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defaultThemeVersion="124226"/>
  <xr:revisionPtr revIDLastSave="0" documentId="13_ncr:1_{B6A0B4C5-2520-48E2-BDB1-D3025642DA5C}" xr6:coauthVersionLast="47" xr6:coauthVersionMax="47" xr10:uidLastSave="{00000000-0000-0000-0000-000000000000}"/>
  <bookViews>
    <workbookView xWindow="29865" yWindow="735" windowWidth="20505" windowHeight="14460" xr2:uid="{00000000-000D-0000-FFFF-FFFF00000000}"/>
  </bookViews>
  <sheets>
    <sheet name="月別推移表" sheetId="4" r:id="rId1"/>
    <sheet name="月別グラフ" sheetId="1" r:id="rId2"/>
    <sheet name="年別推移表" sheetId="7" r:id="rId3"/>
  </sheets>
  <definedNames>
    <definedName name="_xlnm.Print_Area" localSheetId="0">月別推移表!$A$1:$AB$62</definedName>
    <definedName name="_xlnm.Print_Area" localSheetId="2">年別推移表!$A$1:$N$54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49" i="7" l="1"/>
  <c r="M49" i="7"/>
  <c r="N48" i="7"/>
  <c r="M48" i="7"/>
  <c r="N47" i="7"/>
  <c r="M47" i="7"/>
  <c r="N46" i="7"/>
  <c r="M46" i="7"/>
  <c r="N45" i="7"/>
  <c r="M45" i="7"/>
  <c r="N44" i="7"/>
  <c r="M44" i="7"/>
  <c r="N43" i="7"/>
  <c r="M43" i="7"/>
  <c r="N42" i="7"/>
  <c r="M42" i="7"/>
  <c r="N41" i="7"/>
  <c r="M41" i="7"/>
  <c r="N40" i="7"/>
  <c r="M40" i="7"/>
  <c r="N39" i="7"/>
  <c r="M39" i="7"/>
</calcChain>
</file>

<file path=xl/sharedStrings.xml><?xml version="1.0" encoding="utf-8"?>
<sst xmlns="http://schemas.openxmlformats.org/spreadsheetml/2006/main" count="432" uniqueCount="56">
  <si>
    <t>（出所）</t>
    <rPh sb="1" eb="3">
      <t>シュッショ</t>
    </rPh>
    <phoneticPr fontId="3"/>
  </si>
  <si>
    <t>（注3）</t>
  </si>
  <si>
    <t>（注2）</t>
    <rPh sb="1" eb="2">
      <t>チュウ</t>
    </rPh>
    <phoneticPr fontId="3"/>
  </si>
  <si>
    <t>世界</t>
    <rPh sb="0" eb="2">
      <t>セカイ</t>
    </rPh>
    <phoneticPr fontId="3"/>
  </si>
  <si>
    <t>金額</t>
  </si>
  <si>
    <t>数量</t>
  </si>
  <si>
    <t>年計</t>
    <rPh sb="0" eb="1">
      <t>ネン</t>
    </rPh>
    <rPh sb="1" eb="2">
      <t>ケイ</t>
    </rPh>
    <phoneticPr fontId="3"/>
  </si>
  <si>
    <t>12月</t>
  </si>
  <si>
    <t>11月</t>
  </si>
  <si>
    <t>10月</t>
  </si>
  <si>
    <t>9月</t>
  </si>
  <si>
    <t>8月</t>
  </si>
  <si>
    <t>7月</t>
  </si>
  <si>
    <t>6月</t>
  </si>
  <si>
    <t>5月</t>
  </si>
  <si>
    <t>4月</t>
  </si>
  <si>
    <t>3月</t>
    <rPh sb="1" eb="2">
      <t>ガツ</t>
    </rPh>
    <phoneticPr fontId="3"/>
  </si>
  <si>
    <t>1月</t>
    <rPh sb="1" eb="2">
      <t>ガツ</t>
    </rPh>
    <phoneticPr fontId="3"/>
  </si>
  <si>
    <t>2月</t>
  </si>
  <si>
    <t>輸出額の月別推移</t>
    <rPh sb="0" eb="2">
      <t>ユシュツ</t>
    </rPh>
    <rPh sb="2" eb="3">
      <t>ガク</t>
    </rPh>
    <rPh sb="4" eb="6">
      <t>ツキベツ</t>
    </rPh>
    <rPh sb="6" eb="8">
      <t>スイイ</t>
    </rPh>
    <phoneticPr fontId="3"/>
  </si>
  <si>
    <t>輸出額・数量の年別推移</t>
    <rPh sb="4" eb="6">
      <t>スウリョウ</t>
    </rPh>
    <phoneticPr fontId="3"/>
  </si>
  <si>
    <t>数量</t>
    <rPh sb="0" eb="2">
      <t>スウリョウ</t>
    </rPh>
    <phoneticPr fontId="10"/>
  </si>
  <si>
    <t>金額</t>
    <rPh sb="0" eb="2">
      <t>キンガク</t>
    </rPh>
    <phoneticPr fontId="10"/>
  </si>
  <si>
    <t>前年比伸び率(%)</t>
    <rPh sb="0" eb="2">
      <t>ゼンネン</t>
    </rPh>
    <rPh sb="2" eb="3">
      <t>ヒ</t>
    </rPh>
    <rPh sb="3" eb="4">
      <t>ノ</t>
    </rPh>
    <rPh sb="5" eb="6">
      <t>リツ</t>
    </rPh>
    <phoneticPr fontId="10"/>
  </si>
  <si>
    <t>＜下段＞伸び率（前年同月比）</t>
    <rPh sb="1" eb="3">
      <t>ゲダン</t>
    </rPh>
    <rPh sb="4" eb="5">
      <t>ノ</t>
    </rPh>
    <rPh sb="6" eb="7">
      <t>リツ</t>
    </rPh>
    <rPh sb="8" eb="10">
      <t>ゼンネン</t>
    </rPh>
    <rPh sb="10" eb="13">
      <t>ドウゲツヒ</t>
    </rPh>
    <phoneticPr fontId="3"/>
  </si>
  <si>
    <t>台湾</t>
  </si>
  <si>
    <t>マレーシア</t>
  </si>
  <si>
    <t>丸太</t>
    <rPh sb="0" eb="2">
      <t>マルタ</t>
    </rPh>
    <phoneticPr fontId="3"/>
  </si>
  <si>
    <t>＜上段＞数量（立方メートル）/ 金額（百万円）</t>
    <rPh sb="1" eb="3">
      <t>ジョウダン</t>
    </rPh>
    <rPh sb="4" eb="6">
      <t>スウリョウ</t>
    </rPh>
    <rPh sb="7" eb="9">
      <t>リッポウ</t>
    </rPh>
    <rPh sb="16" eb="18">
      <t>キンガク</t>
    </rPh>
    <rPh sb="19" eb="22">
      <t>ヒャクマンエン</t>
    </rPh>
    <phoneticPr fontId="3"/>
  </si>
  <si>
    <t>-</t>
  </si>
  <si>
    <t>単位：立方メートル、百万円</t>
    <rPh sb="0" eb="2">
      <t>タンイ</t>
    </rPh>
    <rPh sb="3" eb="5">
      <t>リッポウ</t>
    </rPh>
    <rPh sb="10" eb="13">
      <t>ヒャクマンエン</t>
    </rPh>
    <phoneticPr fontId="3"/>
  </si>
  <si>
    <t>中国</t>
  </si>
  <si>
    <t>韓国</t>
  </si>
  <si>
    <t>ベトナム</t>
  </si>
  <si>
    <t>インドネシア</t>
  </si>
  <si>
    <t>（注1）</t>
    <rPh sb="1" eb="2">
      <t>チュウ</t>
    </rPh>
    <phoneticPr fontId="3"/>
  </si>
  <si>
    <t>ドイツ</t>
  </si>
  <si>
    <t>（注1）</t>
    <phoneticPr fontId="3"/>
  </si>
  <si>
    <t>HS=4403</t>
    <phoneticPr fontId="3"/>
  </si>
  <si>
    <t>（注2）</t>
    <phoneticPr fontId="3"/>
  </si>
  <si>
    <t>財務省貿易統計</t>
    <phoneticPr fontId="3"/>
  </si>
  <si>
    <t>イタリア</t>
  </si>
  <si>
    <t>2022年</t>
    <rPh sb="4" eb="5">
      <t>ネン</t>
    </rPh>
    <phoneticPr fontId="3"/>
  </si>
  <si>
    <t xml:space="preserve">「-」：単位に満たないもの　「…」：分類のないものまたは品目によって単位が異なるため合計できないもの
</t>
    <phoneticPr fontId="3"/>
  </si>
  <si>
    <t>香港</t>
  </si>
  <si>
    <t>ベルギー</t>
  </si>
  <si>
    <t>2024年2月 ジェトロ農林水産食品部作成</t>
    <phoneticPr fontId="3"/>
  </si>
  <si>
    <t>Copyright (C) 2024 JETRO. All rights reserved.</t>
    <phoneticPr fontId="3"/>
  </si>
  <si>
    <t xml:space="preserve">Copyright (C) 2024 JETRO. All rights reserved.																							</t>
    <phoneticPr fontId="3"/>
  </si>
  <si>
    <t>2023年</t>
    <rPh sb="4" eb="5">
      <t>ネン</t>
    </rPh>
    <phoneticPr fontId="3"/>
  </si>
  <si>
    <t>スロベニア</t>
  </si>
  <si>
    <t>アメリカ合衆国</t>
  </si>
  <si>
    <t xml:space="preserve">「0」：単位に満たないもの　「-」：事実の無いもの　「…」：分類のないものまたは品目によって単位が異なるため合計できないもの
</t>
  </si>
  <si>
    <t>財務省貿易統計　※2023年1月以降分は確報値</t>
    <rPh sb="0" eb="3">
      <t>ザイムショウ</t>
    </rPh>
    <rPh sb="3" eb="5">
      <t>ボウエキ</t>
    </rPh>
    <rPh sb="5" eb="7">
      <t>トウケイ</t>
    </rPh>
    <phoneticPr fontId="3"/>
  </si>
  <si>
    <t>米国</t>
  </si>
  <si>
    <t>2023年の輸出額上位10カ国（地域）を抽出。</t>
    <rPh sb="4" eb="5">
      <t>ネン</t>
    </rPh>
    <rPh sb="6" eb="8">
      <t>ユシュツ</t>
    </rPh>
    <rPh sb="8" eb="9">
      <t>ガク</t>
    </rPh>
    <rPh sb="9" eb="11">
      <t>ジョウイ</t>
    </rPh>
    <rPh sb="14" eb="15">
      <t>コク</t>
    </rPh>
    <rPh sb="16" eb="18">
      <t>チイキ</t>
    </rPh>
    <rPh sb="20" eb="22">
      <t>チュウシュツ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</si>
</sst>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Red]\-#,##0.0"/>
    <numFmt numFmtId="177" formatCode="0.0%;[Red]\-0.0%"/>
    <numFmt numFmtId="178" formatCode="#,##0.0;[Red]\-#,##0.0;&quot;-&quot;;@"/>
    <numFmt numFmtId="179" formatCode="m&quot;月&quot;"/>
    <numFmt numFmtId="180" formatCode="#,##0;[Red]\-#,##0;&quot;-&quot;;@"/>
    <numFmt numFmtId="181" formatCode="#,##0.0"/>
  </numFmts>
  <fonts count="12">
    <font>
      <sz val="11"/>
      <color theme="1"/>
      <name val="ＭＳ Ｐゴシック"/>
      <family val="2"/>
      <charset val="128"/>
      <scheme val="minor"/>
    </font>
    <font>
      <sz val="11"/>
      <color theme="1"/>
      <name val="ＭＳ Ｐゴシック"/>
      <family val="2"/>
      <charset val="128"/>
      <scheme val="minor"/>
    </font>
    <font>
      <sz val="10"/>
      <color theme="1"/>
      <name val="メイリオ"/>
      <family val="3"/>
      <charset val="128"/>
    </font>
    <font>
      <sz val="6"/>
      <name val="ＭＳ Ｐゴシック"/>
      <family val="2"/>
      <charset val="128"/>
      <scheme val="minor"/>
    </font>
    <font>
      <sz val="9"/>
      <color theme="1"/>
      <name val="メイリオ"/>
      <family val="3"/>
      <charset val="128"/>
    </font>
    <font>
      <sz val="11"/>
      <color theme="1"/>
      <name val="メイリオ"/>
      <family val="3"/>
      <charset val="128"/>
    </font>
    <font>
      <b/>
      <sz val="14"/>
      <color theme="1"/>
      <name val="メイリオ"/>
      <family val="3"/>
      <charset val="128"/>
    </font>
    <font>
      <sz val="12"/>
      <color theme="1"/>
      <name val="メイリオ"/>
      <family val="3"/>
      <charset val="128"/>
    </font>
    <font>
      <sz val="11"/>
      <name val="ＭＳ Ｐ明朝"/>
      <family val="1"/>
      <charset val="128"/>
    </font>
    <font>
      <sz val="11"/>
      <color theme="1"/>
      <name val="Arial Unicode MS"/>
      <family val="3"/>
      <charset val="128"/>
    </font>
    <font>
      <sz val="11"/>
      <color theme="1"/>
      <name val="HGSｺﾞｼｯｸM"/>
      <family val="3"/>
      <charset val="128"/>
    </font>
    <font>
      <sz val="10"/>
      <color theme="1"/>
      <name val="ＭＳ Ｐゴシック"/>
      <family val="2"/>
      <charset val="128"/>
      <scheme val="minor"/>
    </font>
  </fonts>
  <fills count="6">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auto="1"/>
      </top>
      <bottom style="thin">
        <color auto="1"/>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auto="1"/>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8" fillId="0" borderId="0">
      <alignment vertical="center"/>
    </xf>
  </cellStyleXfs>
  <cellXfs count="115">
    <xf numFmtId="0" fontId="0" fillId="0" borderId="0" xfId="0">
      <alignment vertical="center"/>
    </xf>
    <xf numFmtId="0" fontId="2" fillId="0" borderId="0" xfId="0" applyFont="1">
      <alignment vertical="center"/>
    </xf>
    <xf numFmtId="176" fontId="2" fillId="0" borderId="0" xfId="0" applyNumberFormat="1" applyFont="1">
      <alignment vertical="center"/>
    </xf>
    <xf numFmtId="176" fontId="2" fillId="0" borderId="0" xfId="0" applyNumberFormat="1" applyFont="1" applyAlignment="1">
      <alignment horizontal="left" vertical="center"/>
    </xf>
    <xf numFmtId="0" fontId="5" fillId="0" borderId="0" xfId="0" applyFont="1">
      <alignment vertical="center"/>
    </xf>
    <xf numFmtId="0" fontId="2" fillId="3" borderId="8" xfId="0" applyFont="1" applyFill="1" applyBorder="1" applyAlignment="1">
      <alignment horizontal="center" vertical="center"/>
    </xf>
    <xf numFmtId="0" fontId="2" fillId="2" borderId="8" xfId="0" applyFont="1" applyFill="1" applyBorder="1" applyAlignment="1">
      <alignment horizontal="center" vertical="center"/>
    </xf>
    <xf numFmtId="177" fontId="4" fillId="0" borderId="0" xfId="0" applyNumberFormat="1" applyFont="1">
      <alignment vertical="center"/>
    </xf>
    <xf numFmtId="177" fontId="4" fillId="2" borderId="1" xfId="0" applyNumberFormat="1" applyFont="1" applyFill="1" applyBorder="1" applyAlignment="1">
      <alignment horizontal="right" vertical="center"/>
    </xf>
    <xf numFmtId="178" fontId="5" fillId="0" borderId="2" xfId="0" applyNumberFormat="1" applyFont="1" applyBorder="1">
      <alignment vertical="center"/>
    </xf>
    <xf numFmtId="0" fontId="2" fillId="0" borderId="0" xfId="0" applyFont="1" applyAlignment="1">
      <alignment horizontal="center" vertical="center"/>
    </xf>
    <xf numFmtId="0" fontId="2" fillId="2" borderId="4" xfId="0" applyFont="1" applyFill="1" applyBorder="1">
      <alignment vertical="center"/>
    </xf>
    <xf numFmtId="0" fontId="2" fillId="2" borderId="18" xfId="0" applyFont="1" applyFill="1" applyBorder="1">
      <alignment vertical="center"/>
    </xf>
    <xf numFmtId="0" fontId="2" fillId="0" borderId="11" xfId="0" applyFont="1" applyBorder="1">
      <alignment vertical="center"/>
    </xf>
    <xf numFmtId="0" fontId="2" fillId="0" borderId="15" xfId="0" applyFont="1" applyBorder="1">
      <alignment vertical="center"/>
    </xf>
    <xf numFmtId="0" fontId="7" fillId="0" borderId="0" xfId="0" applyFont="1">
      <alignment vertical="center"/>
    </xf>
    <xf numFmtId="0" fontId="0" fillId="5" borderId="0" xfId="0" applyFill="1">
      <alignment vertical="center"/>
    </xf>
    <xf numFmtId="0" fontId="7" fillId="5" borderId="0" xfId="0" applyFont="1" applyFill="1">
      <alignment vertical="center"/>
    </xf>
    <xf numFmtId="0" fontId="2" fillId="5" borderId="0" xfId="0" applyFont="1" applyFill="1">
      <alignment vertical="center"/>
    </xf>
    <xf numFmtId="0" fontId="2" fillId="5" borderId="0" xfId="0" applyFont="1" applyFill="1" applyAlignment="1">
      <alignment horizontal="right" vertical="center"/>
    </xf>
    <xf numFmtId="0" fontId="9" fillId="5" borderId="0" xfId="0" applyFont="1" applyFill="1">
      <alignment vertical="center"/>
    </xf>
    <xf numFmtId="0" fontId="9" fillId="0" borderId="0" xfId="0" applyFont="1">
      <alignment vertical="center"/>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176" fontId="5" fillId="2" borderId="25" xfId="0" applyNumberFormat="1" applyFont="1" applyFill="1" applyBorder="1">
      <alignment vertical="center"/>
    </xf>
    <xf numFmtId="176" fontId="5" fillId="2" borderId="36" xfId="0" applyNumberFormat="1" applyFont="1" applyFill="1" applyBorder="1">
      <alignment vertical="center"/>
    </xf>
    <xf numFmtId="0" fontId="5" fillId="0" borderId="1" xfId="0" applyFont="1" applyBorder="1" applyAlignment="1">
      <alignment horizontal="center" vertical="center"/>
    </xf>
    <xf numFmtId="176" fontId="5" fillId="0" borderId="25" xfId="0" applyNumberFormat="1" applyFont="1" applyBorder="1">
      <alignment vertical="center"/>
    </xf>
    <xf numFmtId="176" fontId="5" fillId="0" borderId="36" xfId="0" applyNumberFormat="1" applyFont="1" applyBorder="1">
      <alignment vertical="center"/>
    </xf>
    <xf numFmtId="176" fontId="5" fillId="0" borderId="37" xfId="0" applyNumberFormat="1" applyFont="1" applyBorder="1">
      <alignment vertical="center"/>
    </xf>
    <xf numFmtId="176" fontId="5" fillId="0" borderId="38" xfId="0" applyNumberFormat="1" applyFont="1" applyBorder="1">
      <alignment vertical="center"/>
    </xf>
    <xf numFmtId="0" fontId="11" fillId="5" borderId="0" xfId="0" applyFont="1" applyFill="1">
      <alignment vertical="center"/>
    </xf>
    <xf numFmtId="176" fontId="2" fillId="5" borderId="0" xfId="0" applyNumberFormat="1" applyFont="1" applyFill="1" applyAlignment="1">
      <alignment horizontal="left" vertical="center"/>
    </xf>
    <xf numFmtId="176" fontId="2" fillId="5" borderId="0" xfId="0" applyNumberFormat="1" applyFont="1" applyFill="1">
      <alignment vertical="center"/>
    </xf>
    <xf numFmtId="0" fontId="11" fillId="0" borderId="0" xfId="0" applyFont="1">
      <alignment vertical="center"/>
    </xf>
    <xf numFmtId="180" fontId="5" fillId="0" borderId="2" xfId="0" applyNumberFormat="1" applyFont="1" applyBorder="1">
      <alignment vertical="center"/>
    </xf>
    <xf numFmtId="180" fontId="5" fillId="0" borderId="2" xfId="0" applyNumberFormat="1" applyFont="1" applyBorder="1" applyAlignment="1">
      <alignment horizontal="right" vertical="center"/>
    </xf>
    <xf numFmtId="178" fontId="5" fillId="0" borderId="2" xfId="0" applyNumberFormat="1" applyFont="1" applyBorder="1" applyAlignment="1">
      <alignment horizontal="right" vertical="center"/>
    </xf>
    <xf numFmtId="38" fontId="5" fillId="0" borderId="2" xfId="0" applyNumberFormat="1" applyFont="1" applyBorder="1">
      <alignment vertical="center"/>
    </xf>
    <xf numFmtId="181" fontId="5" fillId="0" borderId="2" xfId="0" applyNumberFormat="1" applyFont="1" applyBorder="1">
      <alignment vertical="center"/>
    </xf>
    <xf numFmtId="181" fontId="5" fillId="0" borderId="5" xfId="0" applyNumberFormat="1" applyFont="1" applyBorder="1">
      <alignment vertical="center"/>
    </xf>
    <xf numFmtId="181" fontId="5" fillId="0" borderId="34" xfId="0" applyNumberFormat="1" applyFont="1" applyBorder="1">
      <alignment vertical="center"/>
    </xf>
    <xf numFmtId="38" fontId="5" fillId="0" borderId="35" xfId="0" applyNumberFormat="1" applyFont="1" applyBorder="1">
      <alignment vertical="center"/>
    </xf>
    <xf numFmtId="176" fontId="5" fillId="0" borderId="39" xfId="0" applyNumberFormat="1" applyFont="1" applyBorder="1">
      <alignment vertical="center"/>
    </xf>
    <xf numFmtId="176" fontId="5" fillId="0" borderId="40" xfId="1" applyNumberFormat="1" applyFont="1" applyFill="1" applyBorder="1" applyAlignment="1">
      <alignment vertical="center"/>
    </xf>
    <xf numFmtId="181" fontId="5" fillId="2" borderId="1" xfId="0" applyNumberFormat="1" applyFont="1" applyFill="1" applyBorder="1">
      <alignment vertical="center"/>
    </xf>
    <xf numFmtId="38" fontId="5" fillId="2" borderId="1" xfId="0" applyNumberFormat="1" applyFont="1" applyFill="1" applyBorder="1">
      <alignment vertical="center"/>
    </xf>
    <xf numFmtId="181" fontId="5" fillId="2" borderId="12" xfId="0" applyNumberFormat="1" applyFont="1" applyFill="1" applyBorder="1">
      <alignment vertical="center"/>
    </xf>
    <xf numFmtId="181" fontId="5" fillId="2" borderId="25" xfId="0" applyNumberFormat="1" applyFont="1" applyFill="1" applyBorder="1">
      <alignment vertical="center"/>
    </xf>
    <xf numFmtId="38" fontId="5" fillId="2" borderId="36" xfId="0" applyNumberFormat="1" applyFont="1" applyFill="1" applyBorder="1">
      <alignment vertical="center"/>
    </xf>
    <xf numFmtId="181" fontId="5" fillId="0" borderId="1" xfId="0" applyNumberFormat="1" applyFont="1" applyBorder="1">
      <alignment vertical="center"/>
    </xf>
    <xf numFmtId="38" fontId="5" fillId="0" borderId="1" xfId="0" applyNumberFormat="1" applyFont="1" applyBorder="1">
      <alignment vertical="center"/>
    </xf>
    <xf numFmtId="181" fontId="5" fillId="0" borderId="12" xfId="0" applyNumberFormat="1" applyFont="1" applyBorder="1">
      <alignment vertical="center"/>
    </xf>
    <xf numFmtId="181" fontId="5" fillId="0" borderId="25" xfId="0" applyNumberFormat="1" applyFont="1" applyBorder="1">
      <alignment vertical="center"/>
    </xf>
    <xf numFmtId="38" fontId="5" fillId="0" borderId="36" xfId="0" applyNumberFormat="1" applyFont="1" applyBorder="1">
      <alignment vertical="center"/>
    </xf>
    <xf numFmtId="176" fontId="5" fillId="2" borderId="41" xfId="0" applyNumberFormat="1" applyFont="1" applyFill="1" applyBorder="1">
      <alignment vertical="center"/>
    </xf>
    <xf numFmtId="0" fontId="2" fillId="0" borderId="0" xfId="0" applyFont="1" applyAlignment="1">
      <alignment horizontal="right" vertical="center"/>
    </xf>
    <xf numFmtId="38" fontId="5" fillId="0" borderId="37" xfId="0" applyNumberFormat="1" applyFont="1" applyBorder="1">
      <alignment vertical="center"/>
    </xf>
    <xf numFmtId="0" fontId="5" fillId="2" borderId="1" xfId="0" applyFont="1" applyFill="1" applyBorder="1" applyAlignment="1">
      <alignment horizontal="center" vertical="center"/>
    </xf>
    <xf numFmtId="176" fontId="5" fillId="0" borderId="1" xfId="0" applyNumberFormat="1" applyFont="1" applyBorder="1">
      <alignment vertical="center"/>
    </xf>
    <xf numFmtId="38" fontId="5" fillId="2" borderId="12" xfId="0" applyNumberFormat="1" applyFont="1" applyFill="1" applyBorder="1">
      <alignment vertical="center"/>
    </xf>
    <xf numFmtId="176" fontId="5" fillId="2" borderId="1" xfId="0" applyNumberFormat="1" applyFont="1" applyFill="1" applyBorder="1">
      <alignment vertical="center"/>
    </xf>
    <xf numFmtId="176" fontId="5" fillId="0" borderId="42" xfId="0" applyNumberFormat="1" applyFont="1" applyBorder="1">
      <alignment vertical="center"/>
    </xf>
    <xf numFmtId="0" fontId="5" fillId="2" borderId="12"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1" xfId="0" applyFont="1" applyFill="1" applyBorder="1" applyAlignment="1">
      <alignment horizontal="center" vertical="center"/>
    </xf>
    <xf numFmtId="179" fontId="5" fillId="3" borderId="12" xfId="0" applyNumberFormat="1" applyFont="1" applyFill="1" applyBorder="1" applyAlignment="1">
      <alignment horizontal="center" vertical="center"/>
    </xf>
    <xf numFmtId="179" fontId="5" fillId="3" borderId="11" xfId="0" applyNumberFormat="1" applyFont="1" applyFill="1" applyBorder="1" applyAlignment="1">
      <alignment horizontal="center" vertical="center"/>
    </xf>
    <xf numFmtId="179" fontId="5" fillId="2" borderId="12" xfId="0" applyNumberFormat="1" applyFont="1" applyFill="1" applyBorder="1" applyAlignment="1">
      <alignment horizontal="center" vertical="center"/>
    </xf>
    <xf numFmtId="179" fontId="5" fillId="2" borderId="11" xfId="0" applyNumberFormat="1" applyFont="1" applyFill="1" applyBorder="1" applyAlignment="1">
      <alignment horizontal="center" vertical="center"/>
    </xf>
    <xf numFmtId="0" fontId="6" fillId="4" borderId="22"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9"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1" xfId="0" applyFont="1" applyBorder="1" applyAlignment="1">
      <alignment horizontal="center" vertical="center"/>
    </xf>
    <xf numFmtId="40" fontId="5" fillId="0" borderId="7" xfId="0" applyNumberFormat="1" applyFont="1" applyBorder="1" applyAlignment="1">
      <alignment horizontal="left" vertical="center" indent="1"/>
    </xf>
    <xf numFmtId="40" fontId="5" fillId="0" borderId="6" xfId="0" applyNumberFormat="1" applyFont="1" applyBorder="1" applyAlignment="1">
      <alignment horizontal="left" vertical="center" indent="1"/>
    </xf>
    <xf numFmtId="40" fontId="5" fillId="0" borderId="5" xfId="0" applyNumberFormat="1" applyFont="1" applyBorder="1" applyAlignment="1">
      <alignment horizontal="left" vertical="center" indent="1"/>
    </xf>
    <xf numFmtId="40" fontId="5" fillId="0" borderId="4" xfId="0" applyNumberFormat="1" applyFont="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176" fontId="5" fillId="0" borderId="3" xfId="0" applyNumberFormat="1" applyFont="1" applyBorder="1">
      <alignment vertical="center"/>
    </xf>
    <xf numFmtId="176" fontId="5" fillId="0" borderId="2" xfId="0" applyNumberFormat="1" applyFont="1" applyBorder="1">
      <alignment vertical="center"/>
    </xf>
    <xf numFmtId="176" fontId="2" fillId="0" borderId="0" xfId="0" applyNumberFormat="1" applyFont="1" applyAlignment="1">
      <alignment horizontal="right" vertical="center"/>
    </xf>
    <xf numFmtId="0" fontId="2" fillId="5" borderId="18" xfId="0" applyFont="1" applyFill="1" applyBorder="1" applyAlignment="1">
      <alignment horizontal="right" vertical="center"/>
    </xf>
    <xf numFmtId="0" fontId="2" fillId="0" borderId="0" xfId="0" applyFont="1" applyAlignment="1">
      <alignment horizontal="right"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5" borderId="0" xfId="0" applyFont="1" applyFill="1" applyAlignment="1">
      <alignment horizontal="right"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3" borderId="22"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30"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30"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31" xfId="0" applyFont="1" applyFill="1" applyBorder="1" applyAlignment="1">
      <alignment horizontal="center" vertical="center"/>
    </xf>
    <xf numFmtId="0" fontId="5" fillId="2" borderId="41" xfId="0" applyFont="1" applyFill="1" applyBorder="1" applyAlignment="1">
      <alignment horizontal="center" vertical="center"/>
    </xf>
    <xf numFmtId="0" fontId="5" fillId="3" borderId="43" xfId="0" applyFont="1" applyFill="1" applyBorder="1" applyAlignment="1">
      <alignment horizontal="center" vertical="center"/>
    </xf>
    <xf numFmtId="0" fontId="5" fillId="3" borderId="44" xfId="0" applyFont="1" applyFill="1" applyBorder="1" applyAlignment="1">
      <alignment horizontal="center" vertical="center"/>
    </xf>
    <xf numFmtId="0" fontId="5" fillId="2" borderId="26"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6" fillId="4" borderId="23" xfId="0" applyFont="1" applyFill="1" applyBorder="1" applyAlignment="1">
      <alignment horizontal="center" vertical="center"/>
    </xf>
    <xf numFmtId="0" fontId="6" fillId="4" borderId="24"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1" xfId="0" applyFont="1" applyFill="1" applyBorder="1" applyAlignment="1">
      <alignment horizontal="center" vertical="center"/>
    </xf>
  </cellXfs>
  <cellStyles count="3">
    <cellStyle name="パーセント" xfId="1" builtinId="5"/>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25</xdr:col>
      <xdr:colOff>457200</xdr:colOff>
      <xdr:row>0</xdr:row>
      <xdr:rowOff>12700</xdr:rowOff>
    </xdr:from>
    <xdr:to>
      <xdr:col>27</xdr:col>
      <xdr:colOff>589174</xdr:colOff>
      <xdr:row>3</xdr:row>
      <xdr:rowOff>136719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7970500" y="12700"/>
          <a:ext cx="1703599" cy="7742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95250</xdr:colOff>
      <xdr:row>0</xdr:row>
      <xdr:rowOff>57150</xdr:rowOff>
    </xdr:from>
    <xdr:to>
      <xdr:col>11</xdr:col>
      <xdr:colOff>604370</xdr:colOff>
      <xdr:row>3</xdr:row>
      <xdr:rowOff>103681</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6953250" y="57150"/>
          <a:ext cx="1194920" cy="560881"/>
        </a:xfrm>
        <a:prstGeom prst="rect">
          <a:avLst/>
        </a:prstGeom>
      </xdr:spPr>
    </xdr:pic>
    <xdr:clientData/>
  </xdr:twoCellAnchor>
  <xdr:twoCellAnchor editAs="oneCell">
    <xdr:from>
      <xdr:col>0</xdr:col>
      <xdr:colOff>3</xdr:colOff>
      <xdr:row>6</xdr:row>
      <xdr:rowOff>3808</xdr:rowOff>
    </xdr:from>
    <xdr:to>
      <xdr:col>12</xdr:col>
      <xdr:colOff>330799</xdr:colOff>
      <xdr:row>33</xdr:row>
      <xdr:rowOff>39246</xdr:rowOff>
    </xdr:to>
    <xdr:pic>
      <xdr:nvPicPr>
        <xdr:cNvPr id="5" name="図 4">
          <a:extLst>
            <a:ext uri="{FF2B5EF4-FFF2-40B4-BE49-F238E27FC236}">
              <a16:creationId xmlns:a16="http://schemas.microsoft.com/office/drawing/2014/main" id="{2BF3EC1D-CE15-3A1A-8897-758EDE5FB7B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 y="1027746"/>
          <a:ext cx="7617421" cy="453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xdr:colOff>
      <xdr:row>37</xdr:row>
      <xdr:rowOff>3809</xdr:rowOff>
    </xdr:from>
    <xdr:to>
      <xdr:col>12</xdr:col>
      <xdr:colOff>285204</xdr:colOff>
      <xdr:row>65</xdr:row>
      <xdr:rowOff>52559</xdr:rowOff>
    </xdr:to>
    <xdr:pic>
      <xdr:nvPicPr>
        <xdr:cNvPr id="6" name="図 5">
          <a:extLst>
            <a:ext uri="{FF2B5EF4-FFF2-40B4-BE49-F238E27FC236}">
              <a16:creationId xmlns:a16="http://schemas.microsoft.com/office/drawing/2014/main" id="{D762E981-D24B-3BA9-AAD7-E499550E8BD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 y="6195059"/>
          <a:ext cx="7571824" cy="47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165100</xdr:colOff>
      <xdr:row>0</xdr:row>
      <xdr:rowOff>76200</xdr:rowOff>
    </xdr:from>
    <xdr:to>
      <xdr:col>13</xdr:col>
      <xdr:colOff>666604</xdr:colOff>
      <xdr:row>3</xdr:row>
      <xdr:rowOff>101776</xdr:rowOff>
    </xdr:to>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stretch>
          <a:fillRect/>
        </a:stretch>
      </xdr:blipFill>
      <xdr:spPr>
        <a:xfrm>
          <a:off x="8928100" y="76200"/>
          <a:ext cx="1255885" cy="560881"/>
        </a:xfrm>
        <a:prstGeom prst="rect">
          <a:avLst/>
        </a:prstGeom>
      </xdr:spPr>
    </xdr:pic>
    <xdr:clientData/>
  </xdr:twoCellAnchor>
  <xdr:twoCellAnchor editAs="oneCell">
    <xdr:from>
      <xdr:col>1</xdr:col>
      <xdr:colOff>446245</xdr:colOff>
      <xdr:row>5</xdr:row>
      <xdr:rowOff>-1</xdr:rowOff>
    </xdr:from>
    <xdr:to>
      <xdr:col>11</xdr:col>
      <xdr:colOff>305296</xdr:colOff>
      <xdr:row>32</xdr:row>
      <xdr:rowOff>3247</xdr:rowOff>
    </xdr:to>
    <xdr:pic>
      <xdr:nvPicPr>
        <xdr:cNvPr id="3" name="図 2">
          <a:extLst>
            <a:ext uri="{FF2B5EF4-FFF2-40B4-BE49-F238E27FC236}">
              <a16:creationId xmlns:a16="http://schemas.microsoft.com/office/drawing/2014/main" id="{1212BB73-088A-A641-377F-2EE0151BDCD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183" y="881062"/>
          <a:ext cx="7657644" cy="450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61"/>
  <sheetViews>
    <sheetView showGridLines="0" tabSelected="1" zoomScale="80" zoomScaleNormal="80" zoomScaleSheetLayoutView="75" workbookViewId="0"/>
  </sheetViews>
  <sheetFormatPr defaultColWidth="9" defaultRowHeight="16.2"/>
  <cols>
    <col min="1" max="1" width="3.6640625" style="1" customWidth="1"/>
    <col min="2" max="2" width="15.33203125" style="2" bestFit="1" customWidth="1"/>
    <col min="3" max="26" width="9.109375" style="2" customWidth="1"/>
    <col min="27" max="28" width="11.33203125" style="2" customWidth="1"/>
    <col min="29" max="29" width="16.77734375" style="1" bestFit="1" customWidth="1"/>
    <col min="30" max="30" width="21.77734375" style="1" bestFit="1" customWidth="1"/>
    <col min="31" max="31" width="16.77734375" style="1" bestFit="1" customWidth="1"/>
    <col min="32" max="32" width="21.77734375" style="1" bestFit="1" customWidth="1"/>
    <col min="33" max="33" width="16.77734375" style="1" bestFit="1" customWidth="1"/>
    <col min="34" max="34" width="21.77734375" style="1" bestFit="1" customWidth="1"/>
    <col min="35" max="35" width="16.77734375" style="1" bestFit="1" customWidth="1"/>
    <col min="36" max="36" width="21.77734375" style="1" bestFit="1" customWidth="1"/>
    <col min="37" max="37" width="16.77734375" style="1" bestFit="1" customWidth="1"/>
    <col min="38" max="38" width="21.77734375" style="1" bestFit="1" customWidth="1"/>
    <col min="39" max="39" width="16.77734375" style="1" bestFit="1" customWidth="1"/>
    <col min="40" max="40" width="21.77734375" style="1" bestFit="1" customWidth="1"/>
    <col min="41" max="41" width="16.77734375" style="1" bestFit="1" customWidth="1"/>
    <col min="42" max="42" width="21.77734375" style="1" bestFit="1" customWidth="1"/>
    <col min="43" max="43" width="16.77734375" style="1" bestFit="1" customWidth="1"/>
    <col min="44" max="44" width="21.77734375" style="1" bestFit="1" customWidth="1"/>
    <col min="45" max="45" width="16.77734375" style="1" bestFit="1" customWidth="1"/>
    <col min="46" max="46" width="21.77734375" style="1" bestFit="1" customWidth="1"/>
    <col min="47" max="47" width="16.77734375" style="1" bestFit="1" customWidth="1"/>
    <col min="48" max="48" width="21.77734375" style="1" bestFit="1" customWidth="1"/>
    <col min="49" max="49" width="16.77734375" style="1" bestFit="1" customWidth="1"/>
    <col min="50" max="50" width="21.77734375" style="1" bestFit="1" customWidth="1"/>
    <col min="51" max="51" width="22.6640625" style="1" bestFit="1" customWidth="1"/>
    <col min="52" max="52" width="27.6640625" style="1" bestFit="1" customWidth="1"/>
    <col min="53" max="53" width="16.77734375" style="1" bestFit="1" customWidth="1"/>
    <col min="54" max="54" width="21.77734375" style="1" bestFit="1" customWidth="1"/>
    <col min="55" max="55" width="16.77734375" style="1" bestFit="1" customWidth="1"/>
    <col min="56" max="56" width="21.77734375" style="1" bestFit="1" customWidth="1"/>
    <col min="57" max="57" width="16.77734375" style="1" bestFit="1" customWidth="1"/>
    <col min="58" max="58" width="21.77734375" style="1" bestFit="1" customWidth="1"/>
    <col min="59" max="59" width="16.77734375" style="1" bestFit="1" customWidth="1"/>
    <col min="60" max="60" width="21.77734375" style="1" bestFit="1" customWidth="1"/>
    <col min="61" max="61" width="16.77734375" style="1" bestFit="1" customWidth="1"/>
    <col min="62" max="62" width="21.77734375" style="1" bestFit="1" customWidth="1"/>
    <col min="63" max="63" width="16.77734375" style="1" bestFit="1" customWidth="1"/>
    <col min="64" max="64" width="21.77734375" style="1" bestFit="1" customWidth="1"/>
    <col min="65" max="65" width="16.77734375" style="1" bestFit="1" customWidth="1"/>
    <col min="66" max="66" width="21.77734375" style="1" bestFit="1" customWidth="1"/>
    <col min="67" max="67" width="16.77734375" style="1" bestFit="1" customWidth="1"/>
    <col min="68" max="68" width="21.77734375" style="1" bestFit="1" customWidth="1"/>
    <col min="69" max="69" width="16.77734375" style="1" bestFit="1" customWidth="1"/>
    <col min="70" max="70" width="21.77734375" style="1" bestFit="1" customWidth="1"/>
    <col min="71" max="71" width="16.77734375" style="1" bestFit="1" customWidth="1"/>
    <col min="72" max="72" width="21.77734375" style="1" bestFit="1" customWidth="1"/>
    <col min="73" max="73" width="16.77734375" style="1" bestFit="1" customWidth="1"/>
    <col min="74" max="74" width="21.77734375" style="1" bestFit="1" customWidth="1"/>
    <col min="75" max="75" width="16.77734375" style="1" bestFit="1" customWidth="1"/>
    <col min="76" max="76" width="21.77734375" style="1" bestFit="1" customWidth="1"/>
    <col min="77" max="77" width="22.6640625" style="1" bestFit="1" customWidth="1"/>
    <col min="78" max="78" width="27.6640625" style="1" bestFit="1" customWidth="1"/>
    <col min="79" max="79" width="16.77734375" style="1" bestFit="1" customWidth="1"/>
    <col min="80" max="80" width="21.77734375" style="1" bestFit="1" customWidth="1"/>
    <col min="81" max="81" width="22.6640625" style="1" bestFit="1" customWidth="1"/>
    <col min="82" max="82" width="27.6640625" style="1" bestFit="1" customWidth="1"/>
    <col min="83" max="83" width="16.77734375" style="1" bestFit="1" customWidth="1"/>
    <col min="84" max="84" width="21.77734375" style="1" bestFit="1" customWidth="1"/>
    <col min="85" max="85" width="23.77734375" style="1" bestFit="1" customWidth="1"/>
    <col min="86" max="86" width="28.6640625" style="1" bestFit="1" customWidth="1"/>
    <col min="87" max="87" width="24.21875" style="1" bestFit="1" customWidth="1"/>
    <col min="88" max="88" width="29.21875" style="1" bestFit="1" customWidth="1"/>
    <col min="89" max="16384" width="9" style="1"/>
  </cols>
  <sheetData>
    <row r="1" spans="1:32" ht="16.5" customHeight="1">
      <c r="B1" s="1"/>
      <c r="C1" s="1"/>
      <c r="D1" s="1"/>
      <c r="E1" s="1"/>
      <c r="F1" s="1"/>
      <c r="G1" s="1"/>
      <c r="H1" s="1"/>
      <c r="I1" s="1"/>
      <c r="J1" s="1"/>
      <c r="K1" s="1"/>
      <c r="L1" s="1"/>
      <c r="M1" s="1"/>
      <c r="N1" s="1"/>
      <c r="O1" s="1"/>
      <c r="P1" s="1"/>
      <c r="Q1" s="1"/>
      <c r="R1" s="1"/>
      <c r="S1" s="1"/>
      <c r="T1" s="1"/>
      <c r="U1" s="1"/>
      <c r="V1" s="1"/>
      <c r="W1" s="1"/>
      <c r="X1" s="1"/>
      <c r="Y1" s="1"/>
      <c r="Z1" s="1"/>
      <c r="AA1" s="1"/>
      <c r="AB1" s="1"/>
    </row>
    <row r="2" spans="1:32" ht="16.5" customHeight="1" thickBot="1">
      <c r="A2" s="15" t="s">
        <v>19</v>
      </c>
      <c r="B2" s="1"/>
      <c r="C2" s="1"/>
      <c r="D2" s="1"/>
      <c r="E2" s="1"/>
      <c r="F2" s="1"/>
      <c r="G2" s="1"/>
      <c r="H2" s="1"/>
      <c r="I2" s="1"/>
      <c r="J2" s="1"/>
      <c r="K2" s="1"/>
      <c r="L2" s="1"/>
      <c r="M2" s="1"/>
      <c r="N2" s="1"/>
      <c r="O2" s="1"/>
      <c r="P2" s="1"/>
      <c r="Q2" s="1"/>
      <c r="R2" s="1"/>
      <c r="S2" s="1"/>
      <c r="T2" s="1"/>
      <c r="U2" s="1"/>
      <c r="V2" s="1"/>
      <c r="W2" s="1"/>
      <c r="X2" s="1"/>
      <c r="Y2" s="1"/>
      <c r="Z2" s="1"/>
      <c r="AA2" s="1"/>
      <c r="AB2" s="1"/>
    </row>
    <row r="3" spans="1:32" ht="16.5" customHeight="1">
      <c r="A3" s="70" t="s">
        <v>27</v>
      </c>
      <c r="B3" s="71"/>
      <c r="C3" s="14" t="s">
        <v>28</v>
      </c>
      <c r="D3" s="14"/>
      <c r="E3" s="14"/>
      <c r="F3" s="14"/>
      <c r="G3" s="13"/>
      <c r="H3" s="1"/>
      <c r="I3" s="1"/>
      <c r="J3" s="1"/>
      <c r="K3" s="1"/>
      <c r="L3" s="1"/>
      <c r="M3" s="1"/>
      <c r="N3" s="1"/>
      <c r="O3" s="1"/>
      <c r="P3" s="1"/>
      <c r="Q3" s="1"/>
      <c r="R3" s="1"/>
      <c r="S3" s="1"/>
      <c r="T3" s="1"/>
      <c r="U3" s="1"/>
      <c r="V3" s="1"/>
      <c r="W3" s="1"/>
      <c r="X3" s="1"/>
      <c r="Y3" s="1"/>
      <c r="Z3" s="1"/>
      <c r="AA3" s="1"/>
      <c r="AB3" s="1"/>
    </row>
    <row r="4" spans="1:32" ht="16.5" customHeight="1" thickBot="1">
      <c r="A4" s="72"/>
      <c r="B4" s="73"/>
      <c r="C4" s="12" t="s">
        <v>24</v>
      </c>
      <c r="D4" s="12"/>
      <c r="E4" s="12"/>
      <c r="F4" s="12"/>
      <c r="G4" s="11"/>
      <c r="H4" s="1"/>
      <c r="I4" s="1"/>
      <c r="J4" s="1"/>
      <c r="K4" s="1"/>
      <c r="L4" s="1"/>
      <c r="M4" s="1"/>
      <c r="N4" s="1"/>
      <c r="O4" s="1"/>
      <c r="P4" s="1"/>
      <c r="Q4" s="1"/>
      <c r="R4" s="1"/>
      <c r="S4" s="1"/>
      <c r="T4" s="1"/>
      <c r="U4" s="1"/>
      <c r="V4" s="1"/>
      <c r="W4" s="1"/>
      <c r="X4" s="1"/>
      <c r="Y4" s="1"/>
      <c r="Z4" s="1"/>
      <c r="AA4" s="1"/>
      <c r="AB4" s="1"/>
    </row>
    <row r="5" spans="1:32" ht="17.25" customHeight="1">
      <c r="B5" s="3"/>
      <c r="C5" s="1"/>
      <c r="D5" s="1"/>
      <c r="E5" s="1"/>
      <c r="F5" s="1"/>
      <c r="G5" s="1"/>
      <c r="H5" s="1"/>
      <c r="I5" s="1"/>
      <c r="J5" s="1"/>
      <c r="K5" s="1"/>
      <c r="L5" s="1"/>
      <c r="M5" s="1"/>
      <c r="N5" s="1"/>
      <c r="O5" s="1"/>
      <c r="P5" s="1"/>
      <c r="Q5" s="1"/>
      <c r="R5" s="1"/>
      <c r="S5" s="1"/>
      <c r="T5" s="1"/>
      <c r="U5" s="1"/>
      <c r="V5" s="1"/>
      <c r="W5" s="1"/>
      <c r="X5" s="90" t="s">
        <v>46</v>
      </c>
      <c r="Y5" s="90"/>
      <c r="Z5" s="90"/>
      <c r="AA5" s="90"/>
      <c r="AB5" s="90"/>
    </row>
    <row r="6" spans="1:32" s="18" customFormat="1" ht="18.75" customHeight="1">
      <c r="A6" s="74"/>
      <c r="B6" s="75"/>
      <c r="C6" s="63" t="s">
        <v>42</v>
      </c>
      <c r="D6" s="64"/>
      <c r="E6" s="64"/>
      <c r="F6" s="64"/>
      <c r="G6" s="64"/>
      <c r="H6" s="64"/>
      <c r="I6" s="64"/>
      <c r="J6" s="64"/>
      <c r="K6" s="64"/>
      <c r="L6" s="64"/>
      <c r="M6" s="64"/>
      <c r="N6" s="64"/>
      <c r="O6" s="64"/>
      <c r="P6" s="64"/>
      <c r="Q6" s="64"/>
      <c r="R6" s="64"/>
      <c r="S6" s="64"/>
      <c r="T6" s="64"/>
      <c r="U6" s="64"/>
      <c r="V6" s="64"/>
      <c r="W6" s="64"/>
      <c r="X6" s="64"/>
      <c r="Y6" s="64"/>
      <c r="Z6" s="64"/>
      <c r="AA6" s="64"/>
      <c r="AB6" s="65"/>
      <c r="AC6" s="1"/>
      <c r="AD6" s="1"/>
      <c r="AE6" s="1"/>
      <c r="AF6" s="1"/>
    </row>
    <row r="7" spans="1:32" s="4" customFormat="1" ht="17.399999999999999">
      <c r="A7" s="76"/>
      <c r="B7" s="77"/>
      <c r="C7" s="66" t="s">
        <v>17</v>
      </c>
      <c r="D7" s="67"/>
      <c r="E7" s="68" t="s">
        <v>18</v>
      </c>
      <c r="F7" s="69"/>
      <c r="G7" s="66" t="s">
        <v>16</v>
      </c>
      <c r="H7" s="67"/>
      <c r="I7" s="68" t="s">
        <v>15</v>
      </c>
      <c r="J7" s="69"/>
      <c r="K7" s="66" t="s">
        <v>14</v>
      </c>
      <c r="L7" s="67"/>
      <c r="M7" s="68" t="s">
        <v>13</v>
      </c>
      <c r="N7" s="69"/>
      <c r="O7" s="66" t="s">
        <v>12</v>
      </c>
      <c r="P7" s="67"/>
      <c r="Q7" s="68" t="s">
        <v>11</v>
      </c>
      <c r="R7" s="69"/>
      <c r="S7" s="66" t="s">
        <v>10</v>
      </c>
      <c r="T7" s="67"/>
      <c r="U7" s="68" t="s">
        <v>9</v>
      </c>
      <c r="V7" s="69"/>
      <c r="W7" s="66" t="s">
        <v>8</v>
      </c>
      <c r="X7" s="67"/>
      <c r="Y7" s="68" t="s">
        <v>7</v>
      </c>
      <c r="Z7" s="69"/>
      <c r="AA7" s="66" t="s">
        <v>6</v>
      </c>
      <c r="AB7" s="67"/>
    </row>
    <row r="8" spans="1:32" s="4" customFormat="1" ht="18" thickBot="1">
      <c r="A8" s="78"/>
      <c r="B8" s="79"/>
      <c r="C8" s="5" t="s">
        <v>5</v>
      </c>
      <c r="D8" s="5" t="s">
        <v>4</v>
      </c>
      <c r="E8" s="6" t="s">
        <v>5</v>
      </c>
      <c r="F8" s="6" t="s">
        <v>4</v>
      </c>
      <c r="G8" s="5" t="s">
        <v>5</v>
      </c>
      <c r="H8" s="5" t="s">
        <v>4</v>
      </c>
      <c r="I8" s="6" t="s">
        <v>5</v>
      </c>
      <c r="J8" s="6" t="s">
        <v>4</v>
      </c>
      <c r="K8" s="5" t="s">
        <v>5</v>
      </c>
      <c r="L8" s="5" t="s">
        <v>4</v>
      </c>
      <c r="M8" s="6" t="s">
        <v>5</v>
      </c>
      <c r="N8" s="6" t="s">
        <v>4</v>
      </c>
      <c r="O8" s="5" t="s">
        <v>5</v>
      </c>
      <c r="P8" s="5" t="s">
        <v>4</v>
      </c>
      <c r="Q8" s="6" t="s">
        <v>5</v>
      </c>
      <c r="R8" s="6" t="s">
        <v>4</v>
      </c>
      <c r="S8" s="5" t="s">
        <v>5</v>
      </c>
      <c r="T8" s="5" t="s">
        <v>4</v>
      </c>
      <c r="U8" s="6" t="s">
        <v>5</v>
      </c>
      <c r="V8" s="6" t="s">
        <v>4</v>
      </c>
      <c r="W8" s="5" t="s">
        <v>5</v>
      </c>
      <c r="X8" s="5" t="s">
        <v>4</v>
      </c>
      <c r="Y8" s="6" t="s">
        <v>5</v>
      </c>
      <c r="Z8" s="6" t="s">
        <v>4</v>
      </c>
      <c r="AA8" s="5" t="s">
        <v>5</v>
      </c>
      <c r="AB8" s="5" t="s">
        <v>4</v>
      </c>
    </row>
    <row r="9" spans="1:32" s="10" customFormat="1" ht="18" thickTop="1">
      <c r="A9" s="81" t="s">
        <v>3</v>
      </c>
      <c r="B9" s="82"/>
      <c r="C9" s="35">
        <v>88678</v>
      </c>
      <c r="D9" s="9">
        <v>1242.1990000000001</v>
      </c>
      <c r="E9" s="35">
        <v>101236</v>
      </c>
      <c r="F9" s="9">
        <v>1559.097</v>
      </c>
      <c r="G9" s="35">
        <v>128271</v>
      </c>
      <c r="H9" s="9">
        <v>1950.1580000000001</v>
      </c>
      <c r="I9" s="35">
        <v>109051</v>
      </c>
      <c r="J9" s="9">
        <v>1830.625</v>
      </c>
      <c r="K9" s="35">
        <v>91713</v>
      </c>
      <c r="L9" s="9">
        <v>1550.2929999999999</v>
      </c>
      <c r="M9" s="35">
        <v>127126</v>
      </c>
      <c r="N9" s="9">
        <v>2040.0579999999998</v>
      </c>
      <c r="O9" s="35">
        <v>129371</v>
      </c>
      <c r="P9" s="9">
        <v>2046.0129999999999</v>
      </c>
      <c r="Q9" s="35">
        <v>125696</v>
      </c>
      <c r="R9" s="9">
        <v>1938.4530000000004</v>
      </c>
      <c r="S9" s="35">
        <v>82233</v>
      </c>
      <c r="T9" s="9">
        <v>1321.6179999999999</v>
      </c>
      <c r="U9" s="35">
        <v>102822</v>
      </c>
      <c r="V9" s="9">
        <v>1625.6180000000002</v>
      </c>
      <c r="W9" s="35">
        <v>119925</v>
      </c>
      <c r="X9" s="9">
        <v>1786.6470000000002</v>
      </c>
      <c r="Y9" s="35">
        <v>118311</v>
      </c>
      <c r="Z9" s="9">
        <v>1668.3440000000001</v>
      </c>
      <c r="AA9" s="35">
        <v>1324433</v>
      </c>
      <c r="AB9" s="9">
        <v>20559.123</v>
      </c>
    </row>
    <row r="10" spans="1:32" s="4" customFormat="1" ht="17.399999999999999">
      <c r="A10" s="83"/>
      <c r="B10" s="84"/>
      <c r="C10" s="8">
        <v>7.0938601999903386E-2</v>
      </c>
      <c r="D10" s="8">
        <v>0.20131465823624603</v>
      </c>
      <c r="E10" s="8">
        <v>-0.17475585698681056</v>
      </c>
      <c r="F10" s="8">
        <v>-2.3234789974088194E-2</v>
      </c>
      <c r="G10" s="8">
        <v>-0.11227455811313965</v>
      </c>
      <c r="H10" s="8">
        <v>1.0106822284697626E-3</v>
      </c>
      <c r="I10" s="8">
        <v>-0.36480819188965646</v>
      </c>
      <c r="J10" s="8">
        <v>-0.24849277773079614</v>
      </c>
      <c r="K10" s="8">
        <v>-0.41403060409545411</v>
      </c>
      <c r="L10" s="8">
        <v>-0.33277741960196294</v>
      </c>
      <c r="M10" s="8">
        <v>-5.3410673199353678E-2</v>
      </c>
      <c r="N10" s="8">
        <v>2.6574932483988542E-4</v>
      </c>
      <c r="O10" s="8">
        <v>-6.6540157150794046E-2</v>
      </c>
      <c r="P10" s="8">
        <v>-3.1660615767172266E-2</v>
      </c>
      <c r="Q10" s="8">
        <v>0.70363643756522687</v>
      </c>
      <c r="R10" s="8">
        <v>0.72317808501692127</v>
      </c>
      <c r="S10" s="8">
        <v>-0.11092731341831273</v>
      </c>
      <c r="T10" s="8">
        <v>-7.073915871258063E-2</v>
      </c>
      <c r="U10" s="8">
        <v>-9.7213198236957177E-2</v>
      </c>
      <c r="V10" s="8">
        <v>-3.7524637403144996E-2</v>
      </c>
      <c r="W10" s="8">
        <v>0.21423364315655186</v>
      </c>
      <c r="X10" s="8">
        <v>0.18106758667556011</v>
      </c>
      <c r="Y10" s="8">
        <v>-7.9886143580411101E-2</v>
      </c>
      <c r="Z10" s="8">
        <v>-8.3018117101044051E-2</v>
      </c>
      <c r="AA10" s="8">
        <v>-9.1969712967013076E-2</v>
      </c>
      <c r="AB10" s="8">
        <v>-2.3715976225710117E-2</v>
      </c>
    </row>
    <row r="11" spans="1:32" s="7" customFormat="1" ht="15" customHeight="1">
      <c r="A11" s="85">
        <v>1</v>
      </c>
      <c r="B11" s="87" t="s">
        <v>31</v>
      </c>
      <c r="C11" s="35">
        <v>74376</v>
      </c>
      <c r="D11" s="9">
        <v>979.35799999999995</v>
      </c>
      <c r="E11" s="35">
        <v>81907</v>
      </c>
      <c r="F11" s="9">
        <v>1193.633</v>
      </c>
      <c r="G11" s="35">
        <v>106110</v>
      </c>
      <c r="H11" s="9">
        <v>1530.4190000000001</v>
      </c>
      <c r="I11" s="35">
        <v>91557</v>
      </c>
      <c r="J11" s="9">
        <v>1483.2760000000001</v>
      </c>
      <c r="K11" s="35">
        <v>69592</v>
      </c>
      <c r="L11" s="9">
        <v>1163.1669999999999</v>
      </c>
      <c r="M11" s="35">
        <v>109528</v>
      </c>
      <c r="N11" s="9">
        <v>1684.4209999999998</v>
      </c>
      <c r="O11" s="35">
        <v>109393</v>
      </c>
      <c r="P11" s="9">
        <v>1680.2380000000001</v>
      </c>
      <c r="Q11" s="35">
        <v>108592</v>
      </c>
      <c r="R11" s="9">
        <v>1611.8670000000004</v>
      </c>
      <c r="S11" s="35">
        <v>72390</v>
      </c>
      <c r="T11" s="9">
        <v>1112.826</v>
      </c>
      <c r="U11" s="35">
        <v>91609</v>
      </c>
      <c r="V11" s="9">
        <v>1404.0720000000001</v>
      </c>
      <c r="W11" s="35">
        <v>105591</v>
      </c>
      <c r="X11" s="9">
        <v>1523.1820000000002</v>
      </c>
      <c r="Y11" s="35">
        <v>98148</v>
      </c>
      <c r="Z11" s="9">
        <v>1306.364</v>
      </c>
      <c r="AA11" s="35">
        <v>1118793</v>
      </c>
      <c r="AB11" s="9">
        <v>16672.823</v>
      </c>
    </row>
    <row r="12" spans="1:32" s="4" customFormat="1" ht="17.399999999999999">
      <c r="A12" s="86"/>
      <c r="B12" s="88"/>
      <c r="C12" s="8">
        <v>0.13577155073680996</v>
      </c>
      <c r="D12" s="8">
        <v>0.24324715452521256</v>
      </c>
      <c r="E12" s="8">
        <v>-0.20742575694531801</v>
      </c>
      <c r="F12" s="8">
        <v>-8.4419608956116873E-2</v>
      </c>
      <c r="G12" s="8">
        <v>-0.1209947314357666</v>
      </c>
      <c r="H12" s="8">
        <v>-3.1793399524506563E-2</v>
      </c>
      <c r="I12" s="8">
        <v>-0.36415659094539315</v>
      </c>
      <c r="J12" s="8">
        <v>-0.25812422881533525</v>
      </c>
      <c r="K12" s="8">
        <v>-0.47250814826044113</v>
      </c>
      <c r="L12" s="8">
        <v>-0.39566133629553585</v>
      </c>
      <c r="M12" s="8">
        <v>-3.181380218692266E-2</v>
      </c>
      <c r="N12" s="8">
        <v>6.1038034836895742E-3</v>
      </c>
      <c r="O12" s="8">
        <v>-5.5491279571749264E-2</v>
      </c>
      <c r="P12" s="8">
        <v>-2.5855241721812073E-2</v>
      </c>
      <c r="Q12" s="8">
        <v>0.95351514715406205</v>
      </c>
      <c r="R12" s="8">
        <v>0.97039156817970729</v>
      </c>
      <c r="S12" s="8">
        <v>-4.9513530547130424E-2</v>
      </c>
      <c r="T12" s="8">
        <v>-1.9247954904791295E-2</v>
      </c>
      <c r="U12" s="8">
        <v>-6.218072745513549E-2</v>
      </c>
      <c r="V12" s="8">
        <v>-4.4422006938764609E-3</v>
      </c>
      <c r="W12" s="8">
        <v>0.22667549576551771</v>
      </c>
      <c r="X12" s="8">
        <v>0.19214297118849441</v>
      </c>
      <c r="Y12" s="8">
        <v>-9.8318787322002762E-2</v>
      </c>
      <c r="Z12" s="8">
        <v>-0.10486717902053441</v>
      </c>
      <c r="AA12" s="8">
        <v>-8.203483005476811E-2</v>
      </c>
      <c r="AB12" s="8">
        <v>-2.4714989481925222E-2</v>
      </c>
      <c r="AD12" s="7"/>
      <c r="AE12" s="7"/>
    </row>
    <row r="13" spans="1:32" s="7" customFormat="1" ht="15" customHeight="1">
      <c r="A13" s="85">
        <v>2</v>
      </c>
      <c r="B13" s="87" t="s">
        <v>32</v>
      </c>
      <c r="C13" s="35">
        <v>8371</v>
      </c>
      <c r="D13" s="9">
        <v>156.55500000000001</v>
      </c>
      <c r="E13" s="35">
        <v>8696</v>
      </c>
      <c r="F13" s="9">
        <v>162.71</v>
      </c>
      <c r="G13" s="35">
        <v>11493</v>
      </c>
      <c r="H13" s="9">
        <v>213.858</v>
      </c>
      <c r="I13" s="35">
        <v>10077</v>
      </c>
      <c r="J13" s="9">
        <v>180.78399999999999</v>
      </c>
      <c r="K13" s="35">
        <v>16728</v>
      </c>
      <c r="L13" s="9">
        <v>265.964</v>
      </c>
      <c r="M13" s="35">
        <v>8515</v>
      </c>
      <c r="N13" s="9">
        <v>164.73699999999999</v>
      </c>
      <c r="O13" s="35">
        <v>12422</v>
      </c>
      <c r="P13" s="9">
        <v>197.20500000000001</v>
      </c>
      <c r="Q13" s="35">
        <v>11205</v>
      </c>
      <c r="R13" s="9">
        <v>208.86699999999999</v>
      </c>
      <c r="S13" s="35">
        <v>4418</v>
      </c>
      <c r="T13" s="9">
        <v>99.72399999999999</v>
      </c>
      <c r="U13" s="35">
        <v>5004</v>
      </c>
      <c r="V13" s="9">
        <v>109.821</v>
      </c>
      <c r="W13" s="35">
        <v>7760</v>
      </c>
      <c r="X13" s="9">
        <v>142.34699999999998</v>
      </c>
      <c r="Y13" s="35">
        <v>10994</v>
      </c>
      <c r="Z13" s="9">
        <v>197.99</v>
      </c>
      <c r="AA13" s="35">
        <v>115683</v>
      </c>
      <c r="AB13" s="9">
        <v>2100.5619999999999</v>
      </c>
    </row>
    <row r="14" spans="1:32" s="4" customFormat="1" ht="17.399999999999999">
      <c r="A14" s="86"/>
      <c r="B14" s="88"/>
      <c r="C14" s="8">
        <v>-0.16847124267408364</v>
      </c>
      <c r="D14" s="8">
        <v>5.696847762242023E-2</v>
      </c>
      <c r="E14" s="8">
        <v>-3.0762371823450735E-2</v>
      </c>
      <c r="F14" s="8">
        <v>0.15214943741458561</v>
      </c>
      <c r="G14" s="8">
        <v>-0.14256938227394808</v>
      </c>
      <c r="H14" s="8">
        <v>4.8703941625883984E-2</v>
      </c>
      <c r="I14" s="8">
        <v>-0.14947670492910195</v>
      </c>
      <c r="J14" s="8">
        <v>-6.5416309101624284E-2</v>
      </c>
      <c r="K14" s="8">
        <v>0.27238153190842018</v>
      </c>
      <c r="L14" s="8">
        <v>0.30065922028129349</v>
      </c>
      <c r="M14" s="8">
        <v>-0.12782956058588549</v>
      </c>
      <c r="N14" s="8">
        <v>-4.0905200770829632E-2</v>
      </c>
      <c r="O14" s="8">
        <v>-0.18821069141288721</v>
      </c>
      <c r="P14" s="8">
        <v>-0.24076291382569551</v>
      </c>
      <c r="Q14" s="8">
        <v>0.42159350418675462</v>
      </c>
      <c r="R14" s="8">
        <v>0.53820717894333725</v>
      </c>
      <c r="S14" s="8">
        <v>-0.53791444409580591</v>
      </c>
      <c r="T14" s="8">
        <v>-0.42540405058915048</v>
      </c>
      <c r="U14" s="8">
        <v>-0.52151462994836484</v>
      </c>
      <c r="V14" s="8">
        <v>-0.40206460605334654</v>
      </c>
      <c r="W14" s="8">
        <v>1.0208333333333333</v>
      </c>
      <c r="X14" s="8">
        <v>0.75956439510995166</v>
      </c>
      <c r="Y14" s="8">
        <v>0.18866904530219483</v>
      </c>
      <c r="Z14" s="8">
        <v>0.15697022112103237</v>
      </c>
      <c r="AA14" s="8">
        <v>-6.3242450989124885E-2</v>
      </c>
      <c r="AB14" s="8">
        <v>1.5879755886536298E-2</v>
      </c>
      <c r="AD14" s="7"/>
      <c r="AE14" s="7"/>
    </row>
    <row r="15" spans="1:32" s="7" customFormat="1" ht="15" customHeight="1">
      <c r="A15" s="80">
        <v>3</v>
      </c>
      <c r="B15" s="87" t="s">
        <v>25</v>
      </c>
      <c r="C15" s="35">
        <v>5426</v>
      </c>
      <c r="D15" s="9">
        <v>99.289999999999992</v>
      </c>
      <c r="E15" s="35">
        <v>10219</v>
      </c>
      <c r="F15" s="9">
        <v>189.661</v>
      </c>
      <c r="G15" s="35">
        <v>10073</v>
      </c>
      <c r="H15" s="9">
        <v>189.05200000000002</v>
      </c>
      <c r="I15" s="35">
        <v>6233</v>
      </c>
      <c r="J15" s="9">
        <v>130.447</v>
      </c>
      <c r="K15" s="35">
        <v>4781</v>
      </c>
      <c r="L15" s="9">
        <v>98.574000000000012</v>
      </c>
      <c r="M15" s="35">
        <v>7326</v>
      </c>
      <c r="N15" s="9">
        <v>137.07</v>
      </c>
      <c r="O15" s="35">
        <v>6564</v>
      </c>
      <c r="P15" s="9">
        <v>137.066</v>
      </c>
      <c r="Q15" s="35">
        <v>4823</v>
      </c>
      <c r="R15" s="9">
        <v>88.063999999999993</v>
      </c>
      <c r="S15" s="35">
        <v>4433</v>
      </c>
      <c r="T15" s="9">
        <v>79.162000000000006</v>
      </c>
      <c r="U15" s="35">
        <v>5531</v>
      </c>
      <c r="V15" s="9">
        <v>96.161000000000001</v>
      </c>
      <c r="W15" s="35">
        <v>5751</v>
      </c>
      <c r="X15" s="9">
        <v>99.713999999999999</v>
      </c>
      <c r="Y15" s="35">
        <v>8824</v>
      </c>
      <c r="Z15" s="9">
        <v>154.60300000000001</v>
      </c>
      <c r="AA15" s="35">
        <v>79984</v>
      </c>
      <c r="AB15" s="9">
        <v>1498.8640000000003</v>
      </c>
    </row>
    <row r="16" spans="1:32" s="4" customFormat="1" ht="17.399999999999999">
      <c r="A16" s="80"/>
      <c r="B16" s="88"/>
      <c r="C16" s="8">
        <v>-0.15337806210017163</v>
      </c>
      <c r="D16" s="8">
        <v>0.2014326682235639</v>
      </c>
      <c r="E16" s="8">
        <v>0.56421245981937851</v>
      </c>
      <c r="F16" s="8">
        <v>1.0800267596674782</v>
      </c>
      <c r="G16" s="8">
        <v>0.23352926769532206</v>
      </c>
      <c r="H16" s="8">
        <v>0.51379658248322491</v>
      </c>
      <c r="I16" s="8">
        <v>-0.51194111659227937</v>
      </c>
      <c r="J16" s="8">
        <v>-0.31069777272847365</v>
      </c>
      <c r="K16" s="8">
        <v>-0.43164526866381359</v>
      </c>
      <c r="L16" s="8">
        <v>-0.30389034440387824</v>
      </c>
      <c r="M16" s="8">
        <v>-0.12920480209200047</v>
      </c>
      <c r="N16" s="8">
        <v>-2.2347263370141143E-3</v>
      </c>
      <c r="O16" s="8">
        <v>0.27036965357073739</v>
      </c>
      <c r="P16" s="8">
        <v>0.60758602894607217</v>
      </c>
      <c r="Q16" s="8">
        <v>-0.3543507362784471</v>
      </c>
      <c r="R16" s="8">
        <v>-0.26342642544685058</v>
      </c>
      <c r="S16" s="8">
        <v>-0.29444532866465062</v>
      </c>
      <c r="T16" s="8">
        <v>-0.25589833248735738</v>
      </c>
      <c r="U16" s="8">
        <v>-3.7417333797424297E-2</v>
      </c>
      <c r="V16" s="8">
        <v>2.5312676596969678E-2</v>
      </c>
      <c r="W16" s="8">
        <v>-0.30509908168197197</v>
      </c>
      <c r="X16" s="8">
        <v>-0.31993398079441293</v>
      </c>
      <c r="Y16" s="8">
        <v>-0.14932999132362865</v>
      </c>
      <c r="Z16" s="8">
        <v>-0.16662354323662903</v>
      </c>
      <c r="AA16" s="8">
        <v>-0.14927833735734267</v>
      </c>
      <c r="AB16" s="8">
        <v>-3.4626001946714358E-3</v>
      </c>
      <c r="AD16" s="7"/>
      <c r="AE16" s="7"/>
    </row>
    <row r="17" spans="1:31" s="7" customFormat="1" ht="15" customHeight="1">
      <c r="A17" s="80">
        <v>4</v>
      </c>
      <c r="B17" s="87" t="s">
        <v>33</v>
      </c>
      <c r="C17" s="35">
        <v>505</v>
      </c>
      <c r="D17" s="9">
        <v>6.9959999999999996</v>
      </c>
      <c r="E17" s="35">
        <v>366</v>
      </c>
      <c r="F17" s="9">
        <v>7.407</v>
      </c>
      <c r="G17" s="35">
        <v>595</v>
      </c>
      <c r="H17" s="9">
        <v>16.829000000000001</v>
      </c>
      <c r="I17" s="35">
        <v>1138</v>
      </c>
      <c r="J17" s="9">
        <v>30.305000000000003</v>
      </c>
      <c r="K17" s="35">
        <v>596</v>
      </c>
      <c r="L17" s="9">
        <v>16.661999999999999</v>
      </c>
      <c r="M17" s="35">
        <v>1757</v>
      </c>
      <c r="N17" s="9">
        <v>53.83</v>
      </c>
      <c r="O17" s="35">
        <v>944</v>
      </c>
      <c r="P17" s="9">
        <v>25.735999999999997</v>
      </c>
      <c r="Q17" s="35">
        <v>1076</v>
      </c>
      <c r="R17" s="9">
        <v>29.655000000000001</v>
      </c>
      <c r="S17" s="35">
        <v>992</v>
      </c>
      <c r="T17" s="9">
        <v>28.410999999999998</v>
      </c>
      <c r="U17" s="35">
        <v>499</v>
      </c>
      <c r="V17" s="9">
        <v>13.989000000000001</v>
      </c>
      <c r="W17" s="35">
        <v>823</v>
      </c>
      <c r="X17" s="9">
        <v>21.404</v>
      </c>
      <c r="Y17" s="35">
        <v>332</v>
      </c>
      <c r="Z17" s="9">
        <v>8.3320000000000007</v>
      </c>
      <c r="AA17" s="35">
        <v>9623</v>
      </c>
      <c r="AB17" s="9">
        <v>259.55599999999998</v>
      </c>
    </row>
    <row r="18" spans="1:31" s="4" customFormat="1" ht="17.399999999999999">
      <c r="A18" s="80"/>
      <c r="B18" s="88"/>
      <c r="C18" s="8">
        <v>-0.40094899169632264</v>
      </c>
      <c r="D18" s="8">
        <v>-0.54954606915201865</v>
      </c>
      <c r="E18" s="8">
        <v>-0.90368421052631576</v>
      </c>
      <c r="F18" s="8">
        <v>-0.87329364672072263</v>
      </c>
      <c r="G18" s="8">
        <v>-0.72991375397185654</v>
      </c>
      <c r="H18" s="8">
        <v>-0.55459983061613383</v>
      </c>
      <c r="I18" s="8">
        <v>-0.61239782016348776</v>
      </c>
      <c r="J18" s="8">
        <v>-0.41252302025782683</v>
      </c>
      <c r="K18" s="8">
        <v>-0.79211719567492156</v>
      </c>
      <c r="L18" s="8">
        <v>-0.66341433852493792</v>
      </c>
      <c r="M18" s="8">
        <v>-0.33320683111954458</v>
      </c>
      <c r="N18" s="8">
        <v>9.5553068077744996E-2</v>
      </c>
      <c r="O18" s="8">
        <v>-0.48917748917748916</v>
      </c>
      <c r="P18" s="8">
        <v>-0.22987611466874147</v>
      </c>
      <c r="Q18" s="8">
        <v>-0.62126011967617034</v>
      </c>
      <c r="R18" s="8">
        <v>-0.42462165308498251</v>
      </c>
      <c r="S18" s="8">
        <v>1.0327868852459017</v>
      </c>
      <c r="T18" s="8">
        <v>2.7294565502756627</v>
      </c>
      <c r="U18" s="8" t="s">
        <v>29</v>
      </c>
      <c r="V18" s="8" t="s">
        <v>29</v>
      </c>
      <c r="W18" s="8">
        <v>0.44133099824868649</v>
      </c>
      <c r="X18" s="8">
        <v>1.8417419012214551</v>
      </c>
      <c r="Y18" s="8">
        <v>1.9909909909909911</v>
      </c>
      <c r="Z18" s="8">
        <v>1.4976019184652281</v>
      </c>
      <c r="AA18" s="8">
        <v>-0.54486118337038258</v>
      </c>
      <c r="AB18" s="8">
        <v>-0.28974387040280214</v>
      </c>
      <c r="AD18" s="7"/>
      <c r="AE18" s="7"/>
    </row>
    <row r="19" spans="1:31" s="7" customFormat="1" ht="15" customHeight="1">
      <c r="A19" s="80">
        <v>5</v>
      </c>
      <c r="B19" s="87" t="s">
        <v>26</v>
      </c>
      <c r="C19" s="35">
        <v>0</v>
      </c>
      <c r="D19" s="9">
        <v>0</v>
      </c>
      <c r="E19" s="35">
        <v>48</v>
      </c>
      <c r="F19" s="9">
        <v>5.6859999999999999</v>
      </c>
      <c r="G19" s="35">
        <v>0</v>
      </c>
      <c r="H19" s="9">
        <v>0</v>
      </c>
      <c r="I19" s="35">
        <v>0</v>
      </c>
      <c r="J19" s="9">
        <v>0</v>
      </c>
      <c r="K19" s="35">
        <v>0</v>
      </c>
      <c r="L19" s="9">
        <v>0</v>
      </c>
      <c r="M19" s="35">
        <v>0</v>
      </c>
      <c r="N19" s="9">
        <v>0</v>
      </c>
      <c r="O19" s="35">
        <v>48</v>
      </c>
      <c r="P19" s="9">
        <v>5.7679999999999998</v>
      </c>
      <c r="Q19" s="35">
        <v>0</v>
      </c>
      <c r="R19" s="9">
        <v>0</v>
      </c>
      <c r="S19" s="35">
        <v>0</v>
      </c>
      <c r="T19" s="9">
        <v>0</v>
      </c>
      <c r="U19" s="35">
        <v>0</v>
      </c>
      <c r="V19" s="9">
        <v>0</v>
      </c>
      <c r="W19" s="35">
        <v>0</v>
      </c>
      <c r="X19" s="9">
        <v>0</v>
      </c>
      <c r="Y19" s="35">
        <v>0</v>
      </c>
      <c r="Z19" s="9">
        <v>0</v>
      </c>
      <c r="AA19" s="35">
        <v>96</v>
      </c>
      <c r="AB19" s="9">
        <v>11.454000000000001</v>
      </c>
    </row>
    <row r="20" spans="1:31" s="4" customFormat="1" ht="17.399999999999999">
      <c r="A20" s="80"/>
      <c r="B20" s="88"/>
      <c r="C20" s="8" t="s">
        <v>29</v>
      </c>
      <c r="D20" s="8" t="s">
        <v>29</v>
      </c>
      <c r="E20" s="8" t="s">
        <v>29</v>
      </c>
      <c r="F20" s="8" t="s">
        <v>29</v>
      </c>
      <c r="G20" s="8" t="s">
        <v>29</v>
      </c>
      <c r="H20" s="8" t="s">
        <v>29</v>
      </c>
      <c r="I20" s="8" t="s">
        <v>29</v>
      </c>
      <c r="J20" s="8" t="s">
        <v>29</v>
      </c>
      <c r="K20" s="8" t="s">
        <v>29</v>
      </c>
      <c r="L20" s="8" t="s">
        <v>29</v>
      </c>
      <c r="M20" s="8" t="s">
        <v>29</v>
      </c>
      <c r="N20" s="8" t="s">
        <v>29</v>
      </c>
      <c r="O20" s="8" t="s">
        <v>29</v>
      </c>
      <c r="P20" s="8" t="s">
        <v>29</v>
      </c>
      <c r="Q20" s="8" t="s">
        <v>29</v>
      </c>
      <c r="R20" s="8" t="s">
        <v>29</v>
      </c>
      <c r="S20" s="8" t="s">
        <v>29</v>
      </c>
      <c r="T20" s="8" t="s">
        <v>29</v>
      </c>
      <c r="U20" s="8" t="s">
        <v>29</v>
      </c>
      <c r="V20" s="8" t="s">
        <v>29</v>
      </c>
      <c r="W20" s="8" t="s">
        <v>29</v>
      </c>
      <c r="X20" s="8" t="s">
        <v>29</v>
      </c>
      <c r="Y20" s="8" t="s">
        <v>29</v>
      </c>
      <c r="Z20" s="8" t="s">
        <v>29</v>
      </c>
      <c r="AA20" s="8" t="s">
        <v>29</v>
      </c>
      <c r="AB20" s="8" t="s">
        <v>29</v>
      </c>
      <c r="AD20" s="7"/>
      <c r="AE20" s="7"/>
    </row>
    <row r="21" spans="1:31" s="7" customFormat="1" ht="15" customHeight="1">
      <c r="A21" s="80">
        <v>6</v>
      </c>
      <c r="B21" s="87" t="s">
        <v>36</v>
      </c>
      <c r="C21" s="35">
        <v>0</v>
      </c>
      <c r="D21" s="9">
        <v>0</v>
      </c>
      <c r="E21" s="35">
        <v>0</v>
      </c>
      <c r="F21" s="9">
        <v>0</v>
      </c>
      <c r="G21" s="35">
        <v>0</v>
      </c>
      <c r="H21" s="9">
        <v>0</v>
      </c>
      <c r="I21" s="35">
        <v>0</v>
      </c>
      <c r="J21" s="9">
        <v>0</v>
      </c>
      <c r="K21" s="35">
        <v>16</v>
      </c>
      <c r="L21" s="9">
        <v>5.9260000000000002</v>
      </c>
      <c r="M21" s="35">
        <v>0</v>
      </c>
      <c r="N21" s="9">
        <v>0</v>
      </c>
      <c r="O21" s="35">
        <v>0</v>
      </c>
      <c r="P21" s="9">
        <v>0</v>
      </c>
      <c r="Q21" s="35">
        <v>0</v>
      </c>
      <c r="R21" s="9">
        <v>0</v>
      </c>
      <c r="S21" s="35">
        <v>0</v>
      </c>
      <c r="T21" s="9">
        <v>0</v>
      </c>
      <c r="U21" s="35">
        <v>0</v>
      </c>
      <c r="V21" s="9">
        <v>0</v>
      </c>
      <c r="W21" s="35">
        <v>0</v>
      </c>
      <c r="X21" s="9">
        <v>0</v>
      </c>
      <c r="Y21" s="35">
        <v>0</v>
      </c>
      <c r="Z21" s="9">
        <v>0</v>
      </c>
      <c r="AA21" s="35">
        <v>16</v>
      </c>
      <c r="AB21" s="9">
        <v>5.9260000000000002</v>
      </c>
    </row>
    <row r="22" spans="1:31" s="4" customFormat="1" ht="17.399999999999999">
      <c r="A22" s="80"/>
      <c r="B22" s="88"/>
      <c r="C22" s="8" t="s">
        <v>29</v>
      </c>
      <c r="D22" s="8" t="s">
        <v>29</v>
      </c>
      <c r="E22" s="8" t="s">
        <v>29</v>
      </c>
      <c r="F22" s="8" t="s">
        <v>29</v>
      </c>
      <c r="G22" s="8" t="s">
        <v>29</v>
      </c>
      <c r="H22" s="8" t="s">
        <v>29</v>
      </c>
      <c r="I22" s="8" t="s">
        <v>29</v>
      </c>
      <c r="J22" s="8" t="s">
        <v>29</v>
      </c>
      <c r="K22" s="8" t="s">
        <v>29</v>
      </c>
      <c r="L22" s="8" t="s">
        <v>29</v>
      </c>
      <c r="M22" s="8" t="s">
        <v>29</v>
      </c>
      <c r="N22" s="8" t="s">
        <v>29</v>
      </c>
      <c r="O22" s="8" t="s">
        <v>29</v>
      </c>
      <c r="P22" s="8" t="s">
        <v>29</v>
      </c>
      <c r="Q22" s="8" t="s">
        <v>29</v>
      </c>
      <c r="R22" s="8" t="s">
        <v>29</v>
      </c>
      <c r="S22" s="8" t="s">
        <v>29</v>
      </c>
      <c r="T22" s="8" t="s">
        <v>29</v>
      </c>
      <c r="U22" s="8" t="s">
        <v>29</v>
      </c>
      <c r="V22" s="8" t="s">
        <v>29</v>
      </c>
      <c r="W22" s="8" t="s">
        <v>29</v>
      </c>
      <c r="X22" s="8" t="s">
        <v>29</v>
      </c>
      <c r="Y22" s="8" t="s">
        <v>29</v>
      </c>
      <c r="Z22" s="8" t="s">
        <v>29</v>
      </c>
      <c r="AA22" s="8" t="s">
        <v>29</v>
      </c>
      <c r="AB22" s="8" t="s">
        <v>29</v>
      </c>
      <c r="AD22" s="7"/>
      <c r="AE22" s="7"/>
    </row>
    <row r="23" spans="1:31" s="7" customFormat="1" ht="15" customHeight="1">
      <c r="A23" s="80">
        <v>7</v>
      </c>
      <c r="B23" s="87" t="s">
        <v>34</v>
      </c>
      <c r="C23" s="35">
        <v>0</v>
      </c>
      <c r="D23" s="9">
        <v>0</v>
      </c>
      <c r="E23" s="35">
        <v>0</v>
      </c>
      <c r="F23" s="9">
        <v>0</v>
      </c>
      <c r="G23" s="35">
        <v>0</v>
      </c>
      <c r="H23" s="9">
        <v>0</v>
      </c>
      <c r="I23" s="35">
        <v>46</v>
      </c>
      <c r="J23" s="9">
        <v>5.8129999999999997</v>
      </c>
      <c r="K23" s="35">
        <v>0</v>
      </c>
      <c r="L23" s="9">
        <v>0</v>
      </c>
      <c r="M23" s="35">
        <v>0</v>
      </c>
      <c r="N23" s="9">
        <v>0</v>
      </c>
      <c r="O23" s="35">
        <v>0</v>
      </c>
      <c r="P23" s="9">
        <v>0</v>
      </c>
      <c r="Q23" s="35">
        <v>0</v>
      </c>
      <c r="R23" s="9">
        <v>0</v>
      </c>
      <c r="S23" s="35">
        <v>0</v>
      </c>
      <c r="T23" s="9">
        <v>0</v>
      </c>
      <c r="U23" s="35">
        <v>0</v>
      </c>
      <c r="V23" s="9">
        <v>0</v>
      </c>
      <c r="W23" s="35">
        <v>0</v>
      </c>
      <c r="X23" s="9">
        <v>0</v>
      </c>
      <c r="Y23" s="35">
        <v>0</v>
      </c>
      <c r="Z23" s="9">
        <v>0</v>
      </c>
      <c r="AA23" s="35">
        <v>46</v>
      </c>
      <c r="AB23" s="9">
        <v>5.8129999999999997</v>
      </c>
    </row>
    <row r="24" spans="1:31" s="4" customFormat="1" ht="17.399999999999999">
      <c r="A24" s="80"/>
      <c r="B24" s="88"/>
      <c r="C24" s="8" t="s">
        <v>29</v>
      </c>
      <c r="D24" s="8" t="s">
        <v>29</v>
      </c>
      <c r="E24" s="8">
        <v>-1</v>
      </c>
      <c r="F24" s="8">
        <v>-1</v>
      </c>
      <c r="G24" s="8" t="s">
        <v>29</v>
      </c>
      <c r="H24" s="8" t="s">
        <v>29</v>
      </c>
      <c r="I24" s="8" t="s">
        <v>29</v>
      </c>
      <c r="J24" s="8" t="s">
        <v>29</v>
      </c>
      <c r="K24" s="8" t="s">
        <v>29</v>
      </c>
      <c r="L24" s="8" t="s">
        <v>29</v>
      </c>
      <c r="M24" s="8" t="s">
        <v>29</v>
      </c>
      <c r="N24" s="8" t="s">
        <v>29</v>
      </c>
      <c r="O24" s="8" t="s">
        <v>29</v>
      </c>
      <c r="P24" s="8" t="s">
        <v>29</v>
      </c>
      <c r="Q24" s="8" t="s">
        <v>29</v>
      </c>
      <c r="R24" s="8" t="s">
        <v>29</v>
      </c>
      <c r="S24" s="8" t="s">
        <v>29</v>
      </c>
      <c r="T24" s="8" t="s">
        <v>29</v>
      </c>
      <c r="U24" s="8" t="s">
        <v>29</v>
      </c>
      <c r="V24" s="8" t="s">
        <v>29</v>
      </c>
      <c r="W24" s="8" t="s">
        <v>29</v>
      </c>
      <c r="X24" s="8" t="s">
        <v>29</v>
      </c>
      <c r="Y24" s="8" t="s">
        <v>29</v>
      </c>
      <c r="Z24" s="8" t="s">
        <v>29</v>
      </c>
      <c r="AA24" s="8">
        <v>0.91666666666666663</v>
      </c>
      <c r="AB24" s="8">
        <v>3.6765888978278349</v>
      </c>
      <c r="AD24" s="7"/>
      <c r="AE24" s="7"/>
    </row>
    <row r="25" spans="1:31" s="7" customFormat="1" ht="15" customHeight="1">
      <c r="A25" s="80">
        <v>8</v>
      </c>
      <c r="B25" s="87" t="s">
        <v>44</v>
      </c>
      <c r="C25" s="36">
        <v>0</v>
      </c>
      <c r="D25" s="37">
        <v>0</v>
      </c>
      <c r="E25" s="36">
        <v>0</v>
      </c>
      <c r="F25" s="37">
        <v>0</v>
      </c>
      <c r="G25" s="36">
        <v>0</v>
      </c>
      <c r="H25" s="37">
        <v>0</v>
      </c>
      <c r="I25" s="36">
        <v>0</v>
      </c>
      <c r="J25" s="37">
        <v>0</v>
      </c>
      <c r="K25" s="36">
        <v>0</v>
      </c>
      <c r="L25" s="37">
        <v>0</v>
      </c>
      <c r="M25" s="36">
        <v>0</v>
      </c>
      <c r="N25" s="37">
        <v>0</v>
      </c>
      <c r="O25" s="36">
        <v>0</v>
      </c>
      <c r="P25" s="37">
        <v>0</v>
      </c>
      <c r="Q25" s="36">
        <v>0</v>
      </c>
      <c r="R25" s="37">
        <v>0</v>
      </c>
      <c r="S25" s="36">
        <v>0</v>
      </c>
      <c r="T25" s="37">
        <v>1.4950000000000001</v>
      </c>
      <c r="U25" s="36">
        <v>179</v>
      </c>
      <c r="V25" s="37">
        <v>1.575</v>
      </c>
      <c r="W25" s="36">
        <v>0</v>
      </c>
      <c r="X25" s="37">
        <v>0</v>
      </c>
      <c r="Y25" s="36">
        <v>0</v>
      </c>
      <c r="Z25" s="37">
        <v>0</v>
      </c>
      <c r="AA25" s="36">
        <v>179</v>
      </c>
      <c r="AB25" s="37">
        <v>3.0700000000000003</v>
      </c>
    </row>
    <row r="26" spans="1:31" s="4" customFormat="1" ht="17.399999999999999">
      <c r="A26" s="80"/>
      <c r="B26" s="88"/>
      <c r="C26" s="8" t="s">
        <v>29</v>
      </c>
      <c r="D26" s="8" t="s">
        <v>29</v>
      </c>
      <c r="E26" s="8" t="s">
        <v>29</v>
      </c>
      <c r="F26" s="8" t="s">
        <v>29</v>
      </c>
      <c r="G26" s="8" t="s">
        <v>29</v>
      </c>
      <c r="H26" s="8" t="s">
        <v>29</v>
      </c>
      <c r="I26" s="8" t="s">
        <v>29</v>
      </c>
      <c r="J26" s="8" t="s">
        <v>29</v>
      </c>
      <c r="K26" s="8" t="s">
        <v>29</v>
      </c>
      <c r="L26" s="8" t="s">
        <v>29</v>
      </c>
      <c r="M26" s="8" t="s">
        <v>29</v>
      </c>
      <c r="N26" s="8" t="s">
        <v>29</v>
      </c>
      <c r="O26" s="8" t="s">
        <v>29</v>
      </c>
      <c r="P26" s="8" t="s">
        <v>29</v>
      </c>
      <c r="Q26" s="8" t="s">
        <v>29</v>
      </c>
      <c r="R26" s="8" t="s">
        <v>29</v>
      </c>
      <c r="S26" s="8" t="s">
        <v>29</v>
      </c>
      <c r="T26" s="8" t="s">
        <v>29</v>
      </c>
      <c r="U26" s="8" t="s">
        <v>29</v>
      </c>
      <c r="V26" s="8" t="s">
        <v>29</v>
      </c>
      <c r="W26" s="8" t="s">
        <v>29</v>
      </c>
      <c r="X26" s="8" t="s">
        <v>29</v>
      </c>
      <c r="Y26" s="8" t="s">
        <v>29</v>
      </c>
      <c r="Z26" s="8" t="s">
        <v>29</v>
      </c>
      <c r="AA26" s="8" t="s">
        <v>29</v>
      </c>
      <c r="AB26" s="8" t="s">
        <v>29</v>
      </c>
      <c r="AD26" s="7"/>
      <c r="AE26" s="7"/>
    </row>
    <row r="27" spans="1:31" s="7" customFormat="1" ht="15" customHeight="1">
      <c r="A27" s="80">
        <v>9</v>
      </c>
      <c r="B27" s="87" t="s">
        <v>45</v>
      </c>
      <c r="C27" s="36">
        <v>0</v>
      </c>
      <c r="D27" s="37">
        <v>0</v>
      </c>
      <c r="E27" s="36">
        <v>0</v>
      </c>
      <c r="F27" s="37">
        <v>0</v>
      </c>
      <c r="G27" s="36">
        <v>0</v>
      </c>
      <c r="H27" s="37">
        <v>0</v>
      </c>
      <c r="I27" s="36">
        <v>0</v>
      </c>
      <c r="J27" s="37">
        <v>0</v>
      </c>
      <c r="K27" s="36">
        <v>0</v>
      </c>
      <c r="L27" s="37">
        <v>0</v>
      </c>
      <c r="M27" s="36">
        <v>0</v>
      </c>
      <c r="N27" s="37">
        <v>0</v>
      </c>
      <c r="O27" s="36">
        <v>0</v>
      </c>
      <c r="P27" s="37">
        <v>0</v>
      </c>
      <c r="Q27" s="36">
        <v>0</v>
      </c>
      <c r="R27" s="37">
        <v>0</v>
      </c>
      <c r="S27" s="36">
        <v>0</v>
      </c>
      <c r="T27" s="37">
        <v>0</v>
      </c>
      <c r="U27" s="36">
        <v>0</v>
      </c>
      <c r="V27" s="37">
        <v>0</v>
      </c>
      <c r="W27" s="36">
        <v>0</v>
      </c>
      <c r="X27" s="37">
        <v>0</v>
      </c>
      <c r="Y27" s="36">
        <v>13</v>
      </c>
      <c r="Z27" s="37">
        <v>1.0549999999999999</v>
      </c>
      <c r="AA27" s="36">
        <v>13</v>
      </c>
      <c r="AB27" s="37">
        <v>1.0549999999999999</v>
      </c>
    </row>
    <row r="28" spans="1:31" s="4" customFormat="1" ht="17.399999999999999">
      <c r="A28" s="80"/>
      <c r="B28" s="88"/>
      <c r="C28" s="8" t="s">
        <v>29</v>
      </c>
      <c r="D28" s="8" t="s">
        <v>29</v>
      </c>
      <c r="E28" s="8">
        <v>-1</v>
      </c>
      <c r="F28" s="8">
        <v>-1</v>
      </c>
      <c r="G28" s="8" t="s">
        <v>29</v>
      </c>
      <c r="H28" s="8" t="s">
        <v>29</v>
      </c>
      <c r="I28" s="8">
        <v>-1</v>
      </c>
      <c r="J28" s="8">
        <v>-1</v>
      </c>
      <c r="K28" s="8">
        <v>-1</v>
      </c>
      <c r="L28" s="8">
        <v>-1</v>
      </c>
      <c r="M28" s="8">
        <v>-1</v>
      </c>
      <c r="N28" s="8">
        <v>-1</v>
      </c>
      <c r="O28" s="8">
        <v>-1</v>
      </c>
      <c r="P28" s="8">
        <v>-1</v>
      </c>
      <c r="Q28" s="8" t="s">
        <v>29</v>
      </c>
      <c r="R28" s="8" t="s">
        <v>29</v>
      </c>
      <c r="S28" s="8" t="s">
        <v>29</v>
      </c>
      <c r="T28" s="8" t="s">
        <v>29</v>
      </c>
      <c r="U28" s="8" t="s">
        <v>29</v>
      </c>
      <c r="V28" s="8" t="s">
        <v>29</v>
      </c>
      <c r="W28" s="8" t="s">
        <v>29</v>
      </c>
      <c r="X28" s="8" t="s">
        <v>29</v>
      </c>
      <c r="Y28" s="8" t="s">
        <v>29</v>
      </c>
      <c r="Z28" s="8" t="s">
        <v>29</v>
      </c>
      <c r="AA28" s="8">
        <v>-0.98830935251798557</v>
      </c>
      <c r="AB28" s="8">
        <v>-0.95333097407767853</v>
      </c>
      <c r="AD28" s="7"/>
      <c r="AE28" s="7"/>
    </row>
    <row r="29" spans="1:31" s="7" customFormat="1" ht="15" customHeight="1">
      <c r="A29" s="80">
        <v>10</v>
      </c>
      <c r="B29" s="87" t="s">
        <v>41</v>
      </c>
      <c r="C29" s="36">
        <v>0</v>
      </c>
      <c r="D29" s="37">
        <v>0</v>
      </c>
      <c r="E29" s="36">
        <v>0</v>
      </c>
      <c r="F29" s="37">
        <v>0</v>
      </c>
      <c r="G29" s="36">
        <v>0</v>
      </c>
      <c r="H29" s="37">
        <v>0</v>
      </c>
      <c r="I29" s="36">
        <v>0</v>
      </c>
      <c r="J29" s="37">
        <v>0</v>
      </c>
      <c r="K29" s="36">
        <v>0</v>
      </c>
      <c r="L29" s="37">
        <v>0</v>
      </c>
      <c r="M29" s="36">
        <v>0</v>
      </c>
      <c r="N29" s="37">
        <v>0</v>
      </c>
      <c r="O29" s="36">
        <v>0</v>
      </c>
      <c r="P29" s="37">
        <v>0</v>
      </c>
      <c r="Q29" s="36">
        <v>0</v>
      </c>
      <c r="R29" s="37">
        <v>0</v>
      </c>
      <c r="S29" s="36">
        <v>0</v>
      </c>
      <c r="T29" s="37">
        <v>0</v>
      </c>
      <c r="U29" s="36">
        <v>0</v>
      </c>
      <c r="V29" s="37">
        <v>0</v>
      </c>
      <c r="W29" s="36">
        <v>0</v>
      </c>
      <c r="X29" s="37">
        <v>0</v>
      </c>
      <c r="Y29" s="36">
        <v>0</v>
      </c>
      <c r="Z29" s="37">
        <v>0</v>
      </c>
      <c r="AA29" s="36">
        <v>0</v>
      </c>
      <c r="AB29" s="37">
        <v>0</v>
      </c>
    </row>
    <row r="30" spans="1:31" s="4" customFormat="1" ht="17.399999999999999">
      <c r="A30" s="80"/>
      <c r="B30" s="88"/>
      <c r="C30" s="8" t="s">
        <v>29</v>
      </c>
      <c r="D30" s="8" t="s">
        <v>29</v>
      </c>
      <c r="E30" s="8" t="s">
        <v>29</v>
      </c>
      <c r="F30" s="8" t="s">
        <v>29</v>
      </c>
      <c r="G30" s="8">
        <v>-1</v>
      </c>
      <c r="H30" s="8">
        <v>-1</v>
      </c>
      <c r="I30" s="8" t="s">
        <v>29</v>
      </c>
      <c r="J30" s="8" t="s">
        <v>29</v>
      </c>
      <c r="K30" s="8" t="s">
        <v>29</v>
      </c>
      <c r="L30" s="8" t="s">
        <v>29</v>
      </c>
      <c r="M30" s="8" t="s">
        <v>29</v>
      </c>
      <c r="N30" s="8" t="s">
        <v>29</v>
      </c>
      <c r="O30" s="8" t="s">
        <v>29</v>
      </c>
      <c r="P30" s="8" t="s">
        <v>29</v>
      </c>
      <c r="Q30" s="8" t="s">
        <v>29</v>
      </c>
      <c r="R30" s="8" t="s">
        <v>29</v>
      </c>
      <c r="S30" s="8" t="s">
        <v>29</v>
      </c>
      <c r="T30" s="8" t="s">
        <v>29</v>
      </c>
      <c r="U30" s="8" t="s">
        <v>29</v>
      </c>
      <c r="V30" s="8" t="s">
        <v>29</v>
      </c>
      <c r="W30" s="8" t="s">
        <v>29</v>
      </c>
      <c r="X30" s="8" t="s">
        <v>29</v>
      </c>
      <c r="Y30" s="8" t="s">
        <v>29</v>
      </c>
      <c r="Z30" s="8" t="s">
        <v>29</v>
      </c>
      <c r="AA30" s="8">
        <v>-1</v>
      </c>
      <c r="AB30" s="8">
        <v>-1</v>
      </c>
      <c r="AD30" s="7"/>
      <c r="AE30" s="7"/>
    </row>
    <row r="31" spans="1:31" s="7" customFormat="1" ht="15" customHeight="1">
      <c r="A31" s="1"/>
      <c r="B31" s="3"/>
      <c r="C31" s="1"/>
      <c r="D31" s="2"/>
      <c r="E31" s="2"/>
      <c r="F31" s="2"/>
      <c r="G31" s="2"/>
      <c r="H31" s="2"/>
      <c r="I31" s="2"/>
      <c r="J31" s="2"/>
      <c r="K31" s="2"/>
      <c r="L31" s="2"/>
      <c r="M31" s="2"/>
      <c r="N31" s="2"/>
      <c r="O31" s="2"/>
      <c r="P31" s="2"/>
      <c r="Q31" s="2"/>
      <c r="R31" s="2"/>
      <c r="S31" s="2"/>
      <c r="T31" s="2"/>
      <c r="U31" s="2"/>
      <c r="V31" s="2"/>
      <c r="W31" s="2"/>
      <c r="X31" s="2"/>
      <c r="Y31" s="2"/>
      <c r="Z31" s="2"/>
      <c r="AA31" s="2"/>
      <c r="AB31" s="2"/>
    </row>
    <row r="32" spans="1:31">
      <c r="B32" s="1"/>
      <c r="C32" s="1"/>
      <c r="D32" s="1"/>
      <c r="E32" s="1"/>
      <c r="F32" s="1"/>
      <c r="G32" s="1"/>
      <c r="H32" s="1"/>
      <c r="I32" s="1"/>
      <c r="J32" s="1"/>
      <c r="K32" s="1"/>
      <c r="L32" s="1"/>
      <c r="M32" s="1"/>
      <c r="N32" s="1"/>
      <c r="O32" s="1"/>
      <c r="P32" s="1"/>
      <c r="Q32" s="1"/>
      <c r="R32" s="1"/>
      <c r="S32" s="1"/>
      <c r="T32" s="1"/>
      <c r="U32" s="1"/>
      <c r="V32" s="1"/>
      <c r="W32" s="1"/>
      <c r="X32" s="1"/>
      <c r="Y32" s="1"/>
      <c r="Z32" s="1"/>
      <c r="AA32" s="1"/>
      <c r="AB32" s="1"/>
      <c r="AD32" s="7"/>
      <c r="AE32" s="7"/>
    </row>
    <row r="33" spans="1:28" ht="17.399999999999999">
      <c r="A33" s="74"/>
      <c r="B33" s="75"/>
      <c r="C33" s="63" t="s">
        <v>49</v>
      </c>
      <c r="D33" s="64"/>
      <c r="E33" s="64"/>
      <c r="F33" s="64"/>
      <c r="G33" s="64"/>
      <c r="H33" s="64"/>
      <c r="I33" s="64"/>
      <c r="J33" s="64"/>
      <c r="K33" s="64"/>
      <c r="L33" s="64"/>
      <c r="M33" s="64"/>
      <c r="N33" s="64"/>
      <c r="O33" s="64"/>
      <c r="P33" s="64"/>
      <c r="Q33" s="64"/>
      <c r="R33" s="64"/>
      <c r="S33" s="64"/>
      <c r="T33" s="64"/>
      <c r="U33" s="64"/>
      <c r="V33" s="64"/>
      <c r="W33" s="64"/>
      <c r="X33" s="64"/>
      <c r="Y33" s="64"/>
      <c r="Z33" s="64"/>
      <c r="AA33" s="64"/>
      <c r="AB33" s="65"/>
    </row>
    <row r="34" spans="1:28" s="4" customFormat="1" ht="17.399999999999999">
      <c r="A34" s="76"/>
      <c r="B34" s="77"/>
      <c r="C34" s="66" t="s">
        <v>17</v>
      </c>
      <c r="D34" s="67"/>
      <c r="E34" s="68" t="s">
        <v>18</v>
      </c>
      <c r="F34" s="69"/>
      <c r="G34" s="66" t="s">
        <v>16</v>
      </c>
      <c r="H34" s="67"/>
      <c r="I34" s="68" t="s">
        <v>15</v>
      </c>
      <c r="J34" s="69"/>
      <c r="K34" s="66" t="s">
        <v>14</v>
      </c>
      <c r="L34" s="67"/>
      <c r="M34" s="68" t="s">
        <v>13</v>
      </c>
      <c r="N34" s="69"/>
      <c r="O34" s="66" t="s">
        <v>12</v>
      </c>
      <c r="P34" s="67"/>
      <c r="Q34" s="68" t="s">
        <v>11</v>
      </c>
      <c r="R34" s="69"/>
      <c r="S34" s="66" t="s">
        <v>10</v>
      </c>
      <c r="T34" s="67"/>
      <c r="U34" s="68" t="s">
        <v>9</v>
      </c>
      <c r="V34" s="69"/>
      <c r="W34" s="66" t="s">
        <v>8</v>
      </c>
      <c r="X34" s="67"/>
      <c r="Y34" s="68" t="s">
        <v>7</v>
      </c>
      <c r="Z34" s="69"/>
      <c r="AA34" s="66" t="s">
        <v>6</v>
      </c>
      <c r="AB34" s="67"/>
    </row>
    <row r="35" spans="1:28" s="4" customFormat="1" ht="18" thickBot="1">
      <c r="A35" s="78"/>
      <c r="B35" s="79"/>
      <c r="C35" s="5" t="s">
        <v>5</v>
      </c>
      <c r="D35" s="5" t="s">
        <v>4</v>
      </c>
      <c r="E35" s="6" t="s">
        <v>5</v>
      </c>
      <c r="F35" s="6" t="s">
        <v>4</v>
      </c>
      <c r="G35" s="5" t="s">
        <v>5</v>
      </c>
      <c r="H35" s="5" t="s">
        <v>4</v>
      </c>
      <c r="I35" s="6" t="s">
        <v>5</v>
      </c>
      <c r="J35" s="6" t="s">
        <v>4</v>
      </c>
      <c r="K35" s="5" t="s">
        <v>5</v>
      </c>
      <c r="L35" s="5" t="s">
        <v>4</v>
      </c>
      <c r="M35" s="6" t="s">
        <v>5</v>
      </c>
      <c r="N35" s="6" t="s">
        <v>4</v>
      </c>
      <c r="O35" s="5" t="s">
        <v>5</v>
      </c>
      <c r="P35" s="5" t="s">
        <v>4</v>
      </c>
      <c r="Q35" s="6" t="s">
        <v>5</v>
      </c>
      <c r="R35" s="6" t="s">
        <v>4</v>
      </c>
      <c r="S35" s="5" t="s">
        <v>5</v>
      </c>
      <c r="T35" s="5" t="s">
        <v>4</v>
      </c>
      <c r="U35" s="6" t="s">
        <v>5</v>
      </c>
      <c r="V35" s="6" t="s">
        <v>4</v>
      </c>
      <c r="W35" s="5" t="s">
        <v>5</v>
      </c>
      <c r="X35" s="5" t="s">
        <v>4</v>
      </c>
      <c r="Y35" s="6" t="s">
        <v>5</v>
      </c>
      <c r="Z35" s="6" t="s">
        <v>4</v>
      </c>
      <c r="AA35" s="5" t="s">
        <v>5</v>
      </c>
      <c r="AB35" s="5" t="s">
        <v>4</v>
      </c>
    </row>
    <row r="36" spans="1:28" ht="17.25" customHeight="1" thickTop="1">
      <c r="A36" s="81" t="s">
        <v>3</v>
      </c>
      <c r="B36" s="82"/>
      <c r="C36" s="35">
        <v>69565</v>
      </c>
      <c r="D36" s="9">
        <v>949.48700000000008</v>
      </c>
      <c r="E36" s="35">
        <v>101715</v>
      </c>
      <c r="F36" s="9">
        <v>1425.182</v>
      </c>
      <c r="G36" s="35">
        <v>125462</v>
      </c>
      <c r="H36" s="9">
        <v>1916.3570000000002</v>
      </c>
      <c r="I36" s="35">
        <v>144511</v>
      </c>
      <c r="J36" s="9">
        <v>2116.5720000000001</v>
      </c>
      <c r="K36" s="35">
        <v>144761</v>
      </c>
      <c r="L36" s="9">
        <v>2191.7959999999998</v>
      </c>
      <c r="M36" s="35">
        <v>169903</v>
      </c>
      <c r="N36" s="9">
        <v>2558.0610000000001</v>
      </c>
      <c r="O36" s="35">
        <v>138182</v>
      </c>
      <c r="P36" s="9">
        <v>1953.1999999999998</v>
      </c>
      <c r="Q36" s="35">
        <v>130214</v>
      </c>
      <c r="R36" s="9">
        <v>1827.3929999999998</v>
      </c>
      <c r="S36" s="35">
        <v>149871</v>
      </c>
      <c r="T36" s="9">
        <v>2149.2080000000001</v>
      </c>
      <c r="U36" s="35">
        <v>140435</v>
      </c>
      <c r="V36" s="9">
        <v>2000.6020000000001</v>
      </c>
      <c r="W36" s="35">
        <v>136424</v>
      </c>
      <c r="X36" s="9">
        <v>1951.3819999999998</v>
      </c>
      <c r="Y36" s="35">
        <v>144363</v>
      </c>
      <c r="Z36" s="9">
        <v>2068.5720000000001</v>
      </c>
      <c r="AA36" s="35">
        <v>1595406</v>
      </c>
      <c r="AB36" s="9">
        <v>23107.812000000002</v>
      </c>
    </row>
    <row r="37" spans="1:28" s="4" customFormat="1" ht="17.399999999999999">
      <c r="A37" s="83"/>
      <c r="B37" s="84"/>
      <c r="C37" s="8">
        <v>-0.21553260109610051</v>
      </c>
      <c r="D37" s="8">
        <v>-0.23564018325566191</v>
      </c>
      <c r="E37" s="8">
        <v>4.7315184321782763E-3</v>
      </c>
      <c r="F37" s="8">
        <v>-8.589266735809252E-2</v>
      </c>
      <c r="G37" s="8">
        <v>-2.1898948320353002E-2</v>
      </c>
      <c r="H37" s="8">
        <v>-1.7332441781640222E-2</v>
      </c>
      <c r="I37" s="8">
        <v>0.32516895764367132</v>
      </c>
      <c r="J37" s="8">
        <v>0.1562018436326392</v>
      </c>
      <c r="K37" s="8">
        <v>0.57841309301843791</v>
      </c>
      <c r="L37" s="8">
        <v>0.41379468268256386</v>
      </c>
      <c r="M37" s="8">
        <v>0.33649292827588378</v>
      </c>
      <c r="N37" s="8">
        <v>0.25391582004041086</v>
      </c>
      <c r="O37" s="8">
        <v>6.8106453532862848E-2</v>
      </c>
      <c r="P37" s="8">
        <v>-4.5362859375771371E-2</v>
      </c>
      <c r="Q37" s="8">
        <v>3.5943864562118129E-2</v>
      </c>
      <c r="R37" s="8">
        <v>-5.7293109505363607E-2</v>
      </c>
      <c r="S37" s="8">
        <v>0.82251650797125242</v>
      </c>
      <c r="T37" s="8">
        <v>0.62619455848815631</v>
      </c>
      <c r="U37" s="8">
        <v>0.36580692847834123</v>
      </c>
      <c r="V37" s="8">
        <v>0.23067165840929413</v>
      </c>
      <c r="W37" s="8">
        <v>0.13757765269960393</v>
      </c>
      <c r="X37" s="8">
        <v>9.22034402990628E-2</v>
      </c>
      <c r="Y37" s="8">
        <v>0.22019930522098538</v>
      </c>
      <c r="Z37" s="8">
        <v>0.23989536930033617</v>
      </c>
      <c r="AA37" s="8">
        <v>0.20459547595084085</v>
      </c>
      <c r="AB37" s="8">
        <v>0.12396876072972579</v>
      </c>
    </row>
    <row r="38" spans="1:28" ht="16.5" customHeight="1">
      <c r="A38" s="85">
        <v>1</v>
      </c>
      <c r="B38" s="87" t="s">
        <v>31</v>
      </c>
      <c r="C38" s="35">
        <v>55700</v>
      </c>
      <c r="D38" s="9">
        <v>717.93500000000006</v>
      </c>
      <c r="E38" s="35">
        <v>84350</v>
      </c>
      <c r="F38" s="9">
        <v>1128.8979999999999</v>
      </c>
      <c r="G38" s="35">
        <v>111835</v>
      </c>
      <c r="H38" s="9">
        <v>1646.9830000000002</v>
      </c>
      <c r="I38" s="35">
        <v>127130</v>
      </c>
      <c r="J38" s="9">
        <v>1809.713</v>
      </c>
      <c r="K38" s="35">
        <v>125992</v>
      </c>
      <c r="L38" s="9">
        <v>1860.8999999999999</v>
      </c>
      <c r="M38" s="35">
        <v>158536</v>
      </c>
      <c r="N38" s="9">
        <v>2336.5240000000003</v>
      </c>
      <c r="O38" s="35">
        <v>119544</v>
      </c>
      <c r="P38" s="9">
        <v>1656.5039999999999</v>
      </c>
      <c r="Q38" s="35">
        <v>114598</v>
      </c>
      <c r="R38" s="9">
        <v>1585.8539999999998</v>
      </c>
      <c r="S38" s="35">
        <v>140104</v>
      </c>
      <c r="T38" s="9">
        <v>1989.7750000000001</v>
      </c>
      <c r="U38" s="35">
        <v>129621</v>
      </c>
      <c r="V38" s="9">
        <v>1817.1380000000001</v>
      </c>
      <c r="W38" s="35">
        <v>123342</v>
      </c>
      <c r="X38" s="9">
        <v>1725.4779999999998</v>
      </c>
      <c r="Y38" s="35">
        <v>125462</v>
      </c>
      <c r="Z38" s="9">
        <v>1762.0220000000002</v>
      </c>
      <c r="AA38" s="35">
        <v>1416214</v>
      </c>
      <c r="AB38" s="9">
        <v>20037.724000000002</v>
      </c>
    </row>
    <row r="39" spans="1:28" s="4" customFormat="1" ht="17.399999999999999">
      <c r="A39" s="86"/>
      <c r="B39" s="88"/>
      <c r="C39" s="8">
        <v>-0.2511025061847908</v>
      </c>
      <c r="D39" s="8">
        <v>-0.2669330316390941</v>
      </c>
      <c r="E39" s="8">
        <v>2.9826510554653449E-2</v>
      </c>
      <c r="F39" s="8">
        <v>-5.4233587710795637E-2</v>
      </c>
      <c r="G39" s="8">
        <v>5.3953444538686272E-2</v>
      </c>
      <c r="H39" s="8">
        <v>7.6164762721842888E-2</v>
      </c>
      <c r="I39" s="8">
        <v>0.38853391876099042</v>
      </c>
      <c r="J39" s="8">
        <v>0.2200783940412977</v>
      </c>
      <c r="K39" s="8">
        <v>0.81043798137716982</v>
      </c>
      <c r="L39" s="8">
        <v>0.59985625451891256</v>
      </c>
      <c r="M39" s="8">
        <v>0.44744722810605508</v>
      </c>
      <c r="N39" s="8">
        <v>0.38713777612604011</v>
      </c>
      <c r="O39" s="8">
        <v>9.2793871637124867E-2</v>
      </c>
      <c r="P39" s="8">
        <v>-1.4125379856901314E-2</v>
      </c>
      <c r="Q39" s="8">
        <v>5.5307941653160456E-2</v>
      </c>
      <c r="R39" s="8">
        <v>-1.6138428294642546E-2</v>
      </c>
      <c r="S39" s="8">
        <v>0.93540544274071002</v>
      </c>
      <c r="T39" s="8">
        <v>0.78803784239404906</v>
      </c>
      <c r="U39" s="8">
        <v>0.41493739698064602</v>
      </c>
      <c r="V39" s="8">
        <v>0.29419146596470835</v>
      </c>
      <c r="W39" s="8">
        <v>0.1681109185441941</v>
      </c>
      <c r="X39" s="8">
        <v>0.13281144341254003</v>
      </c>
      <c r="Y39" s="8">
        <v>0.27829400497208295</v>
      </c>
      <c r="Z39" s="8">
        <v>0.34879865029961032</v>
      </c>
      <c r="AA39" s="8">
        <v>0.26584095538674268</v>
      </c>
      <c r="AB39" s="8">
        <v>0.20181951190869127</v>
      </c>
    </row>
    <row r="40" spans="1:28" ht="16.5" customHeight="1">
      <c r="A40" s="85">
        <v>2</v>
      </c>
      <c r="B40" s="87" t="s">
        <v>32</v>
      </c>
      <c r="C40" s="35">
        <v>9211</v>
      </c>
      <c r="D40" s="9">
        <v>158.78699999999998</v>
      </c>
      <c r="E40" s="35">
        <v>9683</v>
      </c>
      <c r="F40" s="9">
        <v>166.88500000000002</v>
      </c>
      <c r="G40" s="35">
        <v>6317</v>
      </c>
      <c r="H40" s="9">
        <v>122.489</v>
      </c>
      <c r="I40" s="35">
        <v>9067</v>
      </c>
      <c r="J40" s="9">
        <v>157.30099999999999</v>
      </c>
      <c r="K40" s="35">
        <v>10741</v>
      </c>
      <c r="L40" s="9">
        <v>169.50799999999998</v>
      </c>
      <c r="M40" s="35">
        <v>4334</v>
      </c>
      <c r="N40" s="9">
        <v>88.28</v>
      </c>
      <c r="O40" s="35">
        <v>12145</v>
      </c>
      <c r="P40" s="9">
        <v>184.20999999999998</v>
      </c>
      <c r="Q40" s="35">
        <v>10128</v>
      </c>
      <c r="R40" s="9">
        <v>148.47499999999999</v>
      </c>
      <c r="S40" s="35">
        <v>4301</v>
      </c>
      <c r="T40" s="9">
        <v>71.33</v>
      </c>
      <c r="U40" s="35">
        <v>4982</v>
      </c>
      <c r="V40" s="9">
        <v>83.570999999999998</v>
      </c>
      <c r="W40" s="35">
        <v>7123</v>
      </c>
      <c r="X40" s="9">
        <v>123.042</v>
      </c>
      <c r="Y40" s="35">
        <v>12665</v>
      </c>
      <c r="Z40" s="9">
        <v>196.87100000000001</v>
      </c>
      <c r="AA40" s="35">
        <v>100697</v>
      </c>
      <c r="AB40" s="9">
        <v>1670.7489999999998</v>
      </c>
    </row>
    <row r="41" spans="1:28" s="4" customFormat="1" ht="17.399999999999999">
      <c r="A41" s="86"/>
      <c r="B41" s="88"/>
      <c r="C41" s="8">
        <v>0.1003464341177876</v>
      </c>
      <c r="D41" s="8">
        <v>1.4256970393791132E-2</v>
      </c>
      <c r="E41" s="8">
        <v>0.11350045998160073</v>
      </c>
      <c r="F41" s="8">
        <v>2.5659148177739604E-2</v>
      </c>
      <c r="G41" s="8">
        <v>-0.45036108935874009</v>
      </c>
      <c r="H41" s="8">
        <v>-0.42724144058206848</v>
      </c>
      <c r="I41" s="8">
        <v>-0.10022824253249975</v>
      </c>
      <c r="J41" s="8">
        <v>-0.12989534472077177</v>
      </c>
      <c r="K41" s="8">
        <v>-0.35790291726446677</v>
      </c>
      <c r="L41" s="8">
        <v>-0.36266562391902668</v>
      </c>
      <c r="M41" s="8">
        <v>-0.49101585437463302</v>
      </c>
      <c r="N41" s="8">
        <v>-0.4641155296017288</v>
      </c>
      <c r="O41" s="8">
        <v>-2.2299146675253581E-2</v>
      </c>
      <c r="P41" s="8">
        <v>-6.5895895134504862E-2</v>
      </c>
      <c r="Q41" s="8">
        <v>-9.6117804551539496E-2</v>
      </c>
      <c r="R41" s="8">
        <v>-0.28914093657686468</v>
      </c>
      <c r="S41" s="8">
        <v>-2.6482571299230422E-2</v>
      </c>
      <c r="T41" s="8">
        <v>-0.28472584332758405</v>
      </c>
      <c r="U41" s="8">
        <v>-4.3964828137490006E-3</v>
      </c>
      <c r="V41" s="8">
        <v>-0.23902532302565083</v>
      </c>
      <c r="W41" s="8">
        <v>-8.2087628865979381E-2</v>
      </c>
      <c r="X41" s="8">
        <v>-0.13561929650782933</v>
      </c>
      <c r="Y41" s="8">
        <v>0.15199199563398216</v>
      </c>
      <c r="Z41" s="8">
        <v>-5.6518005959896953E-3</v>
      </c>
      <c r="AA41" s="8">
        <v>-0.12954366674446549</v>
      </c>
      <c r="AB41" s="8">
        <v>-0.20461809744249401</v>
      </c>
    </row>
    <row r="42" spans="1:28" ht="16.5" customHeight="1">
      <c r="A42" s="80">
        <v>3</v>
      </c>
      <c r="B42" s="87" t="s">
        <v>25</v>
      </c>
      <c r="C42" s="35">
        <v>4384</v>
      </c>
      <c r="D42" s="9">
        <v>66.786999999999992</v>
      </c>
      <c r="E42" s="35">
        <v>7659</v>
      </c>
      <c r="F42" s="9">
        <v>121.307</v>
      </c>
      <c r="G42" s="35">
        <v>6581</v>
      </c>
      <c r="H42" s="9">
        <v>120.10600000000001</v>
      </c>
      <c r="I42" s="35">
        <v>7270</v>
      </c>
      <c r="J42" s="9">
        <v>123.01900000000001</v>
      </c>
      <c r="K42" s="35">
        <v>7106</v>
      </c>
      <c r="L42" s="9">
        <v>126.846</v>
      </c>
      <c r="M42" s="35">
        <v>6412</v>
      </c>
      <c r="N42" s="9">
        <v>118.33199999999999</v>
      </c>
      <c r="O42" s="35">
        <v>6434</v>
      </c>
      <c r="P42" s="9">
        <v>111.25800000000001</v>
      </c>
      <c r="Q42" s="35">
        <v>5279</v>
      </c>
      <c r="R42" s="9">
        <v>87.923999999999992</v>
      </c>
      <c r="S42" s="35">
        <v>5271</v>
      </c>
      <c r="T42" s="9">
        <v>82.632000000000005</v>
      </c>
      <c r="U42" s="35">
        <v>5272</v>
      </c>
      <c r="V42" s="9">
        <v>82.222000000000008</v>
      </c>
      <c r="W42" s="35">
        <v>5183</v>
      </c>
      <c r="X42" s="9">
        <v>83.974999999999994</v>
      </c>
      <c r="Y42" s="35">
        <v>5809</v>
      </c>
      <c r="Z42" s="9">
        <v>99.581000000000003</v>
      </c>
      <c r="AA42" s="35">
        <v>72660</v>
      </c>
      <c r="AB42" s="9">
        <v>1223.9889999999998</v>
      </c>
    </row>
    <row r="43" spans="1:28" s="4" customFormat="1" ht="17.399999999999999">
      <c r="A43" s="80"/>
      <c r="B43" s="88"/>
      <c r="C43" s="8">
        <v>-0.19203833394765943</v>
      </c>
      <c r="D43" s="8">
        <v>-0.32735421492597444</v>
      </c>
      <c r="E43" s="8">
        <v>-0.25051374889910949</v>
      </c>
      <c r="F43" s="8">
        <v>-0.36040092586245986</v>
      </c>
      <c r="G43" s="8">
        <v>-0.34666931400774348</v>
      </c>
      <c r="H43" s="8">
        <v>-0.36469331189302417</v>
      </c>
      <c r="I43" s="8">
        <v>0.1663725332905503</v>
      </c>
      <c r="J43" s="8">
        <v>-5.6942666370249966E-2</v>
      </c>
      <c r="K43" s="8">
        <v>0.48629993725162102</v>
      </c>
      <c r="L43" s="8">
        <v>0.28680990930671363</v>
      </c>
      <c r="M43" s="8">
        <v>-0.12476112476112476</v>
      </c>
      <c r="N43" s="8">
        <v>-0.13670387393302694</v>
      </c>
      <c r="O43" s="8">
        <v>-1.9804996953077393E-2</v>
      </c>
      <c r="P43" s="8">
        <v>-0.18828885354500746</v>
      </c>
      <c r="Q43" s="8">
        <v>9.4546962471490775E-2</v>
      </c>
      <c r="R43" s="8">
        <v>-1.5897529069767507E-3</v>
      </c>
      <c r="S43" s="8">
        <v>0.18903676968193098</v>
      </c>
      <c r="T43" s="8">
        <v>4.3834162855915702E-2</v>
      </c>
      <c r="U43" s="8">
        <v>-4.6826975230518895E-2</v>
      </c>
      <c r="V43" s="8">
        <v>-0.14495481536173702</v>
      </c>
      <c r="W43" s="8">
        <v>-9.8765432098765427E-2</v>
      </c>
      <c r="X43" s="8">
        <v>-0.15784142647973207</v>
      </c>
      <c r="Y43" s="8">
        <v>-0.34168177697189483</v>
      </c>
      <c r="Z43" s="8">
        <v>-0.35589218837926823</v>
      </c>
      <c r="AA43" s="8">
        <v>-9.1568313662732548E-2</v>
      </c>
      <c r="AB43" s="8">
        <v>-0.18338888651672228</v>
      </c>
    </row>
    <row r="44" spans="1:28" ht="16.5" customHeight="1">
      <c r="A44" s="80">
        <v>4</v>
      </c>
      <c r="B44" s="87" t="s">
        <v>33</v>
      </c>
      <c r="C44" s="35">
        <v>270</v>
      </c>
      <c r="D44" s="9">
        <v>5.9779999999999998</v>
      </c>
      <c r="E44" s="35">
        <v>0</v>
      </c>
      <c r="F44" s="9">
        <v>0</v>
      </c>
      <c r="G44" s="35">
        <v>640</v>
      </c>
      <c r="H44" s="9">
        <v>13.356</v>
      </c>
      <c r="I44" s="35">
        <v>1044</v>
      </c>
      <c r="J44" s="9">
        <v>26.539000000000001</v>
      </c>
      <c r="K44" s="35">
        <v>880</v>
      </c>
      <c r="L44" s="9">
        <v>23.405999999999999</v>
      </c>
      <c r="M44" s="35">
        <v>621</v>
      </c>
      <c r="N44" s="9">
        <v>14.925000000000001</v>
      </c>
      <c r="O44" s="35">
        <v>59</v>
      </c>
      <c r="P44" s="9">
        <v>1.228</v>
      </c>
      <c r="Q44" s="35">
        <v>189</v>
      </c>
      <c r="R44" s="9">
        <v>4.4619999999999997</v>
      </c>
      <c r="S44" s="35">
        <v>194</v>
      </c>
      <c r="T44" s="9">
        <v>5.1229999999999993</v>
      </c>
      <c r="U44" s="35">
        <v>558</v>
      </c>
      <c r="V44" s="9">
        <v>17.443999999999999</v>
      </c>
      <c r="W44" s="35">
        <v>776</v>
      </c>
      <c r="X44" s="9">
        <v>18.887</v>
      </c>
      <c r="Y44" s="35">
        <v>427</v>
      </c>
      <c r="Z44" s="9">
        <v>10.098000000000001</v>
      </c>
      <c r="AA44" s="35">
        <v>5658</v>
      </c>
      <c r="AB44" s="9">
        <v>141.44600000000003</v>
      </c>
    </row>
    <row r="45" spans="1:28" s="4" customFormat="1" ht="17.399999999999999">
      <c r="A45" s="80"/>
      <c r="B45" s="88"/>
      <c r="C45" s="8">
        <v>-0.46534653465346537</v>
      </c>
      <c r="D45" s="8">
        <v>-0.14551172098341908</v>
      </c>
      <c r="E45" s="8">
        <v>-1</v>
      </c>
      <c r="F45" s="8">
        <v>-1</v>
      </c>
      <c r="G45" s="8">
        <v>7.5630252100840331E-2</v>
      </c>
      <c r="H45" s="8">
        <v>-0.20636995662249691</v>
      </c>
      <c r="I45" s="8">
        <v>-8.2601054481546574E-2</v>
      </c>
      <c r="J45" s="8">
        <v>-0.12426992245504047</v>
      </c>
      <c r="K45" s="8">
        <v>0.47651006711409394</v>
      </c>
      <c r="L45" s="8">
        <v>0.40475333093266114</v>
      </c>
      <c r="M45" s="8">
        <v>-0.64655663062037561</v>
      </c>
      <c r="N45" s="8">
        <v>-0.72273825004644254</v>
      </c>
      <c r="O45" s="8">
        <v>-0.9375</v>
      </c>
      <c r="P45" s="8">
        <v>-0.95228473733291885</v>
      </c>
      <c r="Q45" s="8">
        <v>-0.82434944237918217</v>
      </c>
      <c r="R45" s="8">
        <v>-0.8495363345135728</v>
      </c>
      <c r="S45" s="8">
        <v>-0.80443548387096775</v>
      </c>
      <c r="T45" s="8">
        <v>-0.81968251733483499</v>
      </c>
      <c r="U45" s="8">
        <v>0.11823647294589178</v>
      </c>
      <c r="V45" s="8">
        <v>0.24697976981914349</v>
      </c>
      <c r="W45" s="8">
        <v>-5.7108140947752128E-2</v>
      </c>
      <c r="X45" s="8">
        <v>-0.11759484208559146</v>
      </c>
      <c r="Y45" s="8">
        <v>0.28614457831325302</v>
      </c>
      <c r="Z45" s="8">
        <v>0.21195391262602015</v>
      </c>
      <c r="AA45" s="8">
        <v>-0.41203366933388758</v>
      </c>
      <c r="AB45" s="8">
        <v>-0.45504630985220901</v>
      </c>
    </row>
    <row r="46" spans="1:28" ht="16.5" customHeight="1">
      <c r="A46" s="80">
        <v>5</v>
      </c>
      <c r="B46" s="87" t="s">
        <v>36</v>
      </c>
      <c r="C46" s="35">
        <v>0</v>
      </c>
      <c r="D46" s="9">
        <v>0</v>
      </c>
      <c r="E46" s="35">
        <v>0</v>
      </c>
      <c r="F46" s="9">
        <v>0</v>
      </c>
      <c r="G46" s="35">
        <v>16</v>
      </c>
      <c r="H46" s="9">
        <v>6.56</v>
      </c>
      <c r="I46" s="35">
        <v>0</v>
      </c>
      <c r="J46" s="9">
        <v>0</v>
      </c>
      <c r="K46" s="35">
        <v>16</v>
      </c>
      <c r="L46" s="9">
        <v>6.7629999999999999</v>
      </c>
      <c r="M46" s="35">
        <v>0</v>
      </c>
      <c r="N46" s="9">
        <v>0</v>
      </c>
      <c r="O46" s="35">
        <v>0</v>
      </c>
      <c r="P46" s="9">
        <v>0</v>
      </c>
      <c r="Q46" s="35">
        <v>0</v>
      </c>
      <c r="R46" s="9">
        <v>0</v>
      </c>
      <c r="S46" s="35">
        <v>0</v>
      </c>
      <c r="T46" s="9">
        <v>0</v>
      </c>
      <c r="U46" s="35">
        <v>0</v>
      </c>
      <c r="V46" s="9">
        <v>0</v>
      </c>
      <c r="W46" s="35">
        <v>0</v>
      </c>
      <c r="X46" s="9">
        <v>0</v>
      </c>
      <c r="Y46" s="35">
        <v>0</v>
      </c>
      <c r="Z46" s="9">
        <v>0</v>
      </c>
      <c r="AA46" s="35">
        <v>32</v>
      </c>
      <c r="AB46" s="9">
        <v>13.323</v>
      </c>
    </row>
    <row r="47" spans="1:28" s="4" customFormat="1" ht="17.399999999999999">
      <c r="A47" s="80"/>
      <c r="B47" s="88"/>
      <c r="C47" s="8" t="s">
        <v>29</v>
      </c>
      <c r="D47" s="8" t="s">
        <v>29</v>
      </c>
      <c r="E47" s="8" t="s">
        <v>29</v>
      </c>
      <c r="F47" s="8" t="s">
        <v>29</v>
      </c>
      <c r="G47" s="8" t="s">
        <v>29</v>
      </c>
      <c r="H47" s="8" t="s">
        <v>29</v>
      </c>
      <c r="I47" s="8" t="s">
        <v>29</v>
      </c>
      <c r="J47" s="8" t="s">
        <v>29</v>
      </c>
      <c r="K47" s="8">
        <v>0</v>
      </c>
      <c r="L47" s="8">
        <v>0.14124198447519401</v>
      </c>
      <c r="M47" s="8" t="s">
        <v>29</v>
      </c>
      <c r="N47" s="8" t="s">
        <v>29</v>
      </c>
      <c r="O47" s="8" t="s">
        <v>29</v>
      </c>
      <c r="P47" s="8" t="s">
        <v>29</v>
      </c>
      <c r="Q47" s="8" t="s">
        <v>29</v>
      </c>
      <c r="R47" s="8" t="s">
        <v>29</v>
      </c>
      <c r="S47" s="8" t="s">
        <v>29</v>
      </c>
      <c r="T47" s="8" t="s">
        <v>29</v>
      </c>
      <c r="U47" s="8" t="s">
        <v>29</v>
      </c>
      <c r="V47" s="8" t="s">
        <v>29</v>
      </c>
      <c r="W47" s="8" t="s">
        <v>29</v>
      </c>
      <c r="X47" s="8" t="s">
        <v>29</v>
      </c>
      <c r="Y47" s="8" t="s">
        <v>29</v>
      </c>
      <c r="Z47" s="8" t="s">
        <v>29</v>
      </c>
      <c r="AA47" s="8">
        <v>1</v>
      </c>
      <c r="AB47" s="8">
        <v>1.2482281471481607</v>
      </c>
    </row>
    <row r="48" spans="1:28" ht="16.5" customHeight="1">
      <c r="A48" s="80">
        <v>6</v>
      </c>
      <c r="B48" s="87" t="s">
        <v>50</v>
      </c>
      <c r="C48" s="35">
        <v>0</v>
      </c>
      <c r="D48" s="9">
        <v>0</v>
      </c>
      <c r="E48" s="35">
        <v>23</v>
      </c>
      <c r="F48" s="9">
        <v>8.0920000000000005</v>
      </c>
      <c r="G48" s="35">
        <v>0</v>
      </c>
      <c r="H48" s="9">
        <v>0</v>
      </c>
      <c r="I48" s="35">
        <v>0</v>
      </c>
      <c r="J48" s="9">
        <v>0</v>
      </c>
      <c r="K48" s="35">
        <v>0</v>
      </c>
      <c r="L48" s="9">
        <v>0</v>
      </c>
      <c r="M48" s="35">
        <v>0</v>
      </c>
      <c r="N48" s="9">
        <v>0</v>
      </c>
      <c r="O48" s="35">
        <v>0</v>
      </c>
      <c r="P48" s="9">
        <v>0</v>
      </c>
      <c r="Q48" s="35">
        <v>0</v>
      </c>
      <c r="R48" s="9">
        <v>0</v>
      </c>
      <c r="S48" s="35">
        <v>0</v>
      </c>
      <c r="T48" s="9">
        <v>0</v>
      </c>
      <c r="U48" s="35">
        <v>0</v>
      </c>
      <c r="V48" s="9">
        <v>0</v>
      </c>
      <c r="W48" s="35">
        <v>0</v>
      </c>
      <c r="X48" s="9">
        <v>0</v>
      </c>
      <c r="Y48" s="35">
        <v>0</v>
      </c>
      <c r="Z48" s="9">
        <v>0</v>
      </c>
      <c r="AA48" s="35">
        <v>23</v>
      </c>
      <c r="AB48" s="9">
        <v>8.0920000000000005</v>
      </c>
    </row>
    <row r="49" spans="1:28" s="4" customFormat="1" ht="17.399999999999999">
      <c r="A49" s="80"/>
      <c r="B49" s="88"/>
      <c r="C49" s="8" t="s">
        <v>29</v>
      </c>
      <c r="D49" s="8" t="s">
        <v>29</v>
      </c>
      <c r="E49" s="8" t="s">
        <v>29</v>
      </c>
      <c r="F49" s="8" t="s">
        <v>29</v>
      </c>
      <c r="G49" s="8" t="s">
        <v>29</v>
      </c>
      <c r="H49" s="8" t="s">
        <v>29</v>
      </c>
      <c r="I49" s="8" t="s">
        <v>29</v>
      </c>
      <c r="J49" s="8" t="s">
        <v>29</v>
      </c>
      <c r="K49" s="8" t="s">
        <v>29</v>
      </c>
      <c r="L49" s="8" t="s">
        <v>29</v>
      </c>
      <c r="M49" s="8" t="s">
        <v>29</v>
      </c>
      <c r="N49" s="8" t="s">
        <v>29</v>
      </c>
      <c r="O49" s="8" t="s">
        <v>29</v>
      </c>
      <c r="P49" s="8" t="s">
        <v>29</v>
      </c>
      <c r="Q49" s="8" t="s">
        <v>29</v>
      </c>
      <c r="R49" s="8" t="s">
        <v>29</v>
      </c>
      <c r="S49" s="8" t="s">
        <v>29</v>
      </c>
      <c r="T49" s="8" t="s">
        <v>29</v>
      </c>
      <c r="U49" s="8" t="s">
        <v>29</v>
      </c>
      <c r="V49" s="8" t="s">
        <v>29</v>
      </c>
      <c r="W49" s="8" t="s">
        <v>29</v>
      </c>
      <c r="X49" s="8" t="s">
        <v>29</v>
      </c>
      <c r="Y49" s="8" t="s">
        <v>29</v>
      </c>
      <c r="Z49" s="8" t="s">
        <v>29</v>
      </c>
      <c r="AA49" s="8" t="s">
        <v>29</v>
      </c>
      <c r="AB49" s="8" t="s">
        <v>29</v>
      </c>
    </row>
    <row r="50" spans="1:28" ht="16.5" customHeight="1">
      <c r="A50" s="80">
        <v>7</v>
      </c>
      <c r="B50" s="87" t="s">
        <v>26</v>
      </c>
      <c r="C50" s="35">
        <v>0</v>
      </c>
      <c r="D50" s="9">
        <v>0</v>
      </c>
      <c r="E50" s="35">
        <v>0</v>
      </c>
      <c r="F50" s="9">
        <v>0</v>
      </c>
      <c r="G50" s="35">
        <v>49</v>
      </c>
      <c r="H50" s="9">
        <v>5.6609999999999996</v>
      </c>
      <c r="I50" s="35">
        <v>0</v>
      </c>
      <c r="J50" s="9">
        <v>0</v>
      </c>
      <c r="K50" s="35">
        <v>0</v>
      </c>
      <c r="L50" s="9">
        <v>0</v>
      </c>
      <c r="M50" s="35">
        <v>0</v>
      </c>
      <c r="N50" s="9">
        <v>0</v>
      </c>
      <c r="O50" s="35">
        <v>0</v>
      </c>
      <c r="P50" s="9">
        <v>0</v>
      </c>
      <c r="Q50" s="35">
        <v>0</v>
      </c>
      <c r="R50" s="9">
        <v>0</v>
      </c>
      <c r="S50" s="35">
        <v>0</v>
      </c>
      <c r="T50" s="9">
        <v>0</v>
      </c>
      <c r="U50" s="35">
        <v>0</v>
      </c>
      <c r="V50" s="9">
        <v>0</v>
      </c>
      <c r="W50" s="35">
        <v>0</v>
      </c>
      <c r="X50" s="9">
        <v>0</v>
      </c>
      <c r="Y50" s="35">
        <v>0</v>
      </c>
      <c r="Z50" s="9">
        <v>0</v>
      </c>
      <c r="AA50" s="35">
        <v>49</v>
      </c>
      <c r="AB50" s="9">
        <v>5.6609999999999996</v>
      </c>
    </row>
    <row r="51" spans="1:28" s="4" customFormat="1" ht="17.399999999999999">
      <c r="A51" s="80"/>
      <c r="B51" s="88"/>
      <c r="C51" s="8" t="s">
        <v>29</v>
      </c>
      <c r="D51" s="8" t="s">
        <v>29</v>
      </c>
      <c r="E51" s="8">
        <v>-1</v>
      </c>
      <c r="F51" s="8">
        <v>-1</v>
      </c>
      <c r="G51" s="8" t="s">
        <v>29</v>
      </c>
      <c r="H51" s="8" t="s">
        <v>29</v>
      </c>
      <c r="I51" s="8" t="s">
        <v>29</v>
      </c>
      <c r="J51" s="8" t="s">
        <v>29</v>
      </c>
      <c r="K51" s="8" t="s">
        <v>29</v>
      </c>
      <c r="L51" s="8" t="s">
        <v>29</v>
      </c>
      <c r="M51" s="8" t="s">
        <v>29</v>
      </c>
      <c r="N51" s="8" t="s">
        <v>29</v>
      </c>
      <c r="O51" s="8">
        <v>-1</v>
      </c>
      <c r="P51" s="8">
        <v>-1</v>
      </c>
      <c r="Q51" s="8" t="s">
        <v>29</v>
      </c>
      <c r="R51" s="8" t="s">
        <v>29</v>
      </c>
      <c r="S51" s="8" t="s">
        <v>29</v>
      </c>
      <c r="T51" s="8" t="s">
        <v>29</v>
      </c>
      <c r="U51" s="8" t="s">
        <v>29</v>
      </c>
      <c r="V51" s="8" t="s">
        <v>29</v>
      </c>
      <c r="W51" s="8" t="s">
        <v>29</v>
      </c>
      <c r="X51" s="8" t="s">
        <v>29</v>
      </c>
      <c r="Y51" s="8" t="s">
        <v>29</v>
      </c>
      <c r="Z51" s="8" t="s">
        <v>29</v>
      </c>
      <c r="AA51" s="8">
        <v>-0.48958333333333331</v>
      </c>
      <c r="AB51" s="8">
        <v>-0.50576217915138821</v>
      </c>
    </row>
    <row r="52" spans="1:28" ht="16.5" customHeight="1">
      <c r="A52" s="80">
        <v>8</v>
      </c>
      <c r="B52" s="87" t="s">
        <v>51</v>
      </c>
      <c r="C52" s="36">
        <v>0</v>
      </c>
      <c r="D52" s="37">
        <v>0</v>
      </c>
      <c r="E52" s="36">
        <v>0</v>
      </c>
      <c r="F52" s="37">
        <v>0</v>
      </c>
      <c r="G52" s="36">
        <v>0</v>
      </c>
      <c r="H52" s="37">
        <v>0</v>
      </c>
      <c r="I52" s="36">
        <v>0</v>
      </c>
      <c r="J52" s="37">
        <v>0</v>
      </c>
      <c r="K52" s="36">
        <v>26</v>
      </c>
      <c r="L52" s="37">
        <v>4.3730000000000002</v>
      </c>
      <c r="M52" s="36">
        <v>0</v>
      </c>
      <c r="N52" s="37">
        <v>0</v>
      </c>
      <c r="O52" s="36">
        <v>0</v>
      </c>
      <c r="P52" s="37">
        <v>0</v>
      </c>
      <c r="Q52" s="36">
        <v>0</v>
      </c>
      <c r="R52" s="37">
        <v>0</v>
      </c>
      <c r="S52" s="36">
        <v>0</v>
      </c>
      <c r="T52" s="37">
        <v>0</v>
      </c>
      <c r="U52" s="36">
        <v>0</v>
      </c>
      <c r="V52" s="37">
        <v>0</v>
      </c>
      <c r="W52" s="36">
        <v>0</v>
      </c>
      <c r="X52" s="37">
        <v>0</v>
      </c>
      <c r="Y52" s="36">
        <v>0</v>
      </c>
      <c r="Z52" s="37">
        <v>0</v>
      </c>
      <c r="AA52" s="36">
        <v>26</v>
      </c>
      <c r="AB52" s="37">
        <v>4.3730000000000002</v>
      </c>
    </row>
    <row r="53" spans="1:28" s="4" customFormat="1" ht="17.399999999999999">
      <c r="A53" s="80"/>
      <c r="B53" s="88"/>
      <c r="C53" s="8" t="s">
        <v>29</v>
      </c>
      <c r="D53" s="8" t="s">
        <v>29</v>
      </c>
      <c r="E53" s="8" t="s">
        <v>29</v>
      </c>
      <c r="F53" s="8" t="s">
        <v>29</v>
      </c>
      <c r="G53" s="8" t="s">
        <v>29</v>
      </c>
      <c r="H53" s="8" t="s">
        <v>29</v>
      </c>
      <c r="I53" s="8" t="s">
        <v>29</v>
      </c>
      <c r="J53" s="8" t="s">
        <v>29</v>
      </c>
      <c r="K53" s="8" t="s">
        <v>29</v>
      </c>
      <c r="L53" s="8" t="s">
        <v>29</v>
      </c>
      <c r="M53" s="8" t="s">
        <v>29</v>
      </c>
      <c r="N53" s="8" t="s">
        <v>29</v>
      </c>
      <c r="O53" s="8" t="s">
        <v>29</v>
      </c>
      <c r="P53" s="8" t="s">
        <v>29</v>
      </c>
      <c r="Q53" s="8" t="s">
        <v>29</v>
      </c>
      <c r="R53" s="8" t="s">
        <v>29</v>
      </c>
      <c r="S53" s="8" t="s">
        <v>29</v>
      </c>
      <c r="T53" s="8" t="s">
        <v>29</v>
      </c>
      <c r="U53" s="8" t="s">
        <v>29</v>
      </c>
      <c r="V53" s="8" t="s">
        <v>29</v>
      </c>
      <c r="W53" s="8" t="s">
        <v>29</v>
      </c>
      <c r="X53" s="8" t="s">
        <v>29</v>
      </c>
      <c r="Y53" s="8" t="s">
        <v>29</v>
      </c>
      <c r="Z53" s="8" t="s">
        <v>29</v>
      </c>
      <c r="AA53" s="8" t="s">
        <v>29</v>
      </c>
      <c r="AB53" s="8" t="s">
        <v>29</v>
      </c>
    </row>
    <row r="54" spans="1:28" ht="16.5" customHeight="1">
      <c r="A54" s="80">
        <v>9</v>
      </c>
      <c r="B54" s="87" t="s">
        <v>34</v>
      </c>
      <c r="C54" s="36">
        <v>0</v>
      </c>
      <c r="D54" s="37">
        <v>0</v>
      </c>
      <c r="E54" s="36">
        <v>0</v>
      </c>
      <c r="F54" s="37">
        <v>0</v>
      </c>
      <c r="G54" s="36">
        <v>24</v>
      </c>
      <c r="H54" s="37">
        <v>1.202</v>
      </c>
      <c r="I54" s="36">
        <v>0</v>
      </c>
      <c r="J54" s="37">
        <v>0</v>
      </c>
      <c r="K54" s="36">
        <v>0</v>
      </c>
      <c r="L54" s="37">
        <v>0</v>
      </c>
      <c r="M54" s="36">
        <v>0</v>
      </c>
      <c r="N54" s="37">
        <v>0</v>
      </c>
      <c r="O54" s="36">
        <v>0</v>
      </c>
      <c r="P54" s="37">
        <v>0</v>
      </c>
      <c r="Q54" s="36">
        <v>0</v>
      </c>
      <c r="R54" s="37">
        <v>0</v>
      </c>
      <c r="S54" s="36">
        <v>0</v>
      </c>
      <c r="T54" s="37">
        <v>0</v>
      </c>
      <c r="U54" s="36">
        <v>0</v>
      </c>
      <c r="V54" s="37">
        <v>0</v>
      </c>
      <c r="W54" s="36">
        <v>0</v>
      </c>
      <c r="X54" s="37">
        <v>0</v>
      </c>
      <c r="Y54" s="36">
        <v>0</v>
      </c>
      <c r="Z54" s="37">
        <v>0</v>
      </c>
      <c r="AA54" s="36">
        <v>24</v>
      </c>
      <c r="AB54" s="37">
        <v>1.202</v>
      </c>
    </row>
    <row r="55" spans="1:28" s="4" customFormat="1" ht="17.399999999999999">
      <c r="A55" s="80"/>
      <c r="B55" s="88"/>
      <c r="C55" s="8" t="s">
        <v>29</v>
      </c>
      <c r="D55" s="8" t="s">
        <v>29</v>
      </c>
      <c r="E55" s="8" t="s">
        <v>29</v>
      </c>
      <c r="F55" s="8" t="s">
        <v>29</v>
      </c>
      <c r="G55" s="8" t="s">
        <v>29</v>
      </c>
      <c r="H55" s="8" t="s">
        <v>29</v>
      </c>
      <c r="I55" s="8" t="s">
        <v>29</v>
      </c>
      <c r="J55" s="8" t="s">
        <v>29</v>
      </c>
      <c r="K55" s="8" t="s">
        <v>29</v>
      </c>
      <c r="L55" s="8" t="s">
        <v>29</v>
      </c>
      <c r="M55" s="8" t="s">
        <v>29</v>
      </c>
      <c r="N55" s="8" t="s">
        <v>29</v>
      </c>
      <c r="O55" s="8" t="s">
        <v>29</v>
      </c>
      <c r="P55" s="8" t="s">
        <v>29</v>
      </c>
      <c r="Q55" s="8" t="s">
        <v>29</v>
      </c>
      <c r="R55" s="8" t="s">
        <v>29</v>
      </c>
      <c r="S55" s="8" t="s">
        <v>29</v>
      </c>
      <c r="T55" s="8" t="s">
        <v>29</v>
      </c>
      <c r="U55" s="8" t="s">
        <v>29</v>
      </c>
      <c r="V55" s="8" t="s">
        <v>29</v>
      </c>
      <c r="W55" s="8" t="s">
        <v>29</v>
      </c>
      <c r="X55" s="8" t="s">
        <v>29</v>
      </c>
      <c r="Y55" s="8" t="s">
        <v>29</v>
      </c>
      <c r="Z55" s="8" t="s">
        <v>29</v>
      </c>
      <c r="AA55" s="8" t="s">
        <v>29</v>
      </c>
      <c r="AB55" s="8" t="s">
        <v>29</v>
      </c>
    </row>
    <row r="56" spans="1:28" ht="16.5" customHeight="1">
      <c r="A56" s="80">
        <v>10</v>
      </c>
      <c r="B56" s="87" t="s">
        <v>44</v>
      </c>
      <c r="C56" s="36">
        <v>0</v>
      </c>
      <c r="D56" s="37">
        <v>0</v>
      </c>
      <c r="E56" s="36">
        <v>0</v>
      </c>
      <c r="F56" s="37">
        <v>0</v>
      </c>
      <c r="G56" s="36">
        <v>0</v>
      </c>
      <c r="H56" s="37">
        <v>0</v>
      </c>
      <c r="I56" s="36">
        <v>0</v>
      </c>
      <c r="J56" s="37">
        <v>0</v>
      </c>
      <c r="K56" s="36">
        <v>0</v>
      </c>
      <c r="L56" s="37">
        <v>0</v>
      </c>
      <c r="M56" s="36">
        <v>0</v>
      </c>
      <c r="N56" s="37">
        <v>0</v>
      </c>
      <c r="O56" s="36">
        <v>0</v>
      </c>
      <c r="P56" s="37">
        <v>0</v>
      </c>
      <c r="Q56" s="36">
        <v>0</v>
      </c>
      <c r="R56" s="37">
        <v>0</v>
      </c>
      <c r="S56" s="36">
        <v>1</v>
      </c>
      <c r="T56" s="37">
        <v>0.34799999999999998</v>
      </c>
      <c r="U56" s="36">
        <v>2</v>
      </c>
      <c r="V56" s="37">
        <v>0.22700000000000001</v>
      </c>
      <c r="W56" s="36">
        <v>0</v>
      </c>
      <c r="X56" s="37">
        <v>0</v>
      </c>
      <c r="Y56" s="36">
        <v>0</v>
      </c>
      <c r="Z56" s="37">
        <v>0</v>
      </c>
      <c r="AA56" s="36">
        <v>3</v>
      </c>
      <c r="AB56" s="37">
        <v>0.57499999999999996</v>
      </c>
    </row>
    <row r="57" spans="1:28" s="4" customFormat="1" ht="17.399999999999999">
      <c r="A57" s="80"/>
      <c r="B57" s="88"/>
      <c r="C57" s="8" t="s">
        <v>29</v>
      </c>
      <c r="D57" s="8" t="s">
        <v>29</v>
      </c>
      <c r="E57" s="8" t="s">
        <v>29</v>
      </c>
      <c r="F57" s="8" t="s">
        <v>29</v>
      </c>
      <c r="G57" s="8" t="s">
        <v>29</v>
      </c>
      <c r="H57" s="8" t="s">
        <v>29</v>
      </c>
      <c r="I57" s="8" t="s">
        <v>29</v>
      </c>
      <c r="J57" s="8" t="s">
        <v>29</v>
      </c>
      <c r="K57" s="8" t="s">
        <v>29</v>
      </c>
      <c r="L57" s="8" t="s">
        <v>29</v>
      </c>
      <c r="M57" s="8" t="s">
        <v>29</v>
      </c>
      <c r="N57" s="8" t="s">
        <v>29</v>
      </c>
      <c r="O57" s="8" t="s">
        <v>29</v>
      </c>
      <c r="P57" s="8" t="s">
        <v>29</v>
      </c>
      <c r="Q57" s="8" t="s">
        <v>29</v>
      </c>
      <c r="R57" s="8" t="s">
        <v>29</v>
      </c>
      <c r="S57" s="8" t="s">
        <v>29</v>
      </c>
      <c r="T57" s="8">
        <v>-0.76722408026755862</v>
      </c>
      <c r="U57" s="8">
        <v>-0.98882681564245811</v>
      </c>
      <c r="V57" s="8">
        <v>-0.85587301587301579</v>
      </c>
      <c r="W57" s="8" t="s">
        <v>29</v>
      </c>
      <c r="X57" s="8" t="s">
        <v>29</v>
      </c>
      <c r="Y57" s="8" t="s">
        <v>29</v>
      </c>
      <c r="Z57" s="8" t="s">
        <v>29</v>
      </c>
      <c r="AA57" s="8">
        <v>-0.98324022346368711</v>
      </c>
      <c r="AB57" s="8">
        <v>-0.81270358306188917</v>
      </c>
    </row>
    <row r="58" spans="1:28">
      <c r="B58" s="3" t="s">
        <v>37</v>
      </c>
      <c r="C58" s="1" t="s">
        <v>38</v>
      </c>
    </row>
    <row r="59" spans="1:28">
      <c r="B59" s="2" t="s">
        <v>39</v>
      </c>
      <c r="C59" s="2" t="s">
        <v>52</v>
      </c>
    </row>
    <row r="60" spans="1:28">
      <c r="B60" s="3" t="s">
        <v>0</v>
      </c>
      <c r="C60" s="2" t="s">
        <v>53</v>
      </c>
    </row>
    <row r="61" spans="1:28">
      <c r="X61" s="89" t="s">
        <v>48</v>
      </c>
      <c r="Y61" s="89"/>
      <c r="Z61" s="89"/>
      <c r="AA61" s="89"/>
      <c r="AB61" s="89"/>
    </row>
  </sheetData>
  <mergeCells count="75">
    <mergeCell ref="X61:AB61"/>
    <mergeCell ref="W34:X34"/>
    <mergeCell ref="A56:A57"/>
    <mergeCell ref="B56:B57"/>
    <mergeCell ref="X5:AB5"/>
    <mergeCell ref="A50:A51"/>
    <mergeCell ref="B50:B51"/>
    <mergeCell ref="A52:A53"/>
    <mergeCell ref="B52:B53"/>
    <mergeCell ref="A54:A55"/>
    <mergeCell ref="B54:B55"/>
    <mergeCell ref="A44:A45"/>
    <mergeCell ref="B44:B45"/>
    <mergeCell ref="A46:A47"/>
    <mergeCell ref="B46:B47"/>
    <mergeCell ref="A48:A49"/>
    <mergeCell ref="B48:B49"/>
    <mergeCell ref="M34:N34"/>
    <mergeCell ref="O34:P34"/>
    <mergeCell ref="Q34:R34"/>
    <mergeCell ref="S34:T34"/>
    <mergeCell ref="U34:V34"/>
    <mergeCell ref="C34:D34"/>
    <mergeCell ref="E34:F34"/>
    <mergeCell ref="G34:H34"/>
    <mergeCell ref="I34:J34"/>
    <mergeCell ref="K34:L34"/>
    <mergeCell ref="A40:A41"/>
    <mergeCell ref="B40:B41"/>
    <mergeCell ref="A42:A43"/>
    <mergeCell ref="B42:B43"/>
    <mergeCell ref="A36:B37"/>
    <mergeCell ref="A38:A39"/>
    <mergeCell ref="B38:B39"/>
    <mergeCell ref="Y34:Z34"/>
    <mergeCell ref="AA34:AB34"/>
    <mergeCell ref="A19:A20"/>
    <mergeCell ref="B19:B20"/>
    <mergeCell ref="A21:A22"/>
    <mergeCell ref="B21:B22"/>
    <mergeCell ref="A23:A24"/>
    <mergeCell ref="B23:B24"/>
    <mergeCell ref="A25:A26"/>
    <mergeCell ref="B25:B26"/>
    <mergeCell ref="A27:A28"/>
    <mergeCell ref="B27:B28"/>
    <mergeCell ref="A29:A30"/>
    <mergeCell ref="B29:B30"/>
    <mergeCell ref="A33:B35"/>
    <mergeCell ref="C33:AB33"/>
    <mergeCell ref="A17:A18"/>
    <mergeCell ref="A9:B10"/>
    <mergeCell ref="A11:A12"/>
    <mergeCell ref="B11:B12"/>
    <mergeCell ref="A13:A14"/>
    <mergeCell ref="B13:B14"/>
    <mergeCell ref="A15:A16"/>
    <mergeCell ref="B15:B16"/>
    <mergeCell ref="B17:B18"/>
    <mergeCell ref="C6:AB6"/>
    <mergeCell ref="C7:D7"/>
    <mergeCell ref="E7:F7"/>
    <mergeCell ref="G7:H7"/>
    <mergeCell ref="A3:B4"/>
    <mergeCell ref="A6:B8"/>
    <mergeCell ref="I7:J7"/>
    <mergeCell ref="K7:L7"/>
    <mergeCell ref="M7:N7"/>
    <mergeCell ref="O7:P7"/>
    <mergeCell ref="Q7:R7"/>
    <mergeCell ref="S7:T7"/>
    <mergeCell ref="U7:V7"/>
    <mergeCell ref="W7:X7"/>
    <mergeCell ref="Y7:Z7"/>
    <mergeCell ref="AA7:AB7"/>
  </mergeCells>
  <phoneticPr fontId="3"/>
  <printOptions horizontalCentered="1"/>
  <pageMargins left="0.23622047244094491" right="0.23622047244094491" top="0.35433070866141736" bottom="0.35433070866141736" header="0.31496062992125984" footer="0.31496062992125984"/>
  <pageSetup paperSize="9"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H5:M70"/>
  <sheetViews>
    <sheetView showGridLines="0" zoomScale="80" zoomScaleNormal="80" workbookViewId="0">
      <selection activeCell="S32" sqref="S32"/>
    </sheetView>
  </sheetViews>
  <sheetFormatPr defaultRowHeight="13.2"/>
  <sheetData>
    <row r="5" spans="9:13" ht="15">
      <c r="I5" s="92" t="s">
        <v>46</v>
      </c>
      <c r="J5" s="92"/>
      <c r="K5" s="92"/>
      <c r="L5" s="92"/>
      <c r="M5" s="92"/>
    </row>
    <row r="67" spans="8:13" ht="16.2">
      <c r="H67" s="91"/>
      <c r="I67" s="91"/>
      <c r="J67" s="91"/>
      <c r="K67" s="91"/>
      <c r="L67" s="91"/>
    </row>
    <row r="70" spans="8:13" ht="16.2">
      <c r="H70" s="93" t="s">
        <v>47</v>
      </c>
      <c r="I70" s="93"/>
      <c r="J70" s="93"/>
      <c r="K70" s="93"/>
      <c r="L70" s="93"/>
      <c r="M70" s="93"/>
    </row>
  </sheetData>
  <mergeCells count="3">
    <mergeCell ref="H67:L67"/>
    <mergeCell ref="I5:M5"/>
    <mergeCell ref="H70:M70"/>
  </mergeCells>
  <phoneticPr fontId="3"/>
  <printOptions horizontalCentered="1" verticalCentered="1"/>
  <pageMargins left="0.31496062992125984" right="0.31496062992125984" top="0.74803149606299213" bottom="0.74803149606299213" header="0.31496062992125984" footer="0.31496062992125984"/>
  <pageSetup paperSize="9" scale="8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5:R55"/>
  <sheetViews>
    <sheetView showGridLines="0" zoomScale="80" zoomScaleNormal="80" workbookViewId="0"/>
  </sheetViews>
  <sheetFormatPr defaultRowHeight="13.2"/>
  <cols>
    <col min="1" max="1" width="3.77734375" customWidth="1"/>
    <col min="2" max="2" width="15" bestFit="1" customWidth="1"/>
    <col min="3" max="3" width="12" customWidth="1"/>
    <col min="4" max="4" width="9.6640625" customWidth="1"/>
    <col min="5" max="5" width="12" customWidth="1"/>
    <col min="6" max="6" width="9.6640625" customWidth="1"/>
    <col min="7" max="7" width="12" customWidth="1"/>
    <col min="8" max="8" width="9.6640625" customWidth="1"/>
    <col min="9" max="9" width="12" customWidth="1"/>
    <col min="10" max="10" width="10.109375" customWidth="1"/>
    <col min="11" max="11" width="11.6640625" customWidth="1"/>
    <col min="12" max="12" width="10.21875" bestFit="1" customWidth="1"/>
    <col min="13" max="14" width="9.77734375" bestFit="1" customWidth="1"/>
    <col min="15" max="16" width="9.109375" bestFit="1" customWidth="1"/>
    <col min="18" max="18" width="10.21875" bestFit="1" customWidth="1"/>
  </cols>
  <sheetData>
    <row r="5" spans="1:18" ht="16.2">
      <c r="N5" s="56" t="s">
        <v>46</v>
      </c>
    </row>
    <row r="7" spans="1:18">
      <c r="A7" s="16"/>
      <c r="B7" s="16"/>
      <c r="C7" s="16"/>
      <c r="D7" s="16"/>
      <c r="E7" s="16"/>
      <c r="F7" s="16"/>
      <c r="G7" s="16"/>
      <c r="H7" s="16"/>
      <c r="I7" s="16"/>
      <c r="J7" s="16"/>
      <c r="K7" s="16"/>
      <c r="L7" s="16"/>
      <c r="M7" s="16"/>
      <c r="N7" s="16"/>
      <c r="O7" s="16"/>
      <c r="P7" s="16"/>
      <c r="Q7" s="16"/>
      <c r="R7" s="16"/>
    </row>
    <row r="8" spans="1:18">
      <c r="A8" s="16"/>
      <c r="B8" s="16"/>
      <c r="C8" s="16"/>
      <c r="D8" s="16"/>
      <c r="E8" s="16"/>
      <c r="F8" s="16"/>
      <c r="G8" s="16"/>
      <c r="H8" s="16"/>
      <c r="I8" s="16"/>
      <c r="J8" s="16"/>
      <c r="K8" s="16"/>
      <c r="L8" s="16"/>
      <c r="M8" s="16"/>
      <c r="N8" s="16"/>
      <c r="O8" s="16"/>
      <c r="P8" s="16"/>
      <c r="Q8" s="16"/>
      <c r="R8" s="16"/>
    </row>
    <row r="9" spans="1:18">
      <c r="A9" s="16"/>
      <c r="B9" s="16"/>
      <c r="C9" s="16"/>
      <c r="D9" s="16"/>
      <c r="E9" s="16"/>
      <c r="F9" s="16"/>
      <c r="G9" s="16"/>
      <c r="H9" s="16"/>
      <c r="I9" s="16"/>
      <c r="J9" s="16"/>
      <c r="K9" s="16"/>
      <c r="L9" s="16"/>
      <c r="M9" s="16"/>
      <c r="N9" s="16"/>
      <c r="O9" s="16"/>
      <c r="P9" s="16"/>
      <c r="Q9" s="16"/>
      <c r="R9" s="16"/>
    </row>
    <row r="10" spans="1:18">
      <c r="A10" s="16"/>
      <c r="B10" s="16"/>
      <c r="C10" s="16"/>
      <c r="D10" s="16"/>
      <c r="E10" s="16"/>
      <c r="F10" s="16"/>
      <c r="G10" s="16"/>
      <c r="H10" s="16"/>
      <c r="I10" s="16"/>
      <c r="J10" s="16"/>
      <c r="K10" s="16"/>
      <c r="L10" s="16"/>
      <c r="M10" s="16"/>
      <c r="N10" s="16"/>
      <c r="O10" s="16"/>
      <c r="P10" s="16"/>
      <c r="Q10" s="16"/>
      <c r="R10" s="16"/>
    </row>
    <row r="11" spans="1:18">
      <c r="A11" s="16"/>
      <c r="B11" s="16"/>
      <c r="C11" s="16"/>
      <c r="D11" s="16"/>
      <c r="E11" s="16"/>
      <c r="F11" s="16"/>
      <c r="G11" s="16"/>
      <c r="H11" s="16"/>
      <c r="I11" s="16"/>
      <c r="J11" s="16"/>
      <c r="K11" s="16"/>
      <c r="L11" s="16"/>
      <c r="M11" s="16"/>
      <c r="N11" s="16"/>
      <c r="O11" s="16"/>
      <c r="P11" s="16"/>
      <c r="Q11" s="16"/>
      <c r="R11" s="16"/>
    </row>
    <row r="12" spans="1:18">
      <c r="A12" s="16"/>
      <c r="B12" s="16"/>
      <c r="C12" s="16"/>
      <c r="D12" s="16"/>
      <c r="E12" s="16"/>
      <c r="F12" s="16"/>
      <c r="G12" s="16"/>
      <c r="H12" s="16"/>
      <c r="I12" s="16"/>
      <c r="J12" s="16"/>
      <c r="K12" s="16"/>
      <c r="L12" s="16"/>
      <c r="M12" s="16"/>
      <c r="N12" s="16"/>
      <c r="O12" s="16"/>
      <c r="P12" s="16"/>
      <c r="Q12" s="16"/>
      <c r="R12" s="16"/>
    </row>
    <row r="13" spans="1:18">
      <c r="A13" s="16"/>
      <c r="B13" s="16"/>
      <c r="C13" s="16"/>
      <c r="D13" s="16"/>
      <c r="E13" s="16"/>
      <c r="F13" s="16"/>
      <c r="G13" s="16"/>
      <c r="H13" s="16"/>
      <c r="I13" s="16"/>
      <c r="J13" s="16"/>
      <c r="K13" s="16"/>
      <c r="L13" s="16"/>
      <c r="M13" s="16"/>
      <c r="N13" s="16"/>
      <c r="O13" s="16"/>
      <c r="P13" s="16"/>
      <c r="Q13" s="16"/>
      <c r="R13" s="16"/>
    </row>
    <row r="14" spans="1:18">
      <c r="A14" s="16"/>
      <c r="B14" s="16"/>
      <c r="C14" s="16"/>
      <c r="D14" s="16"/>
      <c r="E14" s="16"/>
      <c r="F14" s="16"/>
      <c r="G14" s="16"/>
      <c r="H14" s="16"/>
      <c r="I14" s="16"/>
      <c r="J14" s="16"/>
      <c r="K14" s="16"/>
      <c r="L14" s="16"/>
      <c r="M14" s="16"/>
      <c r="N14" s="16"/>
      <c r="O14" s="16"/>
      <c r="P14" s="16"/>
      <c r="Q14" s="16"/>
      <c r="R14" s="16"/>
    </row>
    <row r="15" spans="1:18">
      <c r="A15" s="16"/>
      <c r="B15" s="16"/>
      <c r="C15" s="16"/>
      <c r="D15" s="16"/>
      <c r="E15" s="16"/>
      <c r="F15" s="16"/>
      <c r="G15" s="16"/>
      <c r="H15" s="16"/>
      <c r="I15" s="16"/>
      <c r="J15" s="16"/>
      <c r="K15" s="16"/>
      <c r="L15" s="16"/>
      <c r="M15" s="16"/>
      <c r="N15" s="16"/>
      <c r="O15" s="16"/>
      <c r="P15" s="16"/>
      <c r="Q15" s="16"/>
      <c r="R15" s="16"/>
    </row>
    <row r="16" spans="1:18">
      <c r="A16" s="16"/>
      <c r="B16" s="16"/>
      <c r="C16" s="16"/>
      <c r="D16" s="16"/>
      <c r="E16" s="16"/>
      <c r="F16" s="16"/>
      <c r="G16" s="16"/>
      <c r="H16" s="16"/>
      <c r="I16" s="16"/>
      <c r="J16" s="16"/>
      <c r="K16" s="16"/>
      <c r="L16" s="16"/>
      <c r="M16" s="16"/>
      <c r="N16" s="16"/>
      <c r="O16" s="16"/>
      <c r="P16" s="16"/>
      <c r="Q16" s="16"/>
      <c r="R16" s="16"/>
    </row>
    <row r="17" spans="1:18">
      <c r="A17" s="16"/>
      <c r="B17" s="16"/>
      <c r="C17" s="16"/>
      <c r="D17" s="16"/>
      <c r="E17" s="16"/>
      <c r="F17" s="16"/>
      <c r="G17" s="16"/>
      <c r="H17" s="16"/>
      <c r="I17" s="16"/>
      <c r="J17" s="16"/>
      <c r="K17" s="16"/>
      <c r="L17" s="16"/>
      <c r="M17" s="16"/>
      <c r="N17" s="16"/>
      <c r="O17" s="16"/>
      <c r="P17" s="16"/>
      <c r="Q17" s="16"/>
      <c r="R17" s="16"/>
    </row>
    <row r="18" spans="1:18">
      <c r="A18" s="16"/>
      <c r="B18" s="16"/>
      <c r="C18" s="16"/>
      <c r="D18" s="16"/>
      <c r="E18" s="16"/>
      <c r="F18" s="16"/>
      <c r="G18" s="16"/>
      <c r="H18" s="16"/>
      <c r="I18" s="16"/>
      <c r="J18" s="16"/>
      <c r="K18" s="16"/>
      <c r="L18" s="16"/>
      <c r="M18" s="16"/>
      <c r="N18" s="16"/>
      <c r="O18" s="16"/>
      <c r="P18" s="16"/>
      <c r="Q18" s="16"/>
      <c r="R18" s="16"/>
    </row>
    <row r="19" spans="1:18">
      <c r="A19" s="16"/>
      <c r="B19" s="16"/>
      <c r="C19" s="16"/>
      <c r="D19" s="16"/>
      <c r="E19" s="16"/>
      <c r="F19" s="16"/>
      <c r="G19" s="16"/>
      <c r="H19" s="16"/>
      <c r="I19" s="16"/>
      <c r="J19" s="16"/>
      <c r="K19" s="16"/>
      <c r="L19" s="16"/>
      <c r="M19" s="16"/>
      <c r="N19" s="16"/>
      <c r="O19" s="16"/>
      <c r="P19" s="16"/>
      <c r="Q19" s="16"/>
      <c r="R19" s="16"/>
    </row>
    <row r="20" spans="1:18">
      <c r="A20" s="16"/>
      <c r="B20" s="16"/>
      <c r="C20" s="16"/>
      <c r="D20" s="16"/>
      <c r="E20" s="16"/>
      <c r="F20" s="16"/>
      <c r="G20" s="16"/>
      <c r="H20" s="16"/>
      <c r="I20" s="16"/>
      <c r="J20" s="16"/>
      <c r="K20" s="16"/>
      <c r="L20" s="16"/>
      <c r="M20" s="16"/>
      <c r="N20" s="16"/>
      <c r="O20" s="16"/>
      <c r="P20" s="16"/>
      <c r="Q20" s="16"/>
      <c r="R20" s="16"/>
    </row>
    <row r="21" spans="1:18">
      <c r="A21" s="16"/>
      <c r="B21" s="16"/>
      <c r="C21" s="16"/>
      <c r="D21" s="16"/>
      <c r="E21" s="16"/>
      <c r="F21" s="16"/>
      <c r="G21" s="16"/>
      <c r="H21" s="16"/>
      <c r="I21" s="16"/>
      <c r="J21" s="16"/>
      <c r="K21" s="16"/>
      <c r="L21" s="16"/>
      <c r="M21" s="16"/>
      <c r="N21" s="16"/>
      <c r="O21" s="16"/>
      <c r="P21" s="16"/>
      <c r="Q21" s="16"/>
      <c r="R21" s="16"/>
    </row>
    <row r="22" spans="1:18">
      <c r="A22" s="16"/>
      <c r="B22" s="16"/>
      <c r="C22" s="16"/>
      <c r="D22" s="16"/>
      <c r="E22" s="16"/>
      <c r="F22" s="16"/>
      <c r="G22" s="16"/>
      <c r="H22" s="16"/>
      <c r="I22" s="16"/>
      <c r="J22" s="16"/>
      <c r="K22" s="16"/>
      <c r="L22" s="16"/>
      <c r="M22" s="16"/>
      <c r="N22" s="16"/>
      <c r="O22" s="16"/>
      <c r="P22" s="16"/>
      <c r="Q22" s="16"/>
      <c r="R22" s="16"/>
    </row>
    <row r="23" spans="1:18">
      <c r="A23" s="16"/>
      <c r="B23" s="16"/>
      <c r="C23" s="16"/>
      <c r="D23" s="16"/>
      <c r="E23" s="16"/>
      <c r="F23" s="16"/>
      <c r="G23" s="16"/>
      <c r="H23" s="16"/>
      <c r="I23" s="16"/>
      <c r="J23" s="16"/>
      <c r="K23" s="16"/>
      <c r="L23" s="16"/>
      <c r="M23" s="16"/>
      <c r="N23" s="16"/>
      <c r="O23" s="16"/>
      <c r="P23" s="16"/>
      <c r="Q23" s="16"/>
      <c r="R23" s="16"/>
    </row>
    <row r="24" spans="1:18">
      <c r="A24" s="16"/>
      <c r="B24" s="16"/>
      <c r="C24" s="16"/>
      <c r="D24" s="16"/>
      <c r="E24" s="16"/>
      <c r="F24" s="16"/>
      <c r="G24" s="16"/>
      <c r="H24" s="16"/>
      <c r="I24" s="16"/>
      <c r="J24" s="16"/>
      <c r="K24" s="16"/>
      <c r="L24" s="16"/>
      <c r="M24" s="16"/>
      <c r="N24" s="16"/>
      <c r="O24" s="16"/>
      <c r="P24" s="16"/>
      <c r="Q24" s="16"/>
      <c r="R24" s="16"/>
    </row>
    <row r="25" spans="1:18">
      <c r="A25" s="16"/>
      <c r="B25" s="16"/>
      <c r="C25" s="16"/>
      <c r="D25" s="16"/>
      <c r="E25" s="16"/>
      <c r="F25" s="16"/>
      <c r="G25" s="16"/>
      <c r="H25" s="16"/>
      <c r="I25" s="16"/>
      <c r="J25" s="16"/>
      <c r="K25" s="16"/>
      <c r="L25" s="16"/>
      <c r="M25" s="16"/>
      <c r="N25" s="16"/>
      <c r="O25" s="16"/>
      <c r="P25" s="16"/>
      <c r="Q25" s="16"/>
      <c r="R25" s="16"/>
    </row>
    <row r="26" spans="1:18">
      <c r="A26" s="16"/>
      <c r="B26" s="16"/>
      <c r="C26" s="16"/>
      <c r="D26" s="16"/>
      <c r="E26" s="16"/>
      <c r="F26" s="16"/>
      <c r="G26" s="16"/>
      <c r="H26" s="16"/>
      <c r="I26" s="16"/>
      <c r="J26" s="16"/>
      <c r="K26" s="16"/>
      <c r="L26" s="16"/>
      <c r="M26" s="16"/>
      <c r="N26" s="16"/>
      <c r="O26" s="16"/>
      <c r="P26" s="16"/>
      <c r="Q26" s="16"/>
      <c r="R26" s="16"/>
    </row>
    <row r="27" spans="1:18">
      <c r="A27" s="16"/>
      <c r="B27" s="16"/>
      <c r="C27" s="16"/>
      <c r="D27" s="16"/>
      <c r="E27" s="16"/>
      <c r="F27" s="16"/>
      <c r="G27" s="16"/>
      <c r="H27" s="16"/>
      <c r="I27" s="16"/>
      <c r="J27" s="16"/>
      <c r="K27" s="16"/>
      <c r="L27" s="16"/>
      <c r="M27" s="16"/>
      <c r="N27" s="16"/>
      <c r="O27" s="16"/>
      <c r="P27" s="16"/>
      <c r="Q27" s="16"/>
      <c r="R27" s="16"/>
    </row>
    <row r="28" spans="1:18">
      <c r="A28" s="16"/>
      <c r="B28" s="16"/>
      <c r="C28" s="16"/>
      <c r="D28" s="16"/>
      <c r="E28" s="16"/>
      <c r="F28" s="16"/>
      <c r="G28" s="16"/>
      <c r="H28" s="16"/>
      <c r="I28" s="16"/>
      <c r="J28" s="16"/>
      <c r="K28" s="16"/>
      <c r="L28" s="16"/>
      <c r="M28" s="16"/>
      <c r="N28" s="16"/>
      <c r="O28" s="16"/>
      <c r="P28" s="16"/>
      <c r="Q28" s="16"/>
      <c r="R28" s="16"/>
    </row>
    <row r="29" spans="1:18">
      <c r="A29" s="16"/>
      <c r="B29" s="16"/>
      <c r="C29" s="16"/>
      <c r="D29" s="16"/>
      <c r="E29" s="16"/>
      <c r="F29" s="16"/>
      <c r="G29" s="16"/>
      <c r="H29" s="16"/>
      <c r="I29" s="16"/>
      <c r="J29" s="16"/>
      <c r="K29" s="16"/>
      <c r="L29" s="16"/>
      <c r="M29" s="16"/>
      <c r="N29" s="16"/>
      <c r="O29" s="16"/>
      <c r="P29" s="16"/>
      <c r="Q29" s="16"/>
      <c r="R29" s="16"/>
    </row>
    <row r="30" spans="1:18">
      <c r="A30" s="16"/>
      <c r="B30" s="16"/>
      <c r="C30" s="16"/>
      <c r="D30" s="16"/>
      <c r="E30" s="16"/>
      <c r="F30" s="16"/>
      <c r="G30" s="16"/>
      <c r="H30" s="16"/>
      <c r="I30" s="16"/>
      <c r="J30" s="16"/>
      <c r="K30" s="16"/>
      <c r="L30" s="16"/>
      <c r="M30" s="16"/>
      <c r="N30" s="16"/>
      <c r="O30" s="16"/>
      <c r="P30" s="16"/>
      <c r="Q30" s="16"/>
      <c r="R30" s="16"/>
    </row>
    <row r="31" spans="1:18">
      <c r="A31" s="16"/>
      <c r="B31" s="16"/>
      <c r="C31" s="16"/>
      <c r="D31" s="16"/>
      <c r="E31" s="16"/>
      <c r="F31" s="16"/>
      <c r="G31" s="16"/>
      <c r="H31" s="16"/>
      <c r="I31" s="16"/>
      <c r="J31" s="16"/>
      <c r="K31" s="16"/>
      <c r="L31" s="16"/>
      <c r="M31" s="16"/>
      <c r="N31" s="16"/>
      <c r="O31" s="16"/>
      <c r="P31" s="16"/>
      <c r="Q31" s="16"/>
      <c r="R31" s="16"/>
    </row>
    <row r="32" spans="1:18">
      <c r="A32" s="16"/>
      <c r="B32" s="16"/>
      <c r="C32" s="16"/>
      <c r="D32" s="16"/>
      <c r="E32" s="16"/>
      <c r="F32" s="16"/>
      <c r="G32" s="16"/>
      <c r="H32" s="16"/>
      <c r="I32" s="16"/>
      <c r="J32" s="16"/>
      <c r="K32" s="16"/>
      <c r="L32" s="16"/>
      <c r="M32" s="16"/>
      <c r="N32" s="16"/>
      <c r="O32" s="16"/>
      <c r="P32" s="16"/>
      <c r="Q32" s="16"/>
      <c r="R32" s="16"/>
    </row>
    <row r="33" spans="1:18">
      <c r="A33" s="16"/>
      <c r="B33" s="16"/>
      <c r="C33" s="16"/>
      <c r="D33" s="16"/>
      <c r="E33" s="16"/>
      <c r="F33" s="16"/>
      <c r="G33" s="16"/>
      <c r="H33" s="16"/>
      <c r="I33" s="16"/>
      <c r="J33" s="16"/>
      <c r="K33" s="16"/>
      <c r="L33" s="16"/>
      <c r="M33" s="16"/>
      <c r="N33" s="16"/>
      <c r="O33" s="16"/>
      <c r="P33" s="16"/>
      <c r="Q33" s="16"/>
      <c r="R33" s="16"/>
    </row>
    <row r="34" spans="1:18" s="1" customFormat="1" ht="19.8" thickBot="1">
      <c r="A34" s="17" t="s">
        <v>20</v>
      </c>
      <c r="B34" s="18"/>
      <c r="C34" s="18"/>
      <c r="D34" s="18"/>
      <c r="E34" s="18"/>
      <c r="F34" s="18"/>
      <c r="G34" s="18"/>
      <c r="H34" s="18"/>
      <c r="I34" s="18"/>
      <c r="J34" s="18"/>
      <c r="K34" s="18"/>
      <c r="L34" s="18"/>
      <c r="M34" s="18"/>
      <c r="N34" s="18"/>
      <c r="O34" s="18"/>
      <c r="P34" s="18"/>
      <c r="Q34" s="18"/>
      <c r="R34" s="18"/>
    </row>
    <row r="35" spans="1:18" s="1" customFormat="1" ht="22.2" thickBot="1">
      <c r="A35" s="111" t="s">
        <v>27</v>
      </c>
      <c r="B35" s="112"/>
      <c r="C35" s="18"/>
      <c r="D35" s="18"/>
      <c r="E35" s="18"/>
      <c r="F35" s="18"/>
      <c r="G35" s="18"/>
      <c r="H35" s="18"/>
      <c r="I35" s="18"/>
      <c r="J35" s="18"/>
      <c r="K35" s="18"/>
      <c r="L35" s="18"/>
      <c r="M35" s="18"/>
      <c r="N35" s="19" t="s">
        <v>30</v>
      </c>
      <c r="O35" s="18"/>
      <c r="P35" s="19"/>
      <c r="Q35" s="19"/>
      <c r="R35" s="18"/>
    </row>
    <row r="36" spans="1:18" s="21" customFormat="1" ht="36.75" customHeight="1" thickBot="1">
      <c r="A36" s="76"/>
      <c r="B36" s="77"/>
      <c r="C36" s="113">
        <v>2019</v>
      </c>
      <c r="D36" s="114"/>
      <c r="E36" s="63">
        <v>2020</v>
      </c>
      <c r="F36" s="65"/>
      <c r="G36" s="113">
        <v>2021</v>
      </c>
      <c r="H36" s="114"/>
      <c r="I36" s="63">
        <v>2022</v>
      </c>
      <c r="J36" s="106"/>
      <c r="K36" s="97">
        <v>2023</v>
      </c>
      <c r="L36" s="98"/>
      <c r="M36" s="98"/>
      <c r="N36" s="99"/>
      <c r="O36" s="20"/>
      <c r="P36" s="20"/>
      <c r="Q36" s="20"/>
      <c r="R36" s="20"/>
    </row>
    <row r="37" spans="1:18" s="21" customFormat="1" ht="18.75" customHeight="1">
      <c r="A37" s="76"/>
      <c r="B37" s="77"/>
      <c r="C37" s="100" t="s">
        <v>21</v>
      </c>
      <c r="D37" s="100" t="s">
        <v>22</v>
      </c>
      <c r="E37" s="102" t="s">
        <v>21</v>
      </c>
      <c r="F37" s="102" t="s">
        <v>22</v>
      </c>
      <c r="G37" s="100" t="s">
        <v>21</v>
      </c>
      <c r="H37" s="100" t="s">
        <v>22</v>
      </c>
      <c r="I37" s="102" t="s">
        <v>21</v>
      </c>
      <c r="J37" s="74" t="s">
        <v>22</v>
      </c>
      <c r="K37" s="104" t="s">
        <v>21</v>
      </c>
      <c r="L37" s="107" t="s">
        <v>22</v>
      </c>
      <c r="M37" s="109" t="s">
        <v>23</v>
      </c>
      <c r="N37" s="110"/>
      <c r="O37" s="20"/>
      <c r="P37" s="20"/>
      <c r="Q37" s="20"/>
      <c r="R37" s="20"/>
    </row>
    <row r="38" spans="1:18" s="21" customFormat="1" ht="18" thickBot="1">
      <c r="A38" s="78"/>
      <c r="B38" s="79"/>
      <c r="C38" s="101"/>
      <c r="D38" s="101"/>
      <c r="E38" s="103"/>
      <c r="F38" s="103"/>
      <c r="G38" s="101"/>
      <c r="H38" s="101"/>
      <c r="I38" s="103"/>
      <c r="J38" s="78"/>
      <c r="K38" s="105"/>
      <c r="L38" s="108"/>
      <c r="M38" s="22" t="s">
        <v>21</v>
      </c>
      <c r="N38" s="23" t="s">
        <v>22</v>
      </c>
      <c r="O38" s="20"/>
      <c r="P38" s="20"/>
      <c r="Q38" s="20"/>
      <c r="R38" s="20"/>
    </row>
    <row r="39" spans="1:18" s="21" customFormat="1" ht="18" thickTop="1">
      <c r="A39" s="95" t="s">
        <v>3</v>
      </c>
      <c r="B39" s="96"/>
      <c r="C39" s="38">
        <v>1130115</v>
      </c>
      <c r="D39" s="39">
        <v>14713.623000000003</v>
      </c>
      <c r="E39" s="38">
        <v>1383717</v>
      </c>
      <c r="F39" s="39">
        <v>16339.282999999999</v>
      </c>
      <c r="G39" s="38">
        <v>1458578</v>
      </c>
      <c r="H39" s="40">
        <v>21058.546999999999</v>
      </c>
      <c r="I39" s="38">
        <v>1324433</v>
      </c>
      <c r="J39" s="40">
        <v>20559.123</v>
      </c>
      <c r="K39" s="42">
        <v>1595406</v>
      </c>
      <c r="L39" s="41">
        <v>23107.811999999998</v>
      </c>
      <c r="M39" s="43">
        <f>IFERROR((K39-I39)/I39*100,"-")</f>
        <v>20.459547595084086</v>
      </c>
      <c r="N39" s="44">
        <f>IFERROR((L39-J39)/J39*100,"-")</f>
        <v>12.39687607297256</v>
      </c>
      <c r="O39" s="20"/>
      <c r="P39" s="20"/>
      <c r="Q39" s="20"/>
      <c r="R39" s="20"/>
    </row>
    <row r="40" spans="1:18" s="21" customFormat="1" ht="17.399999999999999">
      <c r="A40" s="58">
        <v>1</v>
      </c>
      <c r="B40" s="45" t="s">
        <v>31</v>
      </c>
      <c r="C40" s="46">
        <v>944478</v>
      </c>
      <c r="D40" s="45">
        <v>11872.775000000003</v>
      </c>
      <c r="E40" s="46">
        <v>1156972</v>
      </c>
      <c r="F40" s="45">
        <v>13028.989</v>
      </c>
      <c r="G40" s="46">
        <v>1218775</v>
      </c>
      <c r="H40" s="47">
        <v>17095.333999999999</v>
      </c>
      <c r="I40" s="46">
        <v>1118793</v>
      </c>
      <c r="J40" s="47">
        <v>16672.823</v>
      </c>
      <c r="K40" s="49">
        <v>1416214</v>
      </c>
      <c r="L40" s="48">
        <v>20037.723999999998</v>
      </c>
      <c r="M40" s="25">
        <f t="shared" ref="M40:N49" si="0">IFERROR((K40-I40)/I40*100,"-")</f>
        <v>26.584095538674269</v>
      </c>
      <c r="N40" s="24">
        <f t="shared" si="0"/>
        <v>20.181951190869103</v>
      </c>
      <c r="O40" s="20"/>
      <c r="P40" s="20"/>
      <c r="Q40" s="20"/>
      <c r="R40" s="20"/>
    </row>
    <row r="41" spans="1:18" s="21" customFormat="1" ht="17.399999999999999">
      <c r="A41" s="26">
        <v>2</v>
      </c>
      <c r="B41" s="50" t="s">
        <v>32</v>
      </c>
      <c r="C41" s="51">
        <v>101896</v>
      </c>
      <c r="D41" s="50">
        <v>1632.4320000000002</v>
      </c>
      <c r="E41" s="51">
        <v>119509</v>
      </c>
      <c r="F41" s="50">
        <v>1815.6679999999999</v>
      </c>
      <c r="G41" s="51">
        <v>123493</v>
      </c>
      <c r="H41" s="52">
        <v>2067.7269999999999</v>
      </c>
      <c r="I41" s="51">
        <v>115683</v>
      </c>
      <c r="J41" s="52">
        <v>2100.5619999999999</v>
      </c>
      <c r="K41" s="54">
        <v>100697</v>
      </c>
      <c r="L41" s="53">
        <v>1670.7489999999998</v>
      </c>
      <c r="M41" s="28">
        <f t="shared" si="0"/>
        <v>-12.954366674446549</v>
      </c>
      <c r="N41" s="27">
        <f t="shared" si="0"/>
        <v>-20.4618097442494</v>
      </c>
      <c r="O41" s="20"/>
      <c r="P41" s="20"/>
      <c r="Q41" s="20"/>
      <c r="R41" s="20"/>
    </row>
    <row r="42" spans="1:18" s="21" customFormat="1" ht="17.399999999999999">
      <c r="A42" s="58">
        <v>3</v>
      </c>
      <c r="B42" s="45" t="s">
        <v>25</v>
      </c>
      <c r="C42" s="46">
        <v>74281</v>
      </c>
      <c r="D42" s="45">
        <v>984.52499999999975</v>
      </c>
      <c r="E42" s="46">
        <v>83132</v>
      </c>
      <c r="F42" s="45">
        <v>1058.617</v>
      </c>
      <c r="G42" s="46">
        <v>94019</v>
      </c>
      <c r="H42" s="47">
        <v>1504.0720000000001</v>
      </c>
      <c r="I42" s="46">
        <v>79984</v>
      </c>
      <c r="J42" s="47">
        <v>1498.864</v>
      </c>
      <c r="K42" s="49">
        <v>72660</v>
      </c>
      <c r="L42" s="48">
        <v>1223.989</v>
      </c>
      <c r="M42" s="25">
        <f t="shared" si="0"/>
        <v>-9.1568313662732557</v>
      </c>
      <c r="N42" s="24">
        <f t="shared" si="0"/>
        <v>-18.3388886516722</v>
      </c>
      <c r="O42" s="20"/>
      <c r="P42" s="20"/>
      <c r="Q42" s="20"/>
      <c r="R42" s="20"/>
    </row>
    <row r="43" spans="1:18" s="21" customFormat="1" ht="17.399999999999999">
      <c r="A43" s="26">
        <v>4</v>
      </c>
      <c r="B43" s="50" t="s">
        <v>33</v>
      </c>
      <c r="C43" s="51">
        <v>8273</v>
      </c>
      <c r="D43" s="50">
        <v>170.88299999999998</v>
      </c>
      <c r="E43" s="51">
        <v>22303</v>
      </c>
      <c r="F43" s="50">
        <v>354.18</v>
      </c>
      <c r="G43" s="51">
        <v>21143</v>
      </c>
      <c r="H43" s="52">
        <v>365.44</v>
      </c>
      <c r="I43" s="51">
        <v>9623</v>
      </c>
      <c r="J43" s="52">
        <v>259.55599999999998</v>
      </c>
      <c r="K43" s="54">
        <v>5658</v>
      </c>
      <c r="L43" s="53">
        <v>141.446</v>
      </c>
      <c r="M43" s="28">
        <f t="shared" si="0"/>
        <v>-41.203366933388757</v>
      </c>
      <c r="N43" s="27">
        <f t="shared" si="0"/>
        <v>-45.504630985220913</v>
      </c>
      <c r="O43" s="20"/>
      <c r="P43" s="20"/>
      <c r="Q43" s="20"/>
      <c r="R43" s="20"/>
    </row>
    <row r="44" spans="1:18" s="21" customFormat="1" ht="17.399999999999999">
      <c r="A44" s="58">
        <v>5</v>
      </c>
      <c r="B44" s="45" t="s">
        <v>36</v>
      </c>
      <c r="C44" s="46"/>
      <c r="D44" s="45"/>
      <c r="E44" s="46">
        <v>11</v>
      </c>
      <c r="F44" s="45">
        <v>3.25</v>
      </c>
      <c r="G44" s="46"/>
      <c r="H44" s="47"/>
      <c r="I44" s="46">
        <v>16</v>
      </c>
      <c r="J44" s="47">
        <v>5.9260000000000002</v>
      </c>
      <c r="K44" s="49">
        <v>32</v>
      </c>
      <c r="L44" s="48">
        <v>13.323</v>
      </c>
      <c r="M44" s="25">
        <f t="shared" si="0"/>
        <v>100</v>
      </c>
      <c r="N44" s="24">
        <f t="shared" si="0"/>
        <v>124.82281471481606</v>
      </c>
      <c r="O44" s="20"/>
      <c r="P44" s="20"/>
      <c r="Q44" s="20"/>
      <c r="R44" s="20"/>
    </row>
    <row r="45" spans="1:18" s="21" customFormat="1" ht="17.399999999999999">
      <c r="A45" s="26">
        <v>6</v>
      </c>
      <c r="B45" s="50" t="s">
        <v>50</v>
      </c>
      <c r="C45" s="51"/>
      <c r="D45" s="51"/>
      <c r="E45" s="51"/>
      <c r="F45" s="51"/>
      <c r="G45" s="51"/>
      <c r="H45" s="51"/>
      <c r="I45" s="51"/>
      <c r="J45" s="51"/>
      <c r="K45" s="54">
        <v>23</v>
      </c>
      <c r="L45" s="53">
        <v>8.0920000000000005</v>
      </c>
      <c r="M45" s="28" t="str">
        <f t="shared" si="0"/>
        <v>-</v>
      </c>
      <c r="N45" s="27" t="str">
        <f t="shared" si="0"/>
        <v>-</v>
      </c>
      <c r="O45" s="20"/>
      <c r="P45" s="20"/>
      <c r="Q45" s="20"/>
      <c r="R45" s="20"/>
    </row>
    <row r="46" spans="1:18" s="21" customFormat="1" ht="17.399999999999999">
      <c r="A46" s="58">
        <v>7</v>
      </c>
      <c r="B46" s="45" t="s">
        <v>26</v>
      </c>
      <c r="C46" s="46">
        <v>196</v>
      </c>
      <c r="D46" s="45">
        <v>23.505000000000003</v>
      </c>
      <c r="E46" s="46">
        <v>211</v>
      </c>
      <c r="F46" s="46">
        <v>13.084999999999999</v>
      </c>
      <c r="G46" s="46"/>
      <c r="H46" s="46"/>
      <c r="I46" s="46">
        <v>96</v>
      </c>
      <c r="J46" s="46">
        <v>11.454000000000001</v>
      </c>
      <c r="K46" s="49">
        <v>49</v>
      </c>
      <c r="L46" s="48">
        <v>5.6609999999999996</v>
      </c>
      <c r="M46" s="25">
        <f t="shared" si="0"/>
        <v>-48.958333333333329</v>
      </c>
      <c r="N46" s="24">
        <f t="shared" si="0"/>
        <v>-50.57621791513882</v>
      </c>
      <c r="O46" s="20"/>
      <c r="P46" s="20"/>
      <c r="Q46" s="20"/>
      <c r="R46" s="20"/>
    </row>
    <row r="47" spans="1:18" s="21" customFormat="1" ht="17.399999999999999">
      <c r="A47" s="26">
        <v>8</v>
      </c>
      <c r="B47" s="51" t="s">
        <v>54</v>
      </c>
      <c r="C47" s="51"/>
      <c r="D47" s="51"/>
      <c r="E47" s="51"/>
      <c r="F47" s="51"/>
      <c r="G47" s="51"/>
      <c r="H47" s="51"/>
      <c r="I47" s="51"/>
      <c r="J47" s="51"/>
      <c r="K47" s="54">
        <v>26</v>
      </c>
      <c r="L47" s="59">
        <v>4.3730000000000002</v>
      </c>
      <c r="M47" s="28" t="str">
        <f t="shared" si="0"/>
        <v>-</v>
      </c>
      <c r="N47" s="27" t="str">
        <f t="shared" si="0"/>
        <v>-</v>
      </c>
      <c r="O47" s="20"/>
      <c r="P47" s="20"/>
      <c r="Q47" s="20"/>
      <c r="R47" s="20"/>
    </row>
    <row r="48" spans="1:18" s="21" customFormat="1" ht="17.399999999999999">
      <c r="A48" s="58">
        <v>9</v>
      </c>
      <c r="B48" s="46" t="s">
        <v>34</v>
      </c>
      <c r="C48" s="46">
        <v>80</v>
      </c>
      <c r="D48" s="46">
        <v>3.1</v>
      </c>
      <c r="E48" s="46">
        <v>49</v>
      </c>
      <c r="F48" s="46">
        <v>1.92</v>
      </c>
      <c r="G48" s="46">
        <v>24</v>
      </c>
      <c r="H48" s="46">
        <v>1.2430000000000001</v>
      </c>
      <c r="I48" s="46">
        <v>46</v>
      </c>
      <c r="J48" s="60">
        <v>5.8129999999999997</v>
      </c>
      <c r="K48" s="49">
        <v>24</v>
      </c>
      <c r="L48" s="61">
        <v>1.202</v>
      </c>
      <c r="M48" s="25">
        <f t="shared" si="0"/>
        <v>-47.826086956521742</v>
      </c>
      <c r="N48" s="55">
        <f t="shared" si="0"/>
        <v>-79.322208842250134</v>
      </c>
      <c r="O48" s="20"/>
      <c r="P48" s="20"/>
      <c r="Q48" s="20"/>
      <c r="R48" s="20"/>
    </row>
    <row r="49" spans="1:18" s="21" customFormat="1" ht="18" thickBot="1">
      <c r="A49" s="26">
        <v>10</v>
      </c>
      <c r="B49" s="51" t="s">
        <v>44</v>
      </c>
      <c r="C49" s="51">
        <v>9</v>
      </c>
      <c r="D49" s="51">
        <v>0.36</v>
      </c>
      <c r="E49" s="51"/>
      <c r="F49" s="51"/>
      <c r="G49" s="51"/>
      <c r="H49" s="51"/>
      <c r="I49" s="51">
        <v>179</v>
      </c>
      <c r="J49" s="51">
        <v>3.0700000000000003</v>
      </c>
      <c r="K49" s="57">
        <v>3</v>
      </c>
      <c r="L49" s="62">
        <v>0.57499999999999996</v>
      </c>
      <c r="M49" s="29">
        <f t="shared" si="0"/>
        <v>-98.324022346368707</v>
      </c>
      <c r="N49" s="30">
        <f t="shared" si="0"/>
        <v>-81.270358306188911</v>
      </c>
      <c r="O49" s="20"/>
      <c r="P49" s="20"/>
      <c r="Q49" s="20"/>
      <c r="R49" s="20"/>
    </row>
    <row r="50" spans="1:18" s="34" customFormat="1" ht="16.2">
      <c r="A50" s="31"/>
      <c r="B50" s="32" t="s">
        <v>35</v>
      </c>
      <c r="C50" s="18" t="s">
        <v>55</v>
      </c>
      <c r="D50" s="31"/>
      <c r="E50" s="31"/>
      <c r="F50" s="31"/>
      <c r="G50" s="31"/>
      <c r="H50" s="31"/>
      <c r="I50" s="31"/>
      <c r="J50" s="31"/>
      <c r="K50" s="31"/>
      <c r="L50" s="31"/>
      <c r="M50" s="31"/>
      <c r="N50" s="31"/>
      <c r="O50" s="31"/>
      <c r="P50" s="31"/>
      <c r="Q50" s="31"/>
      <c r="R50" s="31"/>
    </row>
    <row r="51" spans="1:18" s="34" customFormat="1" ht="16.2">
      <c r="A51" s="31"/>
      <c r="B51" s="32" t="s">
        <v>2</v>
      </c>
      <c r="C51" s="18" t="s">
        <v>38</v>
      </c>
      <c r="D51" s="31"/>
      <c r="E51" s="31"/>
      <c r="F51" s="31"/>
      <c r="G51" s="31"/>
      <c r="H51" s="31"/>
      <c r="I51" s="31"/>
      <c r="J51" s="31"/>
      <c r="K51" s="31"/>
      <c r="L51" s="31"/>
      <c r="M51" s="31"/>
      <c r="N51" s="31"/>
      <c r="O51" s="31"/>
      <c r="P51" s="31"/>
      <c r="Q51" s="31"/>
      <c r="R51" s="31"/>
    </row>
    <row r="52" spans="1:18" ht="16.2">
      <c r="A52" s="16"/>
      <c r="B52" s="33" t="s">
        <v>1</v>
      </c>
      <c r="C52" s="2" t="s">
        <v>43</v>
      </c>
      <c r="D52" s="16"/>
      <c r="E52" s="16"/>
      <c r="F52" s="16"/>
      <c r="G52" s="16"/>
      <c r="H52" s="16"/>
      <c r="I52" s="16"/>
      <c r="J52" s="16"/>
      <c r="K52" s="16"/>
      <c r="L52" s="16"/>
      <c r="M52" s="16"/>
      <c r="N52" s="16"/>
      <c r="O52" s="16"/>
      <c r="P52" s="16"/>
      <c r="Q52" s="16"/>
      <c r="R52" s="16"/>
    </row>
    <row r="53" spans="1:18" ht="16.2">
      <c r="A53" s="16"/>
      <c r="B53" s="32" t="s">
        <v>0</v>
      </c>
      <c r="C53" s="33" t="s">
        <v>40</v>
      </c>
      <c r="D53" s="16"/>
      <c r="E53" s="16"/>
      <c r="F53" s="16"/>
      <c r="G53" s="16"/>
      <c r="H53" s="16"/>
      <c r="I53" s="16"/>
      <c r="J53" s="16"/>
      <c r="K53" s="16"/>
      <c r="L53" s="16"/>
      <c r="M53" s="16"/>
      <c r="N53" s="16"/>
      <c r="O53" s="16"/>
      <c r="P53" s="16"/>
      <c r="Q53" s="16"/>
      <c r="R53" s="16"/>
    </row>
    <row r="54" spans="1:18" ht="16.2">
      <c r="A54" s="16"/>
      <c r="B54" s="16"/>
      <c r="C54" s="16"/>
      <c r="D54" s="16"/>
      <c r="E54" s="16"/>
      <c r="F54" s="16"/>
      <c r="G54" s="16"/>
      <c r="H54" s="16"/>
      <c r="I54" s="16"/>
      <c r="J54" s="94" t="s">
        <v>47</v>
      </c>
      <c r="K54" s="94"/>
      <c r="L54" s="94"/>
      <c r="M54" s="94"/>
      <c r="N54" s="94"/>
      <c r="O54" s="16"/>
      <c r="P54" s="16"/>
      <c r="Q54" s="16"/>
      <c r="R54" s="16"/>
    </row>
    <row r="55" spans="1:18">
      <c r="A55" s="16"/>
      <c r="B55" s="16"/>
      <c r="C55" s="16"/>
      <c r="D55" s="16"/>
      <c r="E55" s="16"/>
      <c r="F55" s="16"/>
      <c r="G55" s="16"/>
      <c r="H55" s="16"/>
      <c r="I55" s="16"/>
      <c r="J55" s="16"/>
      <c r="K55" s="16"/>
      <c r="L55" s="16"/>
      <c r="M55" s="16"/>
      <c r="N55" s="16"/>
      <c r="O55" s="16"/>
      <c r="P55" s="16"/>
      <c r="Q55" s="16"/>
      <c r="R55" s="16"/>
    </row>
  </sheetData>
  <mergeCells count="20">
    <mergeCell ref="A35:B35"/>
    <mergeCell ref="A36:B38"/>
    <mergeCell ref="C36:D36"/>
    <mergeCell ref="E36:F36"/>
    <mergeCell ref="G36:H36"/>
    <mergeCell ref="J54:N54"/>
    <mergeCell ref="A39:B39"/>
    <mergeCell ref="K36:N36"/>
    <mergeCell ref="C37:C38"/>
    <mergeCell ref="D37:D38"/>
    <mergeCell ref="E37:E38"/>
    <mergeCell ref="F37:F38"/>
    <mergeCell ref="G37:G38"/>
    <mergeCell ref="H37:H38"/>
    <mergeCell ref="I37:I38"/>
    <mergeCell ref="J37:J38"/>
    <mergeCell ref="K37:K38"/>
    <mergeCell ref="I36:J36"/>
    <mergeCell ref="L37:L38"/>
    <mergeCell ref="M37:N37"/>
  </mergeCells>
  <phoneticPr fontId="3"/>
  <printOptions horizontalCentered="1"/>
  <pageMargins left="0.23622047244094491" right="0.23622047244094491" top="0.35433070866141736" bottom="0.35433070866141736" header="0.31496062992125984" footer="0.31496062992125984"/>
  <pageSetup paperSize="9" scale="70" orientation="landscape" r:id="rId1"/>
  <rowBreaks count="1" manualBreakCount="1">
    <brk id="53" max="16383" man="1"/>
  </rowBreaks>
  <drawing r:id="rId2"/>
</worksheet>
</file>

<file path=docMetadata/LabelInfo.xml><?xml version="1.0" encoding="utf-8"?>
<clbl:labelList xmlns:clbl="http://schemas.microsoft.com/office/2020/mipLabelMetadata">
  <clbl:label id="{1d5ce837-86eb-4900-9c2a-2a13b5c0ee0d}" enabled="1" method="Privileged" siteId="{08b42e22-3a77-40ef-a51b-37104946de05}"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月別推移表</vt:lpstr>
      <vt:lpstr>月別グラフ</vt:lpstr>
      <vt:lpstr>年別推移表</vt:lpstr>
      <vt:lpstr>月別推移表!Print_Area</vt:lpstr>
      <vt:lpstr>年別推移表!Print_Area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2018-04-10T07:07:07Z</dcterms:created>
  <dcterms:modified xsi:type="dcterms:W3CDTF">2024-02-13T05:21:21Z</dcterms:modified>
</cp:coreProperties>
</file>