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showInkAnnotation="0" defaultThemeVersion="124226"/>
  <xr:revisionPtr revIDLastSave="0" documentId="13_ncr:1_{72BAB804-7760-474D-8D51-4D3D71A80F28}" xr6:coauthVersionLast="47" xr6:coauthVersionMax="47" xr10:uidLastSave="{00000000-0000-0000-0000-000000000000}"/>
  <bookViews>
    <workbookView xWindow="29910" yWindow="67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0">月別推移表!$A$1:$AB$62</definedName>
    <definedName name="_xlnm.Print_Area" localSheetId="2">年別推移表!$A$1:$N$52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7" i="7" l="1"/>
  <c r="M47" i="7"/>
  <c r="N46" i="7"/>
  <c r="M46" i="7"/>
  <c r="N45" i="7"/>
  <c r="M45" i="7"/>
  <c r="N44" i="7"/>
  <c r="M44" i="7"/>
  <c r="N43" i="7"/>
  <c r="M43" i="7"/>
  <c r="N42" i="7"/>
  <c r="M42" i="7"/>
  <c r="N41" i="7"/>
  <c r="M41" i="7"/>
  <c r="N40" i="7"/>
  <c r="M40" i="7"/>
  <c r="N39" i="7"/>
  <c r="M39" i="7"/>
  <c r="N38" i="7"/>
  <c r="M38" i="7"/>
  <c r="N37" i="7"/>
  <c r="M37" i="7"/>
</calcChain>
</file>

<file path=xl/sharedStrings.xml><?xml version="1.0" encoding="utf-8"?>
<sst xmlns="http://schemas.openxmlformats.org/spreadsheetml/2006/main" count="868" uniqueCount="57">
  <si>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</si>
  <si>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</si>
  <si>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</si>
  <si>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</si>
  <si>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</si>
  <si>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</si>
  <si>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</si>
  <si>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</si>
  <si>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</si>
  <si>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</si>
  <si>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</si>
  <si>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</si>
  <si>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</si>
  <si>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</si>
  <si>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</si>
  <si>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</si>
  <si>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</si>
  <si>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1月</t>
    <rPh sb="1" eb="2">
      <t>ガツ</t>
    </rPh>
    <phoneticPr fontId="3"/>
  </si>
  <si>
    <t>2月</t>
  </si>
  <si>
    <t>輸出額の月別推移</t>
    <rPh sb="0" eb="2">
      <t>ユシュツ</t>
    </rPh>
    <rPh sb="2" eb="3">
      <t>ガク</t>
    </rPh>
    <rPh sb="4" eb="6">
      <t>ツキベツ</t>
    </rPh>
    <rPh sb="6" eb="8">
      <t>スイイ</t>
    </rPh>
    <phoneticPr fontId="3"/>
  </si>
  <si>
    <t>米国</t>
  </si>
  <si>
    <t>シンガポール</t>
  </si>
  <si>
    <t>輸出額・数量の年別推移</t>
    <rPh sb="4" eb="6">
      <t>スウリョウ</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</si>
  <si>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</si>
  <si>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</si>
  <si>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</si>
  <si>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＜下段＞伸び率（前年同月比）</t>
    <rPh sb="1" eb="3">
      <t>ゲダン</t>
    </rPh>
    <rPh sb="4" eb="5">
      <t>ノ</t>
    </rPh>
    <rPh sb="6" eb="7">
      <t>リツ</t>
    </rPh>
    <rPh sb="8" eb="10">
      <t>ゼンネン</t>
    </rPh>
    <rPh sb="10" eb="13">
      <t>ドウゲツヒ</t>
    </rPh>
    <phoneticPr fontId="3"/>
  </si>
  <si>
    <t>ドイツ</t>
  </si>
  <si>
    <t>台湾</t>
  </si>
  <si>
    <t>植木</t>
    <rPh sb="0" eb="2">
      <t>ウエキ</t>
    </rPh>
    <phoneticPr fontId="3"/>
  </si>
  <si>
    <t>＜上段＞数量（-） / 金額（百万円）</t>
    <rPh sb="1" eb="3">
      <t>ジョウダン</t>
    </rPh>
    <rPh sb="4" eb="6">
      <t>スウリョウ</t>
    </rPh>
    <rPh sb="12" eb="14">
      <t>キンガク</t>
    </rPh>
    <rPh sb="15" eb="18">
      <t>ヒャクマンエン</t>
    </rPh>
    <phoneticPr fontId="3"/>
  </si>
  <si>
    <t>…</t>
  </si>
  <si>
    <t>-</t>
  </si>
  <si>
    <t>単位：百万円</t>
    <rPh sb="0" eb="2">
      <t>タンイ</t>
    </rPh>
    <rPh sb="3" eb="6">
      <t>ヒャクマンエン</t>
    </rPh>
    <phoneticPr fontId="3"/>
  </si>
  <si>
    <t>中国</t>
  </si>
  <si>
    <t>ベトナム</t>
  </si>
  <si>
    <t>イタリア</t>
  </si>
  <si>
    <t>オランダ</t>
  </si>
  <si>
    <t>（注1）</t>
    <rPh sb="1" eb="2">
      <t>チュウ</t>
    </rPh>
    <phoneticPr fontId="3"/>
  </si>
  <si>
    <t>（注1）</t>
    <phoneticPr fontId="3"/>
  </si>
  <si>
    <t>（注2）</t>
    <phoneticPr fontId="3"/>
  </si>
  <si>
    <t>　</t>
    <phoneticPr fontId="3"/>
  </si>
  <si>
    <t>HS=060230 060240 060290110 060290190 060290900</t>
  </si>
  <si>
    <t>HS=060230 060240 060290110 060290190 060290900</t>
    <phoneticPr fontId="3"/>
  </si>
  <si>
    <t>財務省貿易統計</t>
  </si>
  <si>
    <t>2022年</t>
    <rPh sb="4" eb="5">
      <t>ネン</t>
    </rPh>
    <phoneticPr fontId="12"/>
  </si>
  <si>
    <t>スペイン</t>
  </si>
  <si>
    <t>オマーン</t>
  </si>
  <si>
    <t xml:space="preserve">「-」：単位に満たないもの　「…」：分類のないものまたは品目によって単位が異なるため合計できないもの
</t>
    <phoneticPr fontId="3"/>
  </si>
  <si>
    <t>2024年2月 ジェトロ農林水産食品部作成</t>
    <phoneticPr fontId="3"/>
  </si>
  <si>
    <t>Copyright (C) 2024 JETRO. All rights reserved.</t>
    <phoneticPr fontId="3"/>
  </si>
  <si>
    <t xml:space="preserve">Copyright (C) 2024 JETRO. All rights reserved.																							</t>
    <phoneticPr fontId="3"/>
  </si>
  <si>
    <t>2023年</t>
    <rPh sb="4" eb="5">
      <t>ネン</t>
    </rPh>
    <phoneticPr fontId="12"/>
  </si>
  <si>
    <t>英国</t>
  </si>
  <si>
    <t xml:space="preserve">「0」：単位に満たないもの　「-」：事実の無いもの　「…」：分類のないものまたは品目によって単位が異なるため合計できないもの
</t>
  </si>
  <si>
    <t>財務省貿易統計　※2023年1月以降分は確報値</t>
    <rPh sb="0" eb="3">
      <t>ザイムショウ</t>
    </rPh>
    <rPh sb="3" eb="5">
      <t>ボウエキ</t>
    </rPh>
    <rPh sb="5" eb="7">
      <t>トウケイ</t>
    </rPh>
    <phoneticPr fontId="3"/>
  </si>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</sst>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3">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
      <sz val="6"/>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02">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177" fontId="4" fillId="2" borderId="1" xfId="0" applyNumberFormat="1" applyFont="1" applyFill="1" applyBorder="1" applyAlignment="1">
      <alignment horizontal="right" vertical="center" shrinkToFit="1"/>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176" fontId="5" fillId="0" borderId="38" xfId="1" applyNumberFormat="1" applyFont="1" applyFill="1" applyBorder="1" applyAlignment="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40"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40" xfId="0" applyNumberFormat="1" applyFont="1" applyBorder="1">
      <alignment vertical="center"/>
    </xf>
    <xf numFmtId="176" fontId="5" fillId="0" borderId="41" xfId="0" applyNumberFormat="1" applyFont="1" applyBorder="1">
      <alignment vertical="center"/>
    </xf>
    <xf numFmtId="176" fontId="5" fillId="0" borderId="42"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78" fontId="5" fillId="0" borderId="2" xfId="0" applyNumberFormat="1" applyFont="1" applyBorder="1" applyAlignment="1">
      <alignment horizontal="right" vertical="center" shrinkToFit="1"/>
    </xf>
    <xf numFmtId="176" fontId="5" fillId="2" borderId="43" xfId="0" applyNumberFormat="1" applyFont="1" applyFill="1" applyBorder="1">
      <alignment vertical="center"/>
    </xf>
    <xf numFmtId="0" fontId="2" fillId="0" borderId="0" xfId="0" applyFont="1" applyAlignment="1">
      <alignment horizontal="right"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176" fontId="2" fillId="0" borderId="0" xfId="0" applyNumberFormat="1" applyFont="1" applyAlignment="1">
      <alignment horizontal="right" vertical="center"/>
    </xf>
    <xf numFmtId="0" fontId="2" fillId="5" borderId="18" xfId="0" applyFont="1" applyFill="1" applyBorder="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2" fillId="5" borderId="0" xfId="0" applyFont="1" applyFill="1" applyAlignment="1">
      <alignment horizontal="right" vertical="center"/>
    </xf>
    <xf numFmtId="0" fontId="5" fillId="0" borderId="5" xfId="0" applyFont="1" applyBorder="1">
      <alignment vertical="center"/>
    </xf>
    <xf numFmtId="0" fontId="5" fillId="0" borderId="4" xfId="0" applyFont="1" applyBorder="1">
      <alignmen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5" fillId="2" borderId="43"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368300</xdr:colOff>
      <xdr:row>0</xdr:row>
      <xdr:rowOff>12700</xdr:rowOff>
    </xdr:from>
    <xdr:to>
      <xdr:col>28</xdr:col>
      <xdr:colOff>55139</xdr:colOff>
      <xdr:row>3</xdr:row>
      <xdr:rowOff>136719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297400" y="127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3</xdr:colOff>
      <xdr:row>6</xdr:row>
      <xdr:rowOff>0</xdr:rowOff>
    </xdr:from>
    <xdr:to>
      <xdr:col>12</xdr:col>
      <xdr:colOff>563353</xdr:colOff>
      <xdr:row>34</xdr:row>
      <xdr:rowOff>84750</xdr:rowOff>
    </xdr:to>
    <xdr:pic>
      <xdr:nvPicPr>
        <xdr:cNvPr id="3" name="図 2">
          <a:extLst>
            <a:ext uri="{FF2B5EF4-FFF2-40B4-BE49-F238E27FC236}">
              <a16:creationId xmlns:a16="http://schemas.microsoft.com/office/drawing/2014/main" id="{4B5F22B8-D4F2-42EA-3D65-FB67F770853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 y="1023938"/>
          <a:ext cx="7849975" cy="47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215900</xdr:colOff>
      <xdr:row>0</xdr:row>
      <xdr:rowOff>0</xdr:rowOff>
    </xdr:from>
    <xdr:to>
      <xdr:col>13</xdr:col>
      <xdr:colOff>663428</xdr:colOff>
      <xdr:row>3</xdr:row>
      <xdr:rowOff>28751</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978900" y="0"/>
          <a:ext cx="1255885" cy="560881"/>
        </a:xfrm>
        <a:prstGeom prst="rect">
          <a:avLst/>
        </a:prstGeom>
      </xdr:spPr>
    </xdr:pic>
    <xdr:clientData/>
  </xdr:twoCellAnchor>
  <xdr:twoCellAnchor editAs="oneCell">
    <xdr:from>
      <xdr:col>1</xdr:col>
      <xdr:colOff>515304</xdr:colOff>
      <xdr:row>4</xdr:row>
      <xdr:rowOff>67630</xdr:rowOff>
    </xdr:from>
    <xdr:to>
      <xdr:col>10</xdr:col>
      <xdr:colOff>572891</xdr:colOff>
      <xdr:row>30</xdr:row>
      <xdr:rowOff>165565</xdr:rowOff>
    </xdr:to>
    <xdr:pic>
      <xdr:nvPicPr>
        <xdr:cNvPr id="3" name="図 2">
          <a:extLst>
            <a:ext uri="{FF2B5EF4-FFF2-40B4-BE49-F238E27FC236}">
              <a16:creationId xmlns:a16="http://schemas.microsoft.com/office/drawing/2014/main" id="{2EF2060B-FDFE-E818-ACFD-F554B41456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7242" y="782005"/>
          <a:ext cx="6439337" cy="4429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1"/>
  <sheetViews>
    <sheetView showGridLines="0" tabSelected="1" zoomScale="80" zoomScaleNormal="80" workbookViewId="0"/>
  </sheetViews>
  <sheetFormatPr defaultColWidth="9" defaultRowHeight="16.2"/>
  <cols>
    <col min="1" max="1" width="3.6640625" style="1" customWidth="1"/>
    <col min="2" max="2" width="15.33203125" style="2" bestFit="1" customWidth="1"/>
    <col min="3" max="28" width="8.77734375"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ht="16.5" customHeight="1">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thickBot="1">
      <c r="A2" s="14" t="s">
        <v>19</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56" t="s">
        <v>29</v>
      </c>
      <c r="B3" s="57"/>
      <c r="C3" s="13" t="s">
        <v>30</v>
      </c>
      <c r="D3" s="13"/>
      <c r="E3" s="13"/>
      <c r="F3" s="13"/>
      <c r="G3" s="12"/>
      <c r="H3" s="1"/>
      <c r="I3" s="1"/>
      <c r="J3" s="1"/>
      <c r="K3" s="1"/>
      <c r="L3" s="1"/>
      <c r="M3" s="1"/>
      <c r="N3" s="1"/>
      <c r="O3" s="1"/>
      <c r="P3" s="1"/>
      <c r="Q3" s="1"/>
      <c r="R3" s="1"/>
      <c r="S3" s="1"/>
      <c r="T3" s="1"/>
      <c r="U3" s="1"/>
      <c r="V3" s="1"/>
      <c r="W3" s="1"/>
      <c r="X3" s="1"/>
      <c r="Y3" s="1"/>
      <c r="Z3" s="1"/>
      <c r="AA3" s="1"/>
      <c r="AB3" s="1"/>
    </row>
    <row r="4" spans="1:32" ht="16.5" customHeight="1" thickBot="1">
      <c r="A4" s="58"/>
      <c r="B4" s="59"/>
      <c r="C4" s="11" t="s">
        <v>26</v>
      </c>
      <c r="D4" s="11"/>
      <c r="E4" s="11"/>
      <c r="F4" s="11"/>
      <c r="G4" s="10"/>
      <c r="H4" s="1"/>
      <c r="I4" s="1"/>
      <c r="J4" s="1"/>
      <c r="K4" s="1"/>
      <c r="L4" s="1"/>
      <c r="M4" s="1"/>
      <c r="N4" s="1"/>
      <c r="O4" s="1"/>
      <c r="P4" s="1"/>
      <c r="Q4" s="1"/>
      <c r="R4" s="1"/>
      <c r="S4" s="1"/>
      <c r="T4" s="1"/>
      <c r="U4" s="1"/>
      <c r="V4" s="1"/>
      <c r="W4" s="1"/>
      <c r="X4" s="1"/>
      <c r="Y4" s="1"/>
      <c r="Z4" s="1"/>
      <c r="AA4" s="1"/>
      <c r="AB4" s="1"/>
    </row>
    <row r="5" spans="1:32" ht="17.25" customHeight="1">
      <c r="B5" s="3"/>
      <c r="C5" s="1"/>
      <c r="D5" s="1"/>
      <c r="E5" s="1"/>
      <c r="F5" s="1"/>
      <c r="G5" s="1"/>
      <c r="H5" s="1"/>
      <c r="I5" s="1"/>
      <c r="J5" s="1"/>
      <c r="K5" s="1"/>
      <c r="L5" s="1"/>
      <c r="M5" s="1"/>
      <c r="N5" s="1"/>
      <c r="O5" s="1"/>
      <c r="P5" s="1"/>
      <c r="Q5" s="1"/>
      <c r="R5" s="1"/>
      <c r="S5" s="1"/>
      <c r="T5" s="1"/>
      <c r="U5" s="1"/>
      <c r="V5" s="1"/>
      <c r="W5" s="1"/>
      <c r="X5" s="76" t="s">
        <v>49</v>
      </c>
      <c r="Y5" s="76"/>
      <c r="Z5" s="76"/>
      <c r="AA5" s="76"/>
      <c r="AB5" s="76"/>
    </row>
    <row r="6" spans="1:32" s="17" customFormat="1" ht="18.75" customHeight="1">
      <c r="A6" s="60"/>
      <c r="B6" s="61"/>
      <c r="C6" s="49" t="s">
        <v>45</v>
      </c>
      <c r="D6" s="50"/>
      <c r="E6" s="50"/>
      <c r="F6" s="50"/>
      <c r="G6" s="50"/>
      <c r="H6" s="50"/>
      <c r="I6" s="50"/>
      <c r="J6" s="50"/>
      <c r="K6" s="50"/>
      <c r="L6" s="50"/>
      <c r="M6" s="50"/>
      <c r="N6" s="50"/>
      <c r="O6" s="50"/>
      <c r="P6" s="50"/>
      <c r="Q6" s="50"/>
      <c r="R6" s="50"/>
      <c r="S6" s="50"/>
      <c r="T6" s="50"/>
      <c r="U6" s="50"/>
      <c r="V6" s="50"/>
      <c r="W6" s="50"/>
      <c r="X6" s="50"/>
      <c r="Y6" s="50"/>
      <c r="Z6" s="50"/>
      <c r="AA6" s="50"/>
      <c r="AB6" s="51"/>
      <c r="AC6" s="1"/>
      <c r="AD6" s="1"/>
      <c r="AE6" s="1"/>
      <c r="AF6" s="1"/>
    </row>
    <row r="7" spans="1:32" s="5" customFormat="1" ht="17.399999999999999">
      <c r="A7" s="62"/>
      <c r="B7" s="63"/>
      <c r="C7" s="52" t="s">
        <v>17</v>
      </c>
      <c r="D7" s="53"/>
      <c r="E7" s="54" t="s">
        <v>18</v>
      </c>
      <c r="F7" s="55"/>
      <c r="G7" s="52" t="s">
        <v>16</v>
      </c>
      <c r="H7" s="53"/>
      <c r="I7" s="54" t="s">
        <v>15</v>
      </c>
      <c r="J7" s="55"/>
      <c r="K7" s="52" t="s">
        <v>14</v>
      </c>
      <c r="L7" s="53"/>
      <c r="M7" s="54" t="s">
        <v>13</v>
      </c>
      <c r="N7" s="55"/>
      <c r="O7" s="52" t="s">
        <v>12</v>
      </c>
      <c r="P7" s="53"/>
      <c r="Q7" s="54" t="s">
        <v>11</v>
      </c>
      <c r="R7" s="55"/>
      <c r="S7" s="52" t="s">
        <v>10</v>
      </c>
      <c r="T7" s="53"/>
      <c r="U7" s="54" t="s">
        <v>9</v>
      </c>
      <c r="V7" s="55"/>
      <c r="W7" s="52" t="s">
        <v>8</v>
      </c>
      <c r="X7" s="53"/>
      <c r="Y7" s="54" t="s">
        <v>7</v>
      </c>
      <c r="Z7" s="55"/>
      <c r="AA7" s="52" t="s">
        <v>6</v>
      </c>
      <c r="AB7" s="53"/>
    </row>
    <row r="8" spans="1:32" s="5" customFormat="1" ht="18" thickBot="1">
      <c r="A8" s="64"/>
      <c r="B8" s="65"/>
      <c r="C8" s="6" t="s">
        <v>5</v>
      </c>
      <c r="D8" s="6" t="s">
        <v>4</v>
      </c>
      <c r="E8" s="7" t="s">
        <v>5</v>
      </c>
      <c r="F8" s="7" t="s">
        <v>4</v>
      </c>
      <c r="G8" s="6" t="s">
        <v>5</v>
      </c>
      <c r="H8" s="6" t="s">
        <v>4</v>
      </c>
      <c r="I8" s="7" t="s">
        <v>5</v>
      </c>
      <c r="J8" s="7" t="s">
        <v>4</v>
      </c>
      <c r="K8" s="6" t="s">
        <v>5</v>
      </c>
      <c r="L8" s="6" t="s">
        <v>4</v>
      </c>
      <c r="M8" s="7" t="s">
        <v>5</v>
      </c>
      <c r="N8" s="7" t="s">
        <v>4</v>
      </c>
      <c r="O8" s="6" t="s">
        <v>5</v>
      </c>
      <c r="P8" s="6" t="s">
        <v>4</v>
      </c>
      <c r="Q8" s="7" t="s">
        <v>5</v>
      </c>
      <c r="R8" s="7" t="s">
        <v>4</v>
      </c>
      <c r="S8" s="6" t="s">
        <v>5</v>
      </c>
      <c r="T8" s="6" t="s">
        <v>4</v>
      </c>
      <c r="U8" s="7" t="s">
        <v>5</v>
      </c>
      <c r="V8" s="7" t="s">
        <v>4</v>
      </c>
      <c r="W8" s="6" t="s">
        <v>5</v>
      </c>
      <c r="X8" s="6" t="s">
        <v>4</v>
      </c>
      <c r="Y8" s="7" t="s">
        <v>5</v>
      </c>
      <c r="Z8" s="7" t="s">
        <v>4</v>
      </c>
      <c r="AA8" s="6" t="s">
        <v>5</v>
      </c>
      <c r="AB8" s="6" t="s">
        <v>4</v>
      </c>
    </row>
    <row r="9" spans="1:32" s="9" customFormat="1" ht="19.5" customHeight="1" thickTop="1">
      <c r="A9" s="67" t="s">
        <v>3</v>
      </c>
      <c r="B9" s="68"/>
      <c r="C9" s="45" t="s">
        <v>31</v>
      </c>
      <c r="D9" s="45">
        <v>848.15499999999986</v>
      </c>
      <c r="E9" s="45" t="s">
        <v>31</v>
      </c>
      <c r="F9" s="45">
        <v>1146.2189999999998</v>
      </c>
      <c r="G9" s="45" t="s">
        <v>31</v>
      </c>
      <c r="H9" s="45">
        <v>1107.1919999999998</v>
      </c>
      <c r="I9" s="45" t="s">
        <v>31</v>
      </c>
      <c r="J9" s="45">
        <v>984.17499999999984</v>
      </c>
      <c r="K9" s="45" t="s">
        <v>31</v>
      </c>
      <c r="L9" s="45">
        <v>255.79300000000001</v>
      </c>
      <c r="M9" s="45" t="s">
        <v>31</v>
      </c>
      <c r="N9" s="45">
        <v>71.708999999999989</v>
      </c>
      <c r="O9" s="45" t="s">
        <v>31</v>
      </c>
      <c r="P9" s="45">
        <v>16.370999999999999</v>
      </c>
      <c r="Q9" s="45" t="s">
        <v>31</v>
      </c>
      <c r="R9" s="45">
        <v>38.100999999999999</v>
      </c>
      <c r="S9" s="45" t="s">
        <v>31</v>
      </c>
      <c r="T9" s="45">
        <v>227.74800000000002</v>
      </c>
      <c r="U9" s="45" t="s">
        <v>31</v>
      </c>
      <c r="V9" s="45">
        <v>639.7700000000001</v>
      </c>
      <c r="W9" s="45" t="s">
        <v>31</v>
      </c>
      <c r="X9" s="45">
        <v>657.88700000000006</v>
      </c>
      <c r="Y9" s="45" t="s">
        <v>31</v>
      </c>
      <c r="Z9" s="45">
        <v>1391.865</v>
      </c>
      <c r="AA9" s="45" t="s">
        <v>31</v>
      </c>
      <c r="AB9" s="45">
        <v>7384.9850000000006</v>
      </c>
    </row>
    <row r="10" spans="1:32" s="5" customFormat="1" ht="17.399999999999999">
      <c r="A10" s="69"/>
      <c r="B10" s="70"/>
      <c r="C10" s="4" t="s">
        <v>31</v>
      </c>
      <c r="D10" s="4">
        <v>0.37008684246234536</v>
      </c>
      <c r="E10" s="4" t="s">
        <v>31</v>
      </c>
      <c r="F10" s="4">
        <v>8.7434127383646584E-3</v>
      </c>
      <c r="G10" s="4" t="s">
        <v>31</v>
      </c>
      <c r="H10" s="4">
        <v>-0.2740909844884345</v>
      </c>
      <c r="I10" s="4" t="s">
        <v>31</v>
      </c>
      <c r="J10" s="4">
        <v>-0.10763426401531277</v>
      </c>
      <c r="K10" s="4" t="s">
        <v>31</v>
      </c>
      <c r="L10" s="4">
        <v>-0.43621917083599654</v>
      </c>
      <c r="M10" s="4" t="s">
        <v>31</v>
      </c>
      <c r="N10" s="4">
        <v>-0.74122083686689155</v>
      </c>
      <c r="O10" s="4" t="s">
        <v>31</v>
      </c>
      <c r="P10" s="4">
        <v>-0.49006354348367809</v>
      </c>
      <c r="Q10" s="4" t="s">
        <v>31</v>
      </c>
      <c r="R10" s="4">
        <v>0.57735458497205561</v>
      </c>
      <c r="S10" s="4" t="s">
        <v>31</v>
      </c>
      <c r="T10" s="4">
        <v>1.1231483466798426</v>
      </c>
      <c r="U10" s="4" t="s">
        <v>31</v>
      </c>
      <c r="V10" s="4">
        <v>1.3574866053991117</v>
      </c>
      <c r="W10" s="4" t="s">
        <v>31</v>
      </c>
      <c r="X10" s="4">
        <v>0.22215451949745588</v>
      </c>
      <c r="Y10" s="4" t="s">
        <v>31</v>
      </c>
      <c r="Z10" s="4">
        <v>0.65061352567059716</v>
      </c>
      <c r="AA10" s="4" t="s">
        <v>31</v>
      </c>
      <c r="AB10" s="4">
        <v>6.5542004155117239E-2</v>
      </c>
    </row>
    <row r="11" spans="1:32" s="8" customFormat="1" ht="19.5" customHeight="1">
      <c r="A11" s="71">
        <v>1</v>
      </c>
      <c r="B11" s="73" t="s">
        <v>35</v>
      </c>
      <c r="C11" s="45" t="s">
        <v>31</v>
      </c>
      <c r="D11" s="45">
        <v>223.36099999999999</v>
      </c>
      <c r="E11" s="45" t="s">
        <v>31</v>
      </c>
      <c r="F11" s="45">
        <v>346.45499999999998</v>
      </c>
      <c r="G11" s="45" t="s">
        <v>31</v>
      </c>
      <c r="H11" s="45">
        <v>286.298</v>
      </c>
      <c r="I11" s="45" t="s">
        <v>31</v>
      </c>
      <c r="J11" s="45">
        <v>503.15299999999996</v>
      </c>
      <c r="K11" s="45" t="s">
        <v>31</v>
      </c>
      <c r="L11" s="45">
        <v>143.77500000000001</v>
      </c>
      <c r="M11" s="45" t="s">
        <v>31</v>
      </c>
      <c r="N11" s="45">
        <v>17.3</v>
      </c>
      <c r="O11" s="45" t="s">
        <v>31</v>
      </c>
      <c r="P11" s="45">
        <v>0</v>
      </c>
      <c r="Q11" s="45" t="s">
        <v>31</v>
      </c>
      <c r="R11" s="45">
        <v>18.350000000000001</v>
      </c>
      <c r="S11" s="45" t="s">
        <v>31</v>
      </c>
      <c r="T11" s="45">
        <v>167.86699999999999</v>
      </c>
      <c r="U11" s="45" t="s">
        <v>31</v>
      </c>
      <c r="V11" s="45">
        <v>567.8180000000001</v>
      </c>
      <c r="W11" s="45" t="s">
        <v>31</v>
      </c>
      <c r="X11" s="45">
        <v>495.49399999999997</v>
      </c>
      <c r="Y11" s="45" t="s">
        <v>31</v>
      </c>
      <c r="Z11" s="45">
        <v>769.08799999999997</v>
      </c>
      <c r="AA11" s="45" t="s">
        <v>31</v>
      </c>
      <c r="AB11" s="45">
        <v>3538.9589999999998</v>
      </c>
    </row>
    <row r="12" spans="1:32" s="5" customFormat="1" ht="17.399999999999999">
      <c r="A12" s="72"/>
      <c r="B12" s="74"/>
      <c r="C12" s="4" t="s">
        <v>31</v>
      </c>
      <c r="D12" s="4">
        <v>0.3089143607233687</v>
      </c>
      <c r="E12" s="4" t="s">
        <v>31</v>
      </c>
      <c r="F12" s="4">
        <v>0.47767209758594203</v>
      </c>
      <c r="G12" s="4" t="s">
        <v>31</v>
      </c>
      <c r="H12" s="4">
        <v>-0.37981335782614722</v>
      </c>
      <c r="I12" s="4" t="s">
        <v>31</v>
      </c>
      <c r="J12" s="4">
        <v>0.12223763683567232</v>
      </c>
      <c r="K12" s="4" t="s">
        <v>31</v>
      </c>
      <c r="L12" s="4">
        <v>0.10935788027962533</v>
      </c>
      <c r="M12" s="4" t="s">
        <v>31</v>
      </c>
      <c r="N12" s="4">
        <v>0.18169398907103826</v>
      </c>
      <c r="O12" s="4" t="s">
        <v>31</v>
      </c>
      <c r="P12" s="4">
        <v>-1</v>
      </c>
      <c r="Q12" s="4" t="s">
        <v>31</v>
      </c>
      <c r="R12" s="4" t="s">
        <v>32</v>
      </c>
      <c r="S12" s="4" t="s">
        <v>31</v>
      </c>
      <c r="T12" s="4">
        <v>1.1825285383675272</v>
      </c>
      <c r="U12" s="4" t="s">
        <v>31</v>
      </c>
      <c r="V12" s="4">
        <v>1.7588220718203866</v>
      </c>
      <c r="W12" s="4" t="s">
        <v>31</v>
      </c>
      <c r="X12" s="4">
        <v>0.21727445142143989</v>
      </c>
      <c r="Y12" s="4" t="s">
        <v>31</v>
      </c>
      <c r="Z12" s="4">
        <v>1.9882697605383712</v>
      </c>
      <c r="AA12" s="4" t="s">
        <v>31</v>
      </c>
      <c r="AB12" s="4">
        <v>0.46992251977295035</v>
      </c>
      <c r="AD12" s="8"/>
      <c r="AE12" s="8"/>
    </row>
    <row r="13" spans="1:32" s="8" customFormat="1" ht="19.5" customHeight="1">
      <c r="A13" s="71">
        <v>2</v>
      </c>
      <c r="B13" s="73" t="s">
        <v>34</v>
      </c>
      <c r="C13" s="45" t="s">
        <v>31</v>
      </c>
      <c r="D13" s="45">
        <v>340.23200000000003</v>
      </c>
      <c r="E13" s="45" t="s">
        <v>31</v>
      </c>
      <c r="F13" s="45">
        <v>583.14800000000002</v>
      </c>
      <c r="G13" s="45" t="s">
        <v>31</v>
      </c>
      <c r="H13" s="45">
        <v>759.52699999999993</v>
      </c>
      <c r="I13" s="45" t="s">
        <v>31</v>
      </c>
      <c r="J13" s="45">
        <v>438.27700000000004</v>
      </c>
      <c r="K13" s="45" t="s">
        <v>31</v>
      </c>
      <c r="L13" s="45">
        <v>84.600999999999999</v>
      </c>
      <c r="M13" s="45" t="s">
        <v>31</v>
      </c>
      <c r="N13" s="45">
        <v>42.620999999999995</v>
      </c>
      <c r="O13" s="45" t="s">
        <v>31</v>
      </c>
      <c r="P13" s="45">
        <v>9.3870000000000005</v>
      </c>
      <c r="Q13" s="45" t="s">
        <v>31</v>
      </c>
      <c r="R13" s="45">
        <v>15.496</v>
      </c>
      <c r="S13" s="45" t="s">
        <v>31</v>
      </c>
      <c r="T13" s="45">
        <v>43.793999999999997</v>
      </c>
      <c r="U13" s="45" t="s">
        <v>31</v>
      </c>
      <c r="V13" s="45">
        <v>33.180999999999997</v>
      </c>
      <c r="W13" s="45" t="s">
        <v>31</v>
      </c>
      <c r="X13" s="45">
        <v>107.45500000000001</v>
      </c>
      <c r="Y13" s="45" t="s">
        <v>31</v>
      </c>
      <c r="Z13" s="45">
        <v>203.768</v>
      </c>
      <c r="AA13" s="45" t="s">
        <v>31</v>
      </c>
      <c r="AB13" s="45">
        <v>2661.4870000000005</v>
      </c>
    </row>
    <row r="14" spans="1:32" s="5" customFormat="1" ht="17.399999999999999">
      <c r="A14" s="72"/>
      <c r="B14" s="74"/>
      <c r="C14" s="4" t="s">
        <v>31</v>
      </c>
      <c r="D14" s="4">
        <v>9.0599035798543462E-2</v>
      </c>
      <c r="E14" s="4" t="s">
        <v>31</v>
      </c>
      <c r="F14" s="4">
        <v>0.31496902827480622</v>
      </c>
      <c r="G14" s="4" t="s">
        <v>31</v>
      </c>
      <c r="H14" s="4">
        <v>-2.0029649661764484E-2</v>
      </c>
      <c r="I14" s="4" t="s">
        <v>31</v>
      </c>
      <c r="J14" s="4">
        <v>-0.14306132624231335</v>
      </c>
      <c r="K14" s="4" t="s">
        <v>31</v>
      </c>
      <c r="L14" s="4">
        <v>-0.68699799103922099</v>
      </c>
      <c r="M14" s="4" t="s">
        <v>31</v>
      </c>
      <c r="N14" s="4">
        <v>-0.81280634563693532</v>
      </c>
      <c r="O14" s="4" t="s">
        <v>31</v>
      </c>
      <c r="P14" s="4">
        <v>4.2121043864519709</v>
      </c>
      <c r="Q14" s="4" t="s">
        <v>31</v>
      </c>
      <c r="R14" s="4">
        <v>0.50038729666924875</v>
      </c>
      <c r="S14" s="4" t="s">
        <v>31</v>
      </c>
      <c r="T14" s="4">
        <v>4.0793319415448845</v>
      </c>
      <c r="U14" s="4" t="s">
        <v>31</v>
      </c>
      <c r="V14" s="4">
        <v>1.1082025541648135</v>
      </c>
      <c r="W14" s="4" t="s">
        <v>31</v>
      </c>
      <c r="X14" s="4">
        <v>0.87713996226678803</v>
      </c>
      <c r="Y14" s="4" t="s">
        <v>31</v>
      </c>
      <c r="Z14" s="4">
        <v>-0.35816250677216543</v>
      </c>
      <c r="AA14" s="4" t="s">
        <v>31</v>
      </c>
      <c r="AB14" s="4">
        <v>-9.8142194342750289E-2</v>
      </c>
      <c r="AD14" s="8"/>
      <c r="AE14" s="8"/>
    </row>
    <row r="15" spans="1:32" s="8" customFormat="1" ht="19.5" customHeight="1">
      <c r="A15" s="66">
        <v>3</v>
      </c>
      <c r="B15" s="73" t="s">
        <v>36</v>
      </c>
      <c r="C15" s="45" t="s">
        <v>31</v>
      </c>
      <c r="D15" s="45">
        <v>58.757999999999996</v>
      </c>
      <c r="E15" s="45" t="s">
        <v>31</v>
      </c>
      <c r="F15" s="45">
        <v>48.335999999999999</v>
      </c>
      <c r="G15" s="45" t="s">
        <v>31</v>
      </c>
      <c r="H15" s="45">
        <v>4.5229999999999997</v>
      </c>
      <c r="I15" s="45" t="s">
        <v>31</v>
      </c>
      <c r="J15" s="45">
        <v>0</v>
      </c>
      <c r="K15" s="45" t="s">
        <v>31</v>
      </c>
      <c r="L15" s="45">
        <v>0</v>
      </c>
      <c r="M15" s="45" t="s">
        <v>31</v>
      </c>
      <c r="N15" s="45">
        <v>0</v>
      </c>
      <c r="O15" s="45" t="s">
        <v>31</v>
      </c>
      <c r="P15" s="45">
        <v>0</v>
      </c>
      <c r="Q15" s="45" t="s">
        <v>31</v>
      </c>
      <c r="R15" s="45">
        <v>0</v>
      </c>
      <c r="S15" s="45" t="s">
        <v>31</v>
      </c>
      <c r="T15" s="45">
        <v>0</v>
      </c>
      <c r="U15" s="45" t="s">
        <v>31</v>
      </c>
      <c r="V15" s="45">
        <v>0</v>
      </c>
      <c r="W15" s="45" t="s">
        <v>31</v>
      </c>
      <c r="X15" s="45">
        <v>5.2560000000000002</v>
      </c>
      <c r="Y15" s="45" t="s">
        <v>31</v>
      </c>
      <c r="Z15" s="45">
        <v>151.209</v>
      </c>
      <c r="AA15" s="45" t="s">
        <v>31</v>
      </c>
      <c r="AB15" s="45">
        <v>268.08199999999999</v>
      </c>
    </row>
    <row r="16" spans="1:32" s="5" customFormat="1" ht="17.399999999999999">
      <c r="A16" s="66"/>
      <c r="B16" s="74"/>
      <c r="C16" s="4" t="s">
        <v>31</v>
      </c>
      <c r="D16" s="4">
        <v>2.8615930599369084</v>
      </c>
      <c r="E16" s="4" t="s">
        <v>31</v>
      </c>
      <c r="F16" s="4">
        <v>-0.28997003349197964</v>
      </c>
      <c r="G16" s="4" t="s">
        <v>31</v>
      </c>
      <c r="H16" s="4">
        <v>-0.74423207419135939</v>
      </c>
      <c r="I16" s="4" t="s">
        <v>31</v>
      </c>
      <c r="J16" s="4">
        <v>-1</v>
      </c>
      <c r="K16" s="4" t="s">
        <v>31</v>
      </c>
      <c r="L16" s="4">
        <v>-1</v>
      </c>
      <c r="M16" s="4" t="s">
        <v>31</v>
      </c>
      <c r="N16" s="4" t="s">
        <v>32</v>
      </c>
      <c r="O16" s="4" t="s">
        <v>31</v>
      </c>
      <c r="P16" s="4" t="s">
        <v>32</v>
      </c>
      <c r="Q16" s="4" t="s">
        <v>31</v>
      </c>
      <c r="R16" s="4" t="s">
        <v>32</v>
      </c>
      <c r="S16" s="4" t="s">
        <v>31</v>
      </c>
      <c r="T16" s="4" t="s">
        <v>32</v>
      </c>
      <c r="U16" s="4" t="s">
        <v>31</v>
      </c>
      <c r="V16" s="4" t="s">
        <v>32</v>
      </c>
      <c r="W16" s="4" t="s">
        <v>31</v>
      </c>
      <c r="X16" s="4" t="s">
        <v>32</v>
      </c>
      <c r="Y16" s="4" t="s">
        <v>31</v>
      </c>
      <c r="Z16" s="4">
        <v>1.1176841309188692</v>
      </c>
      <c r="AA16" s="4" t="s">
        <v>31</v>
      </c>
      <c r="AB16" s="4">
        <v>0.50836662353007378</v>
      </c>
      <c r="AD16" s="8"/>
      <c r="AE16" s="8"/>
    </row>
    <row r="17" spans="1:31" s="8" customFormat="1" ht="19.5" customHeight="1">
      <c r="A17" s="66">
        <v>4</v>
      </c>
      <c r="B17" s="73" t="s">
        <v>28</v>
      </c>
      <c r="C17" s="45" t="s">
        <v>31</v>
      </c>
      <c r="D17" s="45">
        <v>18.577999999999999</v>
      </c>
      <c r="E17" s="45" t="s">
        <v>31</v>
      </c>
      <c r="F17" s="45">
        <v>38.338999999999999</v>
      </c>
      <c r="G17" s="45" t="s">
        <v>31</v>
      </c>
      <c r="H17" s="45">
        <v>26.700000000000003</v>
      </c>
      <c r="I17" s="45" t="s">
        <v>31</v>
      </c>
      <c r="J17" s="45">
        <v>22.252000000000002</v>
      </c>
      <c r="K17" s="45" t="s">
        <v>31</v>
      </c>
      <c r="L17" s="45">
        <v>9.5770000000000017</v>
      </c>
      <c r="M17" s="45" t="s">
        <v>31</v>
      </c>
      <c r="N17" s="45">
        <v>0.997</v>
      </c>
      <c r="O17" s="45" t="s">
        <v>31</v>
      </c>
      <c r="P17" s="45">
        <v>0</v>
      </c>
      <c r="Q17" s="45" t="s">
        <v>31</v>
      </c>
      <c r="R17" s="45">
        <v>0</v>
      </c>
      <c r="S17" s="45" t="s">
        <v>31</v>
      </c>
      <c r="T17" s="45">
        <v>2.2229999999999999</v>
      </c>
      <c r="U17" s="45" t="s">
        <v>31</v>
      </c>
      <c r="V17" s="45">
        <v>8.1430000000000007</v>
      </c>
      <c r="W17" s="45" t="s">
        <v>31</v>
      </c>
      <c r="X17" s="45">
        <v>14.893000000000001</v>
      </c>
      <c r="Y17" s="45" t="s">
        <v>31</v>
      </c>
      <c r="Z17" s="45">
        <v>16.494</v>
      </c>
      <c r="AA17" s="45" t="s">
        <v>31</v>
      </c>
      <c r="AB17" s="45">
        <v>158.196</v>
      </c>
    </row>
    <row r="18" spans="1:31" s="5" customFormat="1" ht="17.399999999999999">
      <c r="A18" s="66"/>
      <c r="B18" s="74"/>
      <c r="C18" s="4" t="s">
        <v>31</v>
      </c>
      <c r="D18" s="4">
        <v>-0.61450033200531207</v>
      </c>
      <c r="E18" s="4" t="s">
        <v>31</v>
      </c>
      <c r="F18" s="4">
        <v>-0.38502133393218058</v>
      </c>
      <c r="G18" s="4" t="s">
        <v>31</v>
      </c>
      <c r="H18" s="4">
        <v>-0.28849331130416245</v>
      </c>
      <c r="I18" s="4" t="s">
        <v>31</v>
      </c>
      <c r="J18" s="4">
        <v>-0.75225455921975559</v>
      </c>
      <c r="K18" s="4" t="s">
        <v>31</v>
      </c>
      <c r="L18" s="4">
        <v>-0.72306402174541662</v>
      </c>
      <c r="M18" s="4" t="s">
        <v>31</v>
      </c>
      <c r="N18" s="4">
        <v>-0.85957746478873243</v>
      </c>
      <c r="O18" s="4" t="s">
        <v>31</v>
      </c>
      <c r="P18" s="4">
        <v>-1</v>
      </c>
      <c r="Q18" s="4" t="s">
        <v>31</v>
      </c>
      <c r="R18" s="4">
        <v>-1</v>
      </c>
      <c r="S18" s="4" t="s">
        <v>31</v>
      </c>
      <c r="T18" s="4">
        <v>-0.43693009118541037</v>
      </c>
      <c r="U18" s="4" t="s">
        <v>31</v>
      </c>
      <c r="V18" s="4">
        <v>0.23491052471944213</v>
      </c>
      <c r="W18" s="4" t="s">
        <v>31</v>
      </c>
      <c r="X18" s="4">
        <v>6.6451843895452972E-2</v>
      </c>
      <c r="Y18" s="4" t="s">
        <v>31</v>
      </c>
      <c r="Z18" s="4">
        <v>-0.67170239445870905</v>
      </c>
      <c r="AA18" s="4" t="s">
        <v>31</v>
      </c>
      <c r="AB18" s="4">
        <v>-0.55880802643872096</v>
      </c>
      <c r="AD18" s="8"/>
      <c r="AE18" s="8"/>
    </row>
    <row r="19" spans="1:31" s="8" customFormat="1" ht="19.5" customHeight="1">
      <c r="A19" s="66">
        <v>5</v>
      </c>
      <c r="B19" s="73" t="s">
        <v>37</v>
      </c>
      <c r="C19" s="45" t="s">
        <v>31</v>
      </c>
      <c r="D19" s="45">
        <v>32.900999999999996</v>
      </c>
      <c r="E19" s="45" t="s">
        <v>31</v>
      </c>
      <c r="F19" s="45">
        <v>52.435000000000002</v>
      </c>
      <c r="G19" s="45" t="s">
        <v>31</v>
      </c>
      <c r="H19" s="45">
        <v>1.3160000000000001</v>
      </c>
      <c r="I19" s="45" t="s">
        <v>31</v>
      </c>
      <c r="J19" s="45">
        <v>0</v>
      </c>
      <c r="K19" s="45" t="s">
        <v>31</v>
      </c>
      <c r="L19" s="45">
        <v>0</v>
      </c>
      <c r="M19" s="45" t="s">
        <v>31</v>
      </c>
      <c r="N19" s="45">
        <v>0</v>
      </c>
      <c r="O19" s="45" t="s">
        <v>31</v>
      </c>
      <c r="P19" s="45">
        <v>0</v>
      </c>
      <c r="Q19" s="45" t="s">
        <v>31</v>
      </c>
      <c r="R19" s="45">
        <v>0</v>
      </c>
      <c r="S19" s="45" t="s">
        <v>31</v>
      </c>
      <c r="T19" s="45">
        <v>0</v>
      </c>
      <c r="U19" s="45" t="s">
        <v>31</v>
      </c>
      <c r="V19" s="45">
        <v>0</v>
      </c>
      <c r="W19" s="45" t="s">
        <v>31</v>
      </c>
      <c r="X19" s="45">
        <v>0</v>
      </c>
      <c r="Y19" s="45" t="s">
        <v>31</v>
      </c>
      <c r="Z19" s="45">
        <v>62.381999999999998</v>
      </c>
      <c r="AA19" s="45" t="s">
        <v>31</v>
      </c>
      <c r="AB19" s="45">
        <v>149.03399999999999</v>
      </c>
    </row>
    <row r="20" spans="1:31" s="5" customFormat="1" ht="17.399999999999999">
      <c r="A20" s="66"/>
      <c r="B20" s="74"/>
      <c r="C20" s="4" t="s">
        <v>31</v>
      </c>
      <c r="D20" s="4">
        <v>2.2061001754044041</v>
      </c>
      <c r="E20" s="4" t="s">
        <v>31</v>
      </c>
      <c r="F20" s="4">
        <v>-0.1858551354708485</v>
      </c>
      <c r="G20" s="4" t="s">
        <v>31</v>
      </c>
      <c r="H20" s="4">
        <v>2.0533642691415315</v>
      </c>
      <c r="I20" s="4" t="s">
        <v>31</v>
      </c>
      <c r="J20" s="4" t="s">
        <v>32</v>
      </c>
      <c r="K20" s="4" t="s">
        <v>31</v>
      </c>
      <c r="L20" s="4" t="s">
        <v>32</v>
      </c>
      <c r="M20" s="4" t="s">
        <v>31</v>
      </c>
      <c r="N20" s="4" t="s">
        <v>32</v>
      </c>
      <c r="O20" s="4" t="s">
        <v>31</v>
      </c>
      <c r="P20" s="4" t="s">
        <v>32</v>
      </c>
      <c r="Q20" s="4" t="s">
        <v>31</v>
      </c>
      <c r="R20" s="4" t="s">
        <v>32</v>
      </c>
      <c r="S20" s="4" t="s">
        <v>31</v>
      </c>
      <c r="T20" s="4" t="s">
        <v>32</v>
      </c>
      <c r="U20" s="4" t="s">
        <v>31</v>
      </c>
      <c r="V20" s="4">
        <v>-1</v>
      </c>
      <c r="W20" s="4" t="s">
        <v>31</v>
      </c>
      <c r="X20" s="4">
        <v>-1</v>
      </c>
      <c r="Y20" s="4" t="s">
        <v>31</v>
      </c>
      <c r="Z20" s="4">
        <v>0.39694553923324971</v>
      </c>
      <c r="AA20" s="4" t="s">
        <v>31</v>
      </c>
      <c r="AB20" s="4">
        <v>0.10388196342466063</v>
      </c>
      <c r="AD20" s="8"/>
      <c r="AE20" s="8"/>
    </row>
    <row r="21" spans="1:31" s="8" customFormat="1" ht="19.5" customHeight="1">
      <c r="A21" s="66">
        <v>6</v>
      </c>
      <c r="B21" s="73" t="s">
        <v>27</v>
      </c>
      <c r="C21" s="45" t="s">
        <v>31</v>
      </c>
      <c r="D21" s="45">
        <v>67.569999999999993</v>
      </c>
      <c r="E21" s="45" t="s">
        <v>31</v>
      </c>
      <c r="F21" s="45">
        <v>16.04</v>
      </c>
      <c r="G21" s="45" t="s">
        <v>31</v>
      </c>
      <c r="H21" s="45">
        <v>0</v>
      </c>
      <c r="I21" s="45" t="s">
        <v>31</v>
      </c>
      <c r="J21" s="45">
        <v>0</v>
      </c>
      <c r="K21" s="45" t="s">
        <v>31</v>
      </c>
      <c r="L21" s="45">
        <v>0</v>
      </c>
      <c r="M21" s="45" t="s">
        <v>31</v>
      </c>
      <c r="N21" s="45">
        <v>0</v>
      </c>
      <c r="O21" s="45" t="s">
        <v>31</v>
      </c>
      <c r="P21" s="45">
        <v>0</v>
      </c>
      <c r="Q21" s="45" t="s">
        <v>31</v>
      </c>
      <c r="R21" s="45">
        <v>0</v>
      </c>
      <c r="S21" s="45" t="s">
        <v>31</v>
      </c>
      <c r="T21" s="45">
        <v>0</v>
      </c>
      <c r="U21" s="45" t="s">
        <v>31</v>
      </c>
      <c r="V21" s="45">
        <v>1.51</v>
      </c>
      <c r="W21" s="45" t="s">
        <v>31</v>
      </c>
      <c r="X21" s="45">
        <v>0</v>
      </c>
      <c r="Y21" s="45" t="s">
        <v>31</v>
      </c>
      <c r="Z21" s="45">
        <v>25.721999999999998</v>
      </c>
      <c r="AA21" s="45" t="s">
        <v>31</v>
      </c>
      <c r="AB21" s="45">
        <v>110.84199999999998</v>
      </c>
    </row>
    <row r="22" spans="1:31" s="5" customFormat="1" ht="17.399999999999999">
      <c r="A22" s="66"/>
      <c r="B22" s="74"/>
      <c r="C22" s="4" t="s">
        <v>31</v>
      </c>
      <c r="D22" s="4">
        <v>5.9054675523760851</v>
      </c>
      <c r="E22" s="4" t="s">
        <v>31</v>
      </c>
      <c r="F22" s="4">
        <v>-0.70103073568060237</v>
      </c>
      <c r="G22" s="4" t="s">
        <v>31</v>
      </c>
      <c r="H22" s="4" t="s">
        <v>32</v>
      </c>
      <c r="I22" s="4" t="s">
        <v>31</v>
      </c>
      <c r="J22" s="4" t="s">
        <v>32</v>
      </c>
      <c r="K22" s="4" t="s">
        <v>31</v>
      </c>
      <c r="L22" s="4" t="s">
        <v>32</v>
      </c>
      <c r="M22" s="4" t="s">
        <v>31</v>
      </c>
      <c r="N22" s="4" t="s">
        <v>32</v>
      </c>
      <c r="O22" s="4" t="s">
        <v>31</v>
      </c>
      <c r="P22" s="4" t="s">
        <v>32</v>
      </c>
      <c r="Q22" s="4" t="s">
        <v>31</v>
      </c>
      <c r="R22" s="4" t="s">
        <v>32</v>
      </c>
      <c r="S22" s="4" t="s">
        <v>31</v>
      </c>
      <c r="T22" s="4" t="s">
        <v>32</v>
      </c>
      <c r="U22" s="4" t="s">
        <v>31</v>
      </c>
      <c r="V22" s="4">
        <v>-0.35470085470085466</v>
      </c>
      <c r="W22" s="4" t="s">
        <v>31</v>
      </c>
      <c r="X22" s="4" t="s">
        <v>32</v>
      </c>
      <c r="Y22" s="4" t="s">
        <v>31</v>
      </c>
      <c r="Z22" s="4">
        <v>0.36405578830142643</v>
      </c>
      <c r="AA22" s="4" t="s">
        <v>31</v>
      </c>
      <c r="AB22" s="4">
        <v>0.30967825788994824</v>
      </c>
      <c r="AD22" s="8"/>
      <c r="AE22" s="8"/>
    </row>
    <row r="23" spans="1:31" s="8" customFormat="1" ht="19.5" customHeight="1">
      <c r="A23" s="66">
        <v>7</v>
      </c>
      <c r="B23" s="73" t="s">
        <v>46</v>
      </c>
      <c r="C23" s="45" t="s">
        <v>31</v>
      </c>
      <c r="D23" s="45">
        <v>40.319000000000003</v>
      </c>
      <c r="E23" s="45" t="s">
        <v>31</v>
      </c>
      <c r="F23" s="45">
        <v>16.535999999999998</v>
      </c>
      <c r="G23" s="45" t="s">
        <v>31</v>
      </c>
      <c r="H23" s="45">
        <v>0</v>
      </c>
      <c r="I23" s="45" t="s">
        <v>31</v>
      </c>
      <c r="J23" s="45">
        <v>0</v>
      </c>
      <c r="K23" s="45" t="s">
        <v>31</v>
      </c>
      <c r="L23" s="45">
        <v>0</v>
      </c>
      <c r="M23" s="45" t="s">
        <v>31</v>
      </c>
      <c r="N23" s="45">
        <v>0</v>
      </c>
      <c r="O23" s="45" t="s">
        <v>31</v>
      </c>
      <c r="P23" s="45">
        <v>0</v>
      </c>
      <c r="Q23" s="45" t="s">
        <v>31</v>
      </c>
      <c r="R23" s="45">
        <v>0</v>
      </c>
      <c r="S23" s="45" t="s">
        <v>31</v>
      </c>
      <c r="T23" s="45">
        <v>0</v>
      </c>
      <c r="U23" s="45" t="s">
        <v>31</v>
      </c>
      <c r="V23" s="45">
        <v>0</v>
      </c>
      <c r="W23" s="45" t="s">
        <v>31</v>
      </c>
      <c r="X23" s="45">
        <v>0</v>
      </c>
      <c r="Y23" s="45" t="s">
        <v>31</v>
      </c>
      <c r="Z23" s="45">
        <v>45.830999999999996</v>
      </c>
      <c r="AA23" s="45" t="s">
        <v>31</v>
      </c>
      <c r="AB23" s="45">
        <v>102.68600000000001</v>
      </c>
    </row>
    <row r="24" spans="1:31" s="5" customFormat="1" ht="17.399999999999999">
      <c r="A24" s="66"/>
      <c r="B24" s="74"/>
      <c r="C24" s="4" t="s">
        <v>31</v>
      </c>
      <c r="D24" s="4">
        <v>6.5744880706368596</v>
      </c>
      <c r="E24" s="4" t="s">
        <v>31</v>
      </c>
      <c r="F24" s="4">
        <v>1.2071542979177785</v>
      </c>
      <c r="G24" s="4" t="s">
        <v>31</v>
      </c>
      <c r="H24" s="4" t="s">
        <v>32</v>
      </c>
      <c r="I24" s="4" t="s">
        <v>31</v>
      </c>
      <c r="J24" s="4" t="s">
        <v>32</v>
      </c>
      <c r="K24" s="4" t="s">
        <v>31</v>
      </c>
      <c r="L24" s="4" t="s">
        <v>32</v>
      </c>
      <c r="M24" s="4" t="s">
        <v>31</v>
      </c>
      <c r="N24" s="4" t="s">
        <v>32</v>
      </c>
      <c r="O24" s="4" t="s">
        <v>31</v>
      </c>
      <c r="P24" s="4" t="s">
        <v>32</v>
      </c>
      <c r="Q24" s="4" t="s">
        <v>31</v>
      </c>
      <c r="R24" s="4" t="s">
        <v>32</v>
      </c>
      <c r="S24" s="4" t="s">
        <v>31</v>
      </c>
      <c r="T24" s="4" t="s">
        <v>32</v>
      </c>
      <c r="U24" s="4" t="s">
        <v>31</v>
      </c>
      <c r="V24" s="4" t="s">
        <v>32</v>
      </c>
      <c r="W24" s="4" t="s">
        <v>31</v>
      </c>
      <c r="X24" s="4">
        <v>-1</v>
      </c>
      <c r="Y24" s="4" t="s">
        <v>31</v>
      </c>
      <c r="Z24" s="4" t="s">
        <v>32</v>
      </c>
      <c r="AA24" s="4" t="s">
        <v>31</v>
      </c>
      <c r="AB24" s="4">
        <v>2.7756370187888373</v>
      </c>
      <c r="AD24" s="8"/>
      <c r="AE24" s="8"/>
    </row>
    <row r="25" spans="1:31" s="8" customFormat="1" ht="19.5" customHeight="1">
      <c r="A25" s="66">
        <v>8</v>
      </c>
      <c r="B25" s="73" t="s">
        <v>21</v>
      </c>
      <c r="C25" s="45" t="s">
        <v>31</v>
      </c>
      <c r="D25" s="45">
        <v>3.8970000000000002</v>
      </c>
      <c r="E25" s="45" t="s">
        <v>31</v>
      </c>
      <c r="F25" s="45">
        <v>1.8569999999999998</v>
      </c>
      <c r="G25" s="45" t="s">
        <v>31</v>
      </c>
      <c r="H25" s="45">
        <v>4.1110000000000007</v>
      </c>
      <c r="I25" s="45" t="s">
        <v>31</v>
      </c>
      <c r="J25" s="45">
        <v>4.2990000000000004</v>
      </c>
      <c r="K25" s="45" t="s">
        <v>31</v>
      </c>
      <c r="L25" s="45">
        <v>5.9399999999999995</v>
      </c>
      <c r="M25" s="45" t="s">
        <v>31</v>
      </c>
      <c r="N25" s="45">
        <v>4.8699999999999992</v>
      </c>
      <c r="O25" s="45" t="s">
        <v>31</v>
      </c>
      <c r="P25" s="45">
        <v>5.81</v>
      </c>
      <c r="Q25" s="45" t="s">
        <v>31</v>
      </c>
      <c r="R25" s="45">
        <v>0.73499999999999999</v>
      </c>
      <c r="S25" s="45" t="s">
        <v>31</v>
      </c>
      <c r="T25" s="45">
        <v>3.92</v>
      </c>
      <c r="U25" s="45" t="s">
        <v>31</v>
      </c>
      <c r="V25" s="45">
        <v>7.069</v>
      </c>
      <c r="W25" s="45" t="s">
        <v>31</v>
      </c>
      <c r="X25" s="45">
        <v>16.573</v>
      </c>
      <c r="Y25" s="45" t="s">
        <v>31</v>
      </c>
      <c r="Z25" s="45">
        <v>25.128</v>
      </c>
      <c r="AA25" s="45" t="s">
        <v>31</v>
      </c>
      <c r="AB25" s="45">
        <v>84.209000000000003</v>
      </c>
    </row>
    <row r="26" spans="1:31" s="5" customFormat="1" ht="17.399999999999999">
      <c r="A26" s="66"/>
      <c r="B26" s="74"/>
      <c r="C26" s="4" t="s">
        <v>31</v>
      </c>
      <c r="D26" s="4">
        <v>-0.48479640401903751</v>
      </c>
      <c r="E26" s="4" t="s">
        <v>31</v>
      </c>
      <c r="F26" s="4">
        <v>-0.90081717673449768</v>
      </c>
      <c r="G26" s="4" t="s">
        <v>31</v>
      </c>
      <c r="H26" s="4">
        <v>2.4430485762144061</v>
      </c>
      <c r="I26" s="4" t="s">
        <v>31</v>
      </c>
      <c r="J26" s="4">
        <v>-0.41101520756267979</v>
      </c>
      <c r="K26" s="4" t="s">
        <v>31</v>
      </c>
      <c r="L26" s="4">
        <v>2.6330275229357798</v>
      </c>
      <c r="M26" s="4" t="s">
        <v>31</v>
      </c>
      <c r="N26" s="4">
        <v>0.10782529572338474</v>
      </c>
      <c r="O26" s="4" t="s">
        <v>31</v>
      </c>
      <c r="P26" s="4">
        <v>0.19081779053084652</v>
      </c>
      <c r="Q26" s="4" t="s">
        <v>31</v>
      </c>
      <c r="R26" s="4">
        <v>-0.86388888888888882</v>
      </c>
      <c r="S26" s="4" t="s">
        <v>31</v>
      </c>
      <c r="T26" s="4">
        <v>0.73528109783089868</v>
      </c>
      <c r="U26" s="4" t="s">
        <v>31</v>
      </c>
      <c r="V26" s="4">
        <v>2.3306311522872103E-2</v>
      </c>
      <c r="W26" s="4" t="s">
        <v>31</v>
      </c>
      <c r="X26" s="4">
        <v>4.6198711427602586</v>
      </c>
      <c r="Y26" s="4" t="s">
        <v>31</v>
      </c>
      <c r="Z26" s="4">
        <v>0.77608142493638677</v>
      </c>
      <c r="AA26" s="4" t="s">
        <v>31</v>
      </c>
      <c r="AB26" s="4">
        <v>8.8618558833415254E-2</v>
      </c>
      <c r="AD26" s="8"/>
      <c r="AE26" s="8"/>
    </row>
    <row r="27" spans="1:31" s="8" customFormat="1" ht="19.5" customHeight="1">
      <c r="A27" s="66">
        <v>9</v>
      </c>
      <c r="B27" s="73" t="s">
        <v>20</v>
      </c>
      <c r="C27" s="45" t="s">
        <v>31</v>
      </c>
      <c r="D27" s="45">
        <v>5.1509999999999998</v>
      </c>
      <c r="E27" s="45" t="s">
        <v>31</v>
      </c>
      <c r="F27" s="45">
        <v>29.946999999999999</v>
      </c>
      <c r="G27" s="45" t="s">
        <v>31</v>
      </c>
      <c r="H27" s="45">
        <v>16.427</v>
      </c>
      <c r="I27" s="45" t="s">
        <v>31</v>
      </c>
      <c r="J27" s="45">
        <v>1.9139999999999999</v>
      </c>
      <c r="K27" s="45" t="s">
        <v>31</v>
      </c>
      <c r="L27" s="45">
        <v>2.403</v>
      </c>
      <c r="M27" s="45" t="s">
        <v>31</v>
      </c>
      <c r="N27" s="45">
        <v>2.794</v>
      </c>
      <c r="O27" s="45" t="s">
        <v>31</v>
      </c>
      <c r="P27" s="45">
        <v>0.31</v>
      </c>
      <c r="Q27" s="45" t="s">
        <v>31</v>
      </c>
      <c r="R27" s="45">
        <v>0</v>
      </c>
      <c r="S27" s="45" t="s">
        <v>31</v>
      </c>
      <c r="T27" s="45">
        <v>0.92700000000000005</v>
      </c>
      <c r="U27" s="45" t="s">
        <v>31</v>
      </c>
      <c r="V27" s="45">
        <v>13.074</v>
      </c>
      <c r="W27" s="45" t="s">
        <v>31</v>
      </c>
      <c r="X27" s="45">
        <v>1.877</v>
      </c>
      <c r="Y27" s="45" t="s">
        <v>31</v>
      </c>
      <c r="Z27" s="45">
        <v>0.36699999999999999</v>
      </c>
      <c r="AA27" s="45" t="s">
        <v>31</v>
      </c>
      <c r="AB27" s="45">
        <v>75.191000000000003</v>
      </c>
    </row>
    <row r="28" spans="1:31" s="5" customFormat="1" ht="17.399999999999999">
      <c r="A28" s="66"/>
      <c r="B28" s="74"/>
      <c r="C28" s="4" t="s">
        <v>31</v>
      </c>
      <c r="D28" s="4">
        <v>-0.48288324465415133</v>
      </c>
      <c r="E28" s="4" t="s">
        <v>31</v>
      </c>
      <c r="F28" s="4">
        <v>3.6814131624198838</v>
      </c>
      <c r="G28" s="4" t="s">
        <v>31</v>
      </c>
      <c r="H28" s="4">
        <v>1.4558229929735385</v>
      </c>
      <c r="I28" s="4" t="s">
        <v>31</v>
      </c>
      <c r="J28" s="4">
        <v>-0.5959468017732743</v>
      </c>
      <c r="K28" s="4" t="s">
        <v>31</v>
      </c>
      <c r="L28" s="4">
        <v>-0.38589317659085098</v>
      </c>
      <c r="M28" s="4" t="s">
        <v>31</v>
      </c>
      <c r="N28" s="4">
        <v>-0.66993502658003534</v>
      </c>
      <c r="O28" s="4" t="s">
        <v>31</v>
      </c>
      <c r="P28" s="4">
        <v>-0.95042379657764275</v>
      </c>
      <c r="Q28" s="4" t="s">
        <v>31</v>
      </c>
      <c r="R28" s="4">
        <v>-1</v>
      </c>
      <c r="S28" s="4" t="s">
        <v>31</v>
      </c>
      <c r="T28" s="4">
        <v>-0.76083591331269351</v>
      </c>
      <c r="U28" s="4" t="s">
        <v>31</v>
      </c>
      <c r="V28" s="4">
        <v>-4.7431693989071023E-2</v>
      </c>
      <c r="W28" s="4" t="s">
        <v>31</v>
      </c>
      <c r="X28" s="4">
        <v>-0.79132851584213448</v>
      </c>
      <c r="Y28" s="4" t="s">
        <v>31</v>
      </c>
      <c r="Z28" s="4">
        <v>-0.81677483774338488</v>
      </c>
      <c r="AA28" s="4" t="s">
        <v>31</v>
      </c>
      <c r="AB28" s="4">
        <v>-2.938025223643629E-2</v>
      </c>
      <c r="AD28" s="8"/>
      <c r="AE28" s="8"/>
    </row>
    <row r="29" spans="1:31" s="8" customFormat="1" ht="19.5" customHeight="1">
      <c r="A29" s="66">
        <v>10</v>
      </c>
      <c r="B29" s="73" t="s">
        <v>47</v>
      </c>
      <c r="C29" s="45" t="s">
        <v>31</v>
      </c>
      <c r="D29" s="45">
        <v>21.9</v>
      </c>
      <c r="E29" s="45" t="s">
        <v>31</v>
      </c>
      <c r="F29" s="45">
        <v>0</v>
      </c>
      <c r="G29" s="45" t="s">
        <v>31</v>
      </c>
      <c r="H29" s="45">
        <v>0</v>
      </c>
      <c r="I29" s="45" t="s">
        <v>31</v>
      </c>
      <c r="J29" s="45">
        <v>0</v>
      </c>
      <c r="K29" s="45" t="s">
        <v>31</v>
      </c>
      <c r="L29" s="45">
        <v>0</v>
      </c>
      <c r="M29" s="45" t="s">
        <v>31</v>
      </c>
      <c r="N29" s="45">
        <v>0</v>
      </c>
      <c r="O29" s="45" t="s">
        <v>31</v>
      </c>
      <c r="P29" s="45">
        <v>0</v>
      </c>
      <c r="Q29" s="45" t="s">
        <v>31</v>
      </c>
      <c r="R29" s="45">
        <v>0</v>
      </c>
      <c r="S29" s="45" t="s">
        <v>31</v>
      </c>
      <c r="T29" s="45">
        <v>0</v>
      </c>
      <c r="U29" s="45" t="s">
        <v>31</v>
      </c>
      <c r="V29" s="45">
        <v>0</v>
      </c>
      <c r="W29" s="45" t="s">
        <v>31</v>
      </c>
      <c r="X29" s="45">
        <v>0</v>
      </c>
      <c r="Y29" s="45" t="s">
        <v>31</v>
      </c>
      <c r="Z29" s="45">
        <v>31.66</v>
      </c>
      <c r="AA29" s="45" t="s">
        <v>31</v>
      </c>
      <c r="AB29" s="45">
        <v>53.56</v>
      </c>
    </row>
    <row r="30" spans="1:31" s="5" customFormat="1" ht="17.399999999999999">
      <c r="A30" s="66"/>
      <c r="B30" s="74"/>
      <c r="C30" s="4" t="s">
        <v>31</v>
      </c>
      <c r="D30" s="4" t="s">
        <v>32</v>
      </c>
      <c r="E30" s="4" t="s">
        <v>31</v>
      </c>
      <c r="F30" s="4" t="s">
        <v>32</v>
      </c>
      <c r="G30" s="4" t="s">
        <v>31</v>
      </c>
      <c r="H30" s="4" t="s">
        <v>32</v>
      </c>
      <c r="I30" s="4" t="s">
        <v>31</v>
      </c>
      <c r="J30" s="4" t="s">
        <v>32</v>
      </c>
      <c r="K30" s="4" t="s">
        <v>31</v>
      </c>
      <c r="L30" s="4" t="s">
        <v>32</v>
      </c>
      <c r="M30" s="4" t="s">
        <v>31</v>
      </c>
      <c r="N30" s="4" t="s">
        <v>32</v>
      </c>
      <c r="O30" s="4" t="s">
        <v>31</v>
      </c>
      <c r="P30" s="4" t="s">
        <v>32</v>
      </c>
      <c r="Q30" s="4" t="s">
        <v>31</v>
      </c>
      <c r="R30" s="4" t="s">
        <v>32</v>
      </c>
      <c r="S30" s="4" t="s">
        <v>31</v>
      </c>
      <c r="T30" s="4" t="s">
        <v>32</v>
      </c>
      <c r="U30" s="4" t="s">
        <v>31</v>
      </c>
      <c r="V30" s="4" t="s">
        <v>32</v>
      </c>
      <c r="W30" s="4" t="s">
        <v>31</v>
      </c>
      <c r="X30" s="4" t="s">
        <v>32</v>
      </c>
      <c r="Y30" s="4" t="s">
        <v>31</v>
      </c>
      <c r="Z30" s="4" t="s">
        <v>32</v>
      </c>
      <c r="AA30" s="4" t="s">
        <v>31</v>
      </c>
      <c r="AB30" s="4" t="s">
        <v>32</v>
      </c>
      <c r="AD30" s="8"/>
      <c r="AE30" s="8"/>
    </row>
    <row r="31" spans="1:31" s="8"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31">
      <c r="B32" s="1"/>
      <c r="C32" s="1"/>
      <c r="D32" s="1"/>
      <c r="E32" s="1"/>
      <c r="F32" s="1"/>
      <c r="G32" s="1"/>
      <c r="H32" s="1"/>
      <c r="I32" s="1"/>
      <c r="J32" s="1"/>
      <c r="K32" s="1"/>
      <c r="L32" s="1"/>
      <c r="M32" s="1"/>
      <c r="N32" s="1"/>
      <c r="O32" s="1"/>
      <c r="P32" s="1"/>
      <c r="Q32" s="1"/>
      <c r="R32" s="1"/>
      <c r="S32" s="1"/>
      <c r="T32" s="1"/>
      <c r="U32" s="1"/>
      <c r="V32" s="1"/>
      <c r="W32" s="1"/>
      <c r="X32" s="1"/>
      <c r="Y32" s="1"/>
      <c r="Z32" s="1"/>
      <c r="AA32" s="1"/>
      <c r="AB32" s="1"/>
      <c r="AD32" s="8"/>
      <c r="AE32" s="8"/>
    </row>
    <row r="33" spans="1:28" ht="17.399999999999999">
      <c r="A33" s="60"/>
      <c r="B33" s="61"/>
      <c r="C33" s="49" t="s">
        <v>52</v>
      </c>
      <c r="D33" s="50"/>
      <c r="E33" s="50"/>
      <c r="F33" s="50"/>
      <c r="G33" s="50"/>
      <c r="H33" s="50"/>
      <c r="I33" s="50"/>
      <c r="J33" s="50"/>
      <c r="K33" s="50"/>
      <c r="L33" s="50"/>
      <c r="M33" s="50"/>
      <c r="N33" s="50"/>
      <c r="O33" s="50"/>
      <c r="P33" s="50"/>
      <c r="Q33" s="50"/>
      <c r="R33" s="50"/>
      <c r="S33" s="50"/>
      <c r="T33" s="50"/>
      <c r="U33" s="50"/>
      <c r="V33" s="50"/>
      <c r="W33" s="50"/>
      <c r="X33" s="50"/>
      <c r="Y33" s="50"/>
      <c r="Z33" s="50"/>
      <c r="AA33" s="50"/>
      <c r="AB33" s="51"/>
    </row>
    <row r="34" spans="1:28" s="5" customFormat="1" ht="17.399999999999999">
      <c r="A34" s="62"/>
      <c r="B34" s="63"/>
      <c r="C34" s="52" t="s">
        <v>17</v>
      </c>
      <c r="D34" s="53"/>
      <c r="E34" s="54" t="s">
        <v>18</v>
      </c>
      <c r="F34" s="55"/>
      <c r="G34" s="52" t="s">
        <v>16</v>
      </c>
      <c r="H34" s="53"/>
      <c r="I34" s="54" t="s">
        <v>15</v>
      </c>
      <c r="J34" s="55"/>
      <c r="K34" s="52" t="s">
        <v>14</v>
      </c>
      <c r="L34" s="53"/>
      <c r="M34" s="54" t="s">
        <v>13</v>
      </c>
      <c r="N34" s="55"/>
      <c r="O34" s="52" t="s">
        <v>12</v>
      </c>
      <c r="P34" s="53"/>
      <c r="Q34" s="54" t="s">
        <v>11</v>
      </c>
      <c r="R34" s="55"/>
      <c r="S34" s="52" t="s">
        <v>10</v>
      </c>
      <c r="T34" s="53"/>
      <c r="U34" s="54" t="s">
        <v>9</v>
      </c>
      <c r="V34" s="55"/>
      <c r="W34" s="52" t="s">
        <v>8</v>
      </c>
      <c r="X34" s="53"/>
      <c r="Y34" s="54" t="s">
        <v>7</v>
      </c>
      <c r="Z34" s="55"/>
      <c r="AA34" s="52" t="s">
        <v>6</v>
      </c>
      <c r="AB34" s="53"/>
    </row>
    <row r="35" spans="1:28" s="5" customFormat="1" ht="18" thickBot="1">
      <c r="A35" s="64"/>
      <c r="B35" s="65"/>
      <c r="C35" s="6" t="s">
        <v>5</v>
      </c>
      <c r="D35" s="6" t="s">
        <v>4</v>
      </c>
      <c r="E35" s="7" t="s">
        <v>5</v>
      </c>
      <c r="F35" s="7" t="s">
        <v>4</v>
      </c>
      <c r="G35" s="6" t="s">
        <v>5</v>
      </c>
      <c r="H35" s="6" t="s">
        <v>4</v>
      </c>
      <c r="I35" s="7" t="s">
        <v>5</v>
      </c>
      <c r="J35" s="7" t="s">
        <v>4</v>
      </c>
      <c r="K35" s="6" t="s">
        <v>5</v>
      </c>
      <c r="L35" s="6" t="s">
        <v>4</v>
      </c>
      <c r="M35" s="7" t="s">
        <v>5</v>
      </c>
      <c r="N35" s="7" t="s">
        <v>4</v>
      </c>
      <c r="O35" s="6" t="s">
        <v>5</v>
      </c>
      <c r="P35" s="6" t="s">
        <v>4</v>
      </c>
      <c r="Q35" s="7" t="s">
        <v>5</v>
      </c>
      <c r="R35" s="7" t="s">
        <v>4</v>
      </c>
      <c r="S35" s="6" t="s">
        <v>5</v>
      </c>
      <c r="T35" s="6" t="s">
        <v>4</v>
      </c>
      <c r="U35" s="7" t="s">
        <v>5</v>
      </c>
      <c r="V35" s="7" t="s">
        <v>4</v>
      </c>
      <c r="W35" s="6" t="s">
        <v>5</v>
      </c>
      <c r="X35" s="6" t="s">
        <v>4</v>
      </c>
      <c r="Y35" s="7" t="s">
        <v>5</v>
      </c>
      <c r="Z35" s="7" t="s">
        <v>4</v>
      </c>
      <c r="AA35" s="6" t="s">
        <v>5</v>
      </c>
      <c r="AB35" s="6" t="s">
        <v>4</v>
      </c>
    </row>
    <row r="36" spans="1:28" ht="19.5" customHeight="1" thickTop="1">
      <c r="A36" s="67" t="s">
        <v>3</v>
      </c>
      <c r="B36" s="68"/>
      <c r="C36" s="45" t="s">
        <v>31</v>
      </c>
      <c r="D36" s="45">
        <v>620.94400000000007</v>
      </c>
      <c r="E36" s="45" t="s">
        <v>31</v>
      </c>
      <c r="F36" s="45">
        <v>1328.6000000000001</v>
      </c>
      <c r="G36" s="45" t="s">
        <v>31</v>
      </c>
      <c r="H36" s="45">
        <v>1122.1410000000001</v>
      </c>
      <c r="I36" s="45" t="s">
        <v>31</v>
      </c>
      <c r="J36" s="45">
        <v>1381.056</v>
      </c>
      <c r="K36" s="45" t="s">
        <v>31</v>
      </c>
      <c r="L36" s="45">
        <v>413.19</v>
      </c>
      <c r="M36" s="45" t="s">
        <v>31</v>
      </c>
      <c r="N36" s="45">
        <v>67.496000000000009</v>
      </c>
      <c r="O36" s="45" t="s">
        <v>31</v>
      </c>
      <c r="P36" s="45">
        <v>34.592999999999996</v>
      </c>
      <c r="Q36" s="45" t="s">
        <v>31</v>
      </c>
      <c r="R36" s="45">
        <v>32.475000000000001</v>
      </c>
      <c r="S36" s="45" t="s">
        <v>31</v>
      </c>
      <c r="T36" s="45">
        <v>35.85</v>
      </c>
      <c r="U36" s="45" t="s">
        <v>31</v>
      </c>
      <c r="V36" s="45">
        <v>115.236</v>
      </c>
      <c r="W36" s="45" t="s">
        <v>31</v>
      </c>
      <c r="X36" s="45">
        <v>257.51900000000001</v>
      </c>
      <c r="Y36" s="45" t="s">
        <v>31</v>
      </c>
      <c r="Z36" s="45">
        <v>815.58500000000004</v>
      </c>
      <c r="AA36" s="45" t="s">
        <v>31</v>
      </c>
      <c r="AB36" s="45">
        <v>6224.6849999999995</v>
      </c>
    </row>
    <row r="37" spans="1:28" s="5" customFormat="1" ht="17.399999999999999">
      <c r="A37" s="69"/>
      <c r="B37" s="70"/>
      <c r="C37" s="4" t="s">
        <v>31</v>
      </c>
      <c r="D37" s="4">
        <v>-0.26788853452493921</v>
      </c>
      <c r="E37" s="4" t="s">
        <v>31</v>
      </c>
      <c r="F37" s="4">
        <v>0.15911531740444046</v>
      </c>
      <c r="G37" s="4" t="s">
        <v>31</v>
      </c>
      <c r="H37" s="4">
        <v>1.3501723278347658E-2</v>
      </c>
      <c r="I37" s="4" t="s">
        <v>31</v>
      </c>
      <c r="J37" s="4">
        <v>0.40326263113775523</v>
      </c>
      <c r="K37" s="4" t="s">
        <v>31</v>
      </c>
      <c r="L37" s="4">
        <v>0.61532958290492701</v>
      </c>
      <c r="M37" s="4" t="s">
        <v>31</v>
      </c>
      <c r="N37" s="4">
        <v>-5.875134223040316E-2</v>
      </c>
      <c r="O37" s="4" t="s">
        <v>31</v>
      </c>
      <c r="P37" s="4">
        <v>1.1130657870624885</v>
      </c>
      <c r="Q37" s="4" t="s">
        <v>31</v>
      </c>
      <c r="R37" s="4">
        <v>-0.14766016639983195</v>
      </c>
      <c r="S37" s="4" t="s">
        <v>31</v>
      </c>
      <c r="T37" s="4">
        <v>-0.84258917751198692</v>
      </c>
      <c r="U37" s="4" t="s">
        <v>31</v>
      </c>
      <c r="V37" s="4">
        <v>-0.81987901902246119</v>
      </c>
      <c r="W37" s="4" t="s">
        <v>31</v>
      </c>
      <c r="X37" s="4">
        <v>-0.60856651674223694</v>
      </c>
      <c r="Y37" s="4" t="s">
        <v>31</v>
      </c>
      <c r="Z37" s="4">
        <v>-0.41403440707252498</v>
      </c>
      <c r="AA37" s="4" t="s">
        <v>31</v>
      </c>
      <c r="AB37" s="4">
        <v>-0.15711609434548629</v>
      </c>
    </row>
    <row r="38" spans="1:28" ht="19.5" customHeight="1">
      <c r="A38" s="71">
        <v>1</v>
      </c>
      <c r="B38" s="73" t="s">
        <v>34</v>
      </c>
      <c r="C38" s="45" t="s">
        <v>31</v>
      </c>
      <c r="D38" s="45">
        <v>187.77699999999999</v>
      </c>
      <c r="E38" s="45" t="s">
        <v>31</v>
      </c>
      <c r="F38" s="45">
        <v>590.654</v>
      </c>
      <c r="G38" s="45" t="s">
        <v>31</v>
      </c>
      <c r="H38" s="45">
        <v>707.22700000000009</v>
      </c>
      <c r="I38" s="45" t="s">
        <v>31</v>
      </c>
      <c r="J38" s="45">
        <v>441.83800000000002</v>
      </c>
      <c r="K38" s="45" t="s">
        <v>31</v>
      </c>
      <c r="L38" s="45">
        <v>163.089</v>
      </c>
      <c r="M38" s="45" t="s">
        <v>31</v>
      </c>
      <c r="N38" s="45">
        <v>52.412000000000006</v>
      </c>
      <c r="O38" s="45" t="s">
        <v>31</v>
      </c>
      <c r="P38" s="45">
        <v>27.131999999999998</v>
      </c>
      <c r="Q38" s="45" t="s">
        <v>31</v>
      </c>
      <c r="R38" s="45">
        <v>18.187000000000001</v>
      </c>
      <c r="S38" s="45" t="s">
        <v>31</v>
      </c>
      <c r="T38" s="45">
        <v>24.484000000000002</v>
      </c>
      <c r="U38" s="45" t="s">
        <v>31</v>
      </c>
      <c r="V38" s="45">
        <v>91.054000000000002</v>
      </c>
      <c r="W38" s="45" t="s">
        <v>31</v>
      </c>
      <c r="X38" s="45">
        <v>161.88900000000001</v>
      </c>
      <c r="Y38" s="45" t="s">
        <v>31</v>
      </c>
      <c r="Z38" s="45">
        <v>349.524</v>
      </c>
      <c r="AA38" s="45" t="s">
        <v>31</v>
      </c>
      <c r="AB38" s="45">
        <v>2815.2669999999998</v>
      </c>
    </row>
    <row r="39" spans="1:28" s="5" customFormat="1" ht="17.399999999999999">
      <c r="A39" s="72"/>
      <c r="B39" s="74"/>
      <c r="C39" s="4" t="s">
        <v>31</v>
      </c>
      <c r="D39" s="4">
        <v>-0.44809130240541756</v>
      </c>
      <c r="E39" s="4" t="s">
        <v>31</v>
      </c>
      <c r="F39" s="4">
        <v>1.2871518036587575E-2</v>
      </c>
      <c r="G39" s="4" t="s">
        <v>31</v>
      </c>
      <c r="H39" s="4">
        <v>-6.8858644919798567E-2</v>
      </c>
      <c r="I39" s="4" t="s">
        <v>31</v>
      </c>
      <c r="J39" s="4">
        <v>8.1249985739611664E-3</v>
      </c>
      <c r="K39" s="4" t="s">
        <v>31</v>
      </c>
      <c r="L39" s="4">
        <v>0.92774317088450486</v>
      </c>
      <c r="M39" s="4" t="s">
        <v>31</v>
      </c>
      <c r="N39" s="4">
        <v>0.22972243729616884</v>
      </c>
      <c r="O39" s="4" t="s">
        <v>31</v>
      </c>
      <c r="P39" s="4">
        <v>1.8903803131991048</v>
      </c>
      <c r="Q39" s="4" t="s">
        <v>31</v>
      </c>
      <c r="R39" s="4">
        <v>0.17365771812080541</v>
      </c>
      <c r="S39" s="4" t="s">
        <v>31</v>
      </c>
      <c r="T39" s="4">
        <v>-0.44092798100196368</v>
      </c>
      <c r="U39" s="4" t="s">
        <v>31</v>
      </c>
      <c r="V39" s="4">
        <v>1.7441608149242038</v>
      </c>
      <c r="W39" s="4" t="s">
        <v>31</v>
      </c>
      <c r="X39" s="4">
        <v>0.50657484528407237</v>
      </c>
      <c r="Y39" s="4" t="s">
        <v>31</v>
      </c>
      <c r="Z39" s="4">
        <v>0.71530367869341605</v>
      </c>
      <c r="AA39" s="4" t="s">
        <v>31</v>
      </c>
      <c r="AB39" s="4">
        <v>5.7779729902869809E-2</v>
      </c>
    </row>
    <row r="40" spans="1:28" ht="19.5" customHeight="1">
      <c r="A40" s="71">
        <v>2</v>
      </c>
      <c r="B40" s="73" t="s">
        <v>35</v>
      </c>
      <c r="C40" s="45" t="s">
        <v>31</v>
      </c>
      <c r="D40" s="45">
        <v>106.84399999999999</v>
      </c>
      <c r="E40" s="45" t="s">
        <v>31</v>
      </c>
      <c r="F40" s="45">
        <v>481.42099999999999</v>
      </c>
      <c r="G40" s="45" t="s">
        <v>31</v>
      </c>
      <c r="H40" s="45">
        <v>227.828</v>
      </c>
      <c r="I40" s="45" t="s">
        <v>31</v>
      </c>
      <c r="J40" s="45">
        <v>876.55499999999995</v>
      </c>
      <c r="K40" s="45" t="s">
        <v>31</v>
      </c>
      <c r="L40" s="45">
        <v>215.851</v>
      </c>
      <c r="M40" s="45" t="s">
        <v>31</v>
      </c>
      <c r="N40" s="45">
        <v>0</v>
      </c>
      <c r="O40" s="45" t="s">
        <v>31</v>
      </c>
      <c r="P40" s="45">
        <v>0</v>
      </c>
      <c r="Q40" s="45" t="s">
        <v>31</v>
      </c>
      <c r="R40" s="45">
        <v>0</v>
      </c>
      <c r="S40" s="45" t="s">
        <v>31</v>
      </c>
      <c r="T40" s="45">
        <v>0</v>
      </c>
      <c r="U40" s="45" t="s">
        <v>31</v>
      </c>
      <c r="V40" s="45">
        <v>0</v>
      </c>
      <c r="W40" s="45" t="s">
        <v>31</v>
      </c>
      <c r="X40" s="45">
        <v>0.20399999999999999</v>
      </c>
      <c r="Y40" s="45" t="s">
        <v>31</v>
      </c>
      <c r="Z40" s="45">
        <v>0</v>
      </c>
      <c r="AA40" s="45" t="s">
        <v>31</v>
      </c>
      <c r="AB40" s="45">
        <v>1908.7029999999997</v>
      </c>
    </row>
    <row r="41" spans="1:28" s="5" customFormat="1" ht="17.399999999999999">
      <c r="A41" s="72"/>
      <c r="B41" s="74"/>
      <c r="C41" s="4" t="s">
        <v>31</v>
      </c>
      <c r="D41" s="4">
        <v>-0.52165328772704278</v>
      </c>
      <c r="E41" s="4" t="s">
        <v>31</v>
      </c>
      <c r="F41" s="4">
        <v>0.38956285809123842</v>
      </c>
      <c r="G41" s="4" t="s">
        <v>31</v>
      </c>
      <c r="H41" s="4">
        <v>-0.20422776268084303</v>
      </c>
      <c r="I41" s="4" t="s">
        <v>31</v>
      </c>
      <c r="J41" s="4">
        <v>0.74212416501541278</v>
      </c>
      <c r="K41" s="4" t="s">
        <v>31</v>
      </c>
      <c r="L41" s="4">
        <v>0.50131107633455041</v>
      </c>
      <c r="M41" s="4" t="s">
        <v>31</v>
      </c>
      <c r="N41" s="4">
        <v>-1</v>
      </c>
      <c r="O41" s="4" t="s">
        <v>31</v>
      </c>
      <c r="P41" s="4" t="s">
        <v>32</v>
      </c>
      <c r="Q41" s="4" t="s">
        <v>31</v>
      </c>
      <c r="R41" s="4">
        <v>-1</v>
      </c>
      <c r="S41" s="4" t="s">
        <v>31</v>
      </c>
      <c r="T41" s="4">
        <v>-1</v>
      </c>
      <c r="U41" s="4" t="s">
        <v>31</v>
      </c>
      <c r="V41" s="4">
        <v>-1</v>
      </c>
      <c r="W41" s="4" t="s">
        <v>31</v>
      </c>
      <c r="X41" s="4">
        <v>-0.99958828966647428</v>
      </c>
      <c r="Y41" s="4" t="s">
        <v>31</v>
      </c>
      <c r="Z41" s="4">
        <v>-1</v>
      </c>
      <c r="AA41" s="4" t="s">
        <v>31</v>
      </c>
      <c r="AB41" s="4">
        <v>-0.46065975898562267</v>
      </c>
    </row>
    <row r="42" spans="1:28" ht="19.5" customHeight="1">
      <c r="A42" s="66">
        <v>3</v>
      </c>
      <c r="B42" s="73" t="s">
        <v>28</v>
      </c>
      <c r="C42" s="45" t="s">
        <v>31</v>
      </c>
      <c r="D42" s="45">
        <v>28.266000000000002</v>
      </c>
      <c r="E42" s="45" t="s">
        <v>31</v>
      </c>
      <c r="F42" s="45">
        <v>52.475000000000001</v>
      </c>
      <c r="G42" s="45" t="s">
        <v>31</v>
      </c>
      <c r="H42" s="45">
        <v>81.805000000000007</v>
      </c>
      <c r="I42" s="45" t="s">
        <v>31</v>
      </c>
      <c r="J42" s="45">
        <v>41.728999999999999</v>
      </c>
      <c r="K42" s="45" t="s">
        <v>31</v>
      </c>
      <c r="L42" s="45">
        <v>23.07</v>
      </c>
      <c r="M42" s="45" t="s">
        <v>31</v>
      </c>
      <c r="N42" s="45">
        <v>4.1459999999999999</v>
      </c>
      <c r="O42" s="45" t="s">
        <v>31</v>
      </c>
      <c r="P42" s="45">
        <v>1.0249999999999999</v>
      </c>
      <c r="Q42" s="45" t="s">
        <v>31</v>
      </c>
      <c r="R42" s="45">
        <v>0</v>
      </c>
      <c r="S42" s="45" t="s">
        <v>31</v>
      </c>
      <c r="T42" s="45">
        <v>2.4340000000000002</v>
      </c>
      <c r="U42" s="45" t="s">
        <v>31</v>
      </c>
      <c r="V42" s="45">
        <v>1.619</v>
      </c>
      <c r="W42" s="45" t="s">
        <v>31</v>
      </c>
      <c r="X42" s="45">
        <v>4.1180000000000003</v>
      </c>
      <c r="Y42" s="45" t="s">
        <v>31</v>
      </c>
      <c r="Z42" s="45">
        <v>67.835000000000008</v>
      </c>
      <c r="AA42" s="45" t="s">
        <v>31</v>
      </c>
      <c r="AB42" s="45">
        <v>308.52199999999993</v>
      </c>
    </row>
    <row r="43" spans="1:28" s="5" customFormat="1" ht="17.399999999999999">
      <c r="A43" s="66"/>
      <c r="B43" s="74"/>
      <c r="C43" s="4" t="s">
        <v>31</v>
      </c>
      <c r="D43" s="4">
        <v>0.5214770158251697</v>
      </c>
      <c r="E43" s="4" t="s">
        <v>31</v>
      </c>
      <c r="F43" s="4">
        <v>0.36871071232948183</v>
      </c>
      <c r="G43" s="4" t="s">
        <v>31</v>
      </c>
      <c r="H43" s="4">
        <v>2.0638576779026216</v>
      </c>
      <c r="I43" s="4" t="s">
        <v>31</v>
      </c>
      <c r="J43" s="4">
        <v>0.8752921085745099</v>
      </c>
      <c r="K43" s="4" t="s">
        <v>31</v>
      </c>
      <c r="L43" s="4">
        <v>1.4088963140858302</v>
      </c>
      <c r="M43" s="4" t="s">
        <v>31</v>
      </c>
      <c r="N43" s="4">
        <v>3.1584754262788364</v>
      </c>
      <c r="O43" s="4" t="s">
        <v>31</v>
      </c>
      <c r="P43" s="4" t="s">
        <v>32</v>
      </c>
      <c r="Q43" s="4" t="s">
        <v>31</v>
      </c>
      <c r="R43" s="4" t="s">
        <v>32</v>
      </c>
      <c r="S43" s="4" t="s">
        <v>31</v>
      </c>
      <c r="T43" s="4">
        <v>9.4916779127305589E-2</v>
      </c>
      <c r="U43" s="4" t="s">
        <v>31</v>
      </c>
      <c r="V43" s="4">
        <v>-0.80117892668549684</v>
      </c>
      <c r="W43" s="4" t="s">
        <v>31</v>
      </c>
      <c r="X43" s="4">
        <v>-0.72349425904787479</v>
      </c>
      <c r="Y43" s="4" t="s">
        <v>31</v>
      </c>
      <c r="Z43" s="4">
        <v>3.1127076512671281</v>
      </c>
      <c r="AA43" s="4" t="s">
        <v>31</v>
      </c>
      <c r="AB43" s="4">
        <v>0.95025158663935838</v>
      </c>
    </row>
    <row r="44" spans="1:28" ht="19.5" customHeight="1">
      <c r="A44" s="66">
        <v>4</v>
      </c>
      <c r="B44" s="73" t="s">
        <v>36</v>
      </c>
      <c r="C44" s="45" t="s">
        <v>31</v>
      </c>
      <c r="D44" s="45">
        <v>76.164000000000001</v>
      </c>
      <c r="E44" s="45" t="s">
        <v>31</v>
      </c>
      <c r="F44" s="45">
        <v>56.661000000000001</v>
      </c>
      <c r="G44" s="45" t="s">
        <v>31</v>
      </c>
      <c r="H44" s="45">
        <v>10.756</v>
      </c>
      <c r="I44" s="45" t="s">
        <v>31</v>
      </c>
      <c r="J44" s="45">
        <v>0</v>
      </c>
      <c r="K44" s="45" t="s">
        <v>31</v>
      </c>
      <c r="L44" s="45">
        <v>0</v>
      </c>
      <c r="M44" s="45" t="s">
        <v>31</v>
      </c>
      <c r="N44" s="45">
        <v>0</v>
      </c>
      <c r="O44" s="45" t="s">
        <v>31</v>
      </c>
      <c r="P44" s="45">
        <v>0</v>
      </c>
      <c r="Q44" s="45" t="s">
        <v>31</v>
      </c>
      <c r="R44" s="45">
        <v>0</v>
      </c>
      <c r="S44" s="45" t="s">
        <v>31</v>
      </c>
      <c r="T44" s="45">
        <v>0</v>
      </c>
      <c r="U44" s="45" t="s">
        <v>31</v>
      </c>
      <c r="V44" s="45">
        <v>0</v>
      </c>
      <c r="W44" s="45" t="s">
        <v>31</v>
      </c>
      <c r="X44" s="45">
        <v>31.452000000000002</v>
      </c>
      <c r="Y44" s="45" t="s">
        <v>31</v>
      </c>
      <c r="Z44" s="45">
        <v>126.233</v>
      </c>
      <c r="AA44" s="45" t="s">
        <v>31</v>
      </c>
      <c r="AB44" s="45">
        <v>301.26599999999996</v>
      </c>
    </row>
    <row r="45" spans="1:28" s="5" customFormat="1" ht="17.399999999999999">
      <c r="A45" s="66"/>
      <c r="B45" s="74"/>
      <c r="C45" s="4" t="s">
        <v>31</v>
      </c>
      <c r="D45" s="4">
        <v>0.29623200245073023</v>
      </c>
      <c r="E45" s="4" t="s">
        <v>31</v>
      </c>
      <c r="F45" s="4">
        <v>0.17223187686196631</v>
      </c>
      <c r="G45" s="4" t="s">
        <v>31</v>
      </c>
      <c r="H45" s="4">
        <v>1.3780676542118064</v>
      </c>
      <c r="I45" s="4" t="s">
        <v>31</v>
      </c>
      <c r="J45" s="4" t="s">
        <v>32</v>
      </c>
      <c r="K45" s="4" t="s">
        <v>31</v>
      </c>
      <c r="L45" s="4" t="s">
        <v>32</v>
      </c>
      <c r="M45" s="4" t="s">
        <v>31</v>
      </c>
      <c r="N45" s="4" t="s">
        <v>32</v>
      </c>
      <c r="O45" s="4" t="s">
        <v>31</v>
      </c>
      <c r="P45" s="4" t="s">
        <v>32</v>
      </c>
      <c r="Q45" s="4" t="s">
        <v>31</v>
      </c>
      <c r="R45" s="4" t="s">
        <v>32</v>
      </c>
      <c r="S45" s="4" t="s">
        <v>31</v>
      </c>
      <c r="T45" s="4" t="s">
        <v>32</v>
      </c>
      <c r="U45" s="4" t="s">
        <v>31</v>
      </c>
      <c r="V45" s="4" t="s">
        <v>32</v>
      </c>
      <c r="W45" s="4" t="s">
        <v>31</v>
      </c>
      <c r="X45" s="4">
        <v>4.9840182648401825</v>
      </c>
      <c r="Y45" s="4" t="s">
        <v>31</v>
      </c>
      <c r="Z45" s="4">
        <v>-0.1651753533189162</v>
      </c>
      <c r="AA45" s="4" t="s">
        <v>31</v>
      </c>
      <c r="AB45" s="4">
        <v>0.12378302161279001</v>
      </c>
    </row>
    <row r="46" spans="1:28" ht="19.5" customHeight="1">
      <c r="A46" s="66">
        <v>5</v>
      </c>
      <c r="B46" s="73" t="s">
        <v>37</v>
      </c>
      <c r="C46" s="45" t="s">
        <v>31</v>
      </c>
      <c r="D46" s="45">
        <v>30.774000000000001</v>
      </c>
      <c r="E46" s="45" t="s">
        <v>31</v>
      </c>
      <c r="F46" s="45">
        <v>49.349000000000004</v>
      </c>
      <c r="G46" s="45" t="s">
        <v>31</v>
      </c>
      <c r="H46" s="45">
        <v>13.13</v>
      </c>
      <c r="I46" s="45" t="s">
        <v>31</v>
      </c>
      <c r="J46" s="45">
        <v>0</v>
      </c>
      <c r="K46" s="45" t="s">
        <v>31</v>
      </c>
      <c r="L46" s="45">
        <v>0</v>
      </c>
      <c r="M46" s="45" t="s">
        <v>31</v>
      </c>
      <c r="N46" s="45">
        <v>0</v>
      </c>
      <c r="O46" s="45" t="s">
        <v>31</v>
      </c>
      <c r="P46" s="45">
        <v>0</v>
      </c>
      <c r="Q46" s="45" t="s">
        <v>31</v>
      </c>
      <c r="R46" s="45">
        <v>0</v>
      </c>
      <c r="S46" s="45" t="s">
        <v>31</v>
      </c>
      <c r="T46" s="45">
        <v>0</v>
      </c>
      <c r="U46" s="45" t="s">
        <v>31</v>
      </c>
      <c r="V46" s="45">
        <v>0.26300000000000001</v>
      </c>
      <c r="W46" s="45" t="s">
        <v>31</v>
      </c>
      <c r="X46" s="45">
        <v>0</v>
      </c>
      <c r="Y46" s="45" t="s">
        <v>31</v>
      </c>
      <c r="Z46" s="45">
        <v>120.042</v>
      </c>
      <c r="AA46" s="45" t="s">
        <v>31</v>
      </c>
      <c r="AB46" s="45">
        <v>213.55799999999999</v>
      </c>
    </row>
    <row r="47" spans="1:28" s="5" customFormat="1" ht="17.399999999999999">
      <c r="A47" s="66"/>
      <c r="B47" s="74"/>
      <c r="C47" s="4" t="s">
        <v>31</v>
      </c>
      <c r="D47" s="4">
        <v>-6.4648490927327301E-2</v>
      </c>
      <c r="E47" s="4" t="s">
        <v>31</v>
      </c>
      <c r="F47" s="4">
        <v>-5.8853819014017324E-2</v>
      </c>
      <c r="G47" s="4" t="s">
        <v>31</v>
      </c>
      <c r="H47" s="4">
        <v>8.9772036474164132</v>
      </c>
      <c r="I47" s="4" t="s">
        <v>31</v>
      </c>
      <c r="J47" s="4" t="s">
        <v>32</v>
      </c>
      <c r="K47" s="4" t="s">
        <v>31</v>
      </c>
      <c r="L47" s="4" t="s">
        <v>32</v>
      </c>
      <c r="M47" s="4" t="s">
        <v>31</v>
      </c>
      <c r="N47" s="4" t="s">
        <v>32</v>
      </c>
      <c r="O47" s="4" t="s">
        <v>31</v>
      </c>
      <c r="P47" s="4" t="s">
        <v>32</v>
      </c>
      <c r="Q47" s="4" t="s">
        <v>31</v>
      </c>
      <c r="R47" s="4" t="s">
        <v>32</v>
      </c>
      <c r="S47" s="4" t="s">
        <v>31</v>
      </c>
      <c r="T47" s="4" t="s">
        <v>32</v>
      </c>
      <c r="U47" s="4" t="s">
        <v>31</v>
      </c>
      <c r="V47" s="4" t="s">
        <v>32</v>
      </c>
      <c r="W47" s="4" t="s">
        <v>31</v>
      </c>
      <c r="X47" s="4" t="s">
        <v>32</v>
      </c>
      <c r="Y47" s="4" t="s">
        <v>31</v>
      </c>
      <c r="Z47" s="4">
        <v>0.92430508800615574</v>
      </c>
      <c r="AA47" s="4" t="s">
        <v>31</v>
      </c>
      <c r="AB47" s="4">
        <v>0.43294818631990017</v>
      </c>
    </row>
    <row r="48" spans="1:28" ht="19.5" customHeight="1">
      <c r="A48" s="66">
        <v>6</v>
      </c>
      <c r="B48" s="73" t="s">
        <v>27</v>
      </c>
      <c r="C48" s="45" t="s">
        <v>31</v>
      </c>
      <c r="D48" s="45">
        <v>59.577999999999996</v>
      </c>
      <c r="E48" s="45" t="s">
        <v>31</v>
      </c>
      <c r="F48" s="45">
        <v>32.408999999999999</v>
      </c>
      <c r="G48" s="45" t="s">
        <v>31</v>
      </c>
      <c r="H48" s="45">
        <v>14.838000000000001</v>
      </c>
      <c r="I48" s="45" t="s">
        <v>31</v>
      </c>
      <c r="J48" s="45">
        <v>0</v>
      </c>
      <c r="K48" s="45" t="s">
        <v>31</v>
      </c>
      <c r="L48" s="45">
        <v>0</v>
      </c>
      <c r="M48" s="45" t="s">
        <v>31</v>
      </c>
      <c r="N48" s="45">
        <v>0.34599999999999997</v>
      </c>
      <c r="O48" s="45" t="s">
        <v>31</v>
      </c>
      <c r="P48" s="45">
        <v>0</v>
      </c>
      <c r="Q48" s="45" t="s">
        <v>31</v>
      </c>
      <c r="R48" s="45">
        <v>0</v>
      </c>
      <c r="S48" s="45" t="s">
        <v>31</v>
      </c>
      <c r="T48" s="45">
        <v>0</v>
      </c>
      <c r="U48" s="45" t="s">
        <v>31</v>
      </c>
      <c r="V48" s="45">
        <v>1.002</v>
      </c>
      <c r="W48" s="45" t="s">
        <v>31</v>
      </c>
      <c r="X48" s="45">
        <v>0</v>
      </c>
      <c r="Y48" s="45" t="s">
        <v>31</v>
      </c>
      <c r="Z48" s="45">
        <v>12.018000000000001</v>
      </c>
      <c r="AA48" s="45" t="s">
        <v>31</v>
      </c>
      <c r="AB48" s="45">
        <v>120.19099999999999</v>
      </c>
    </row>
    <row r="49" spans="1:28" s="5" customFormat="1" ht="17.399999999999999">
      <c r="A49" s="66"/>
      <c r="B49" s="74"/>
      <c r="C49" s="4" t="s">
        <v>31</v>
      </c>
      <c r="D49" s="4">
        <v>-0.1182773420156874</v>
      </c>
      <c r="E49" s="4" t="s">
        <v>31</v>
      </c>
      <c r="F49" s="4">
        <v>1.0205112219451371</v>
      </c>
      <c r="G49" s="4" t="s">
        <v>31</v>
      </c>
      <c r="H49" s="4" t="s">
        <v>32</v>
      </c>
      <c r="I49" s="4" t="s">
        <v>31</v>
      </c>
      <c r="J49" s="4" t="s">
        <v>32</v>
      </c>
      <c r="K49" s="4" t="s">
        <v>31</v>
      </c>
      <c r="L49" s="4" t="s">
        <v>32</v>
      </c>
      <c r="M49" s="4" t="s">
        <v>31</v>
      </c>
      <c r="N49" s="4" t="s">
        <v>32</v>
      </c>
      <c r="O49" s="4" t="s">
        <v>31</v>
      </c>
      <c r="P49" s="4" t="s">
        <v>32</v>
      </c>
      <c r="Q49" s="4" t="s">
        <v>31</v>
      </c>
      <c r="R49" s="4" t="s">
        <v>32</v>
      </c>
      <c r="S49" s="4" t="s">
        <v>31</v>
      </c>
      <c r="T49" s="4" t="s">
        <v>32</v>
      </c>
      <c r="U49" s="4" t="s">
        <v>31</v>
      </c>
      <c r="V49" s="4">
        <v>-0.33642384105960266</v>
      </c>
      <c r="W49" s="4" t="s">
        <v>31</v>
      </c>
      <c r="X49" s="4" t="s">
        <v>32</v>
      </c>
      <c r="Y49" s="4" t="s">
        <v>31</v>
      </c>
      <c r="Z49" s="4">
        <v>-0.53277350128294843</v>
      </c>
      <c r="AA49" s="4" t="s">
        <v>31</v>
      </c>
      <c r="AB49" s="4">
        <v>8.4345284278522628E-2</v>
      </c>
    </row>
    <row r="50" spans="1:28" ht="19.5" customHeight="1">
      <c r="A50" s="66">
        <v>7</v>
      </c>
      <c r="B50" s="73" t="s">
        <v>21</v>
      </c>
      <c r="C50" s="45" t="s">
        <v>31</v>
      </c>
      <c r="D50" s="45">
        <v>16.398000000000003</v>
      </c>
      <c r="E50" s="45" t="s">
        <v>31</v>
      </c>
      <c r="F50" s="45">
        <v>5.17</v>
      </c>
      <c r="G50" s="45" t="s">
        <v>31</v>
      </c>
      <c r="H50" s="45">
        <v>9.3770000000000007</v>
      </c>
      <c r="I50" s="45" t="s">
        <v>31</v>
      </c>
      <c r="J50" s="45">
        <v>6.55</v>
      </c>
      <c r="K50" s="45" t="s">
        <v>31</v>
      </c>
      <c r="L50" s="45">
        <v>1.373</v>
      </c>
      <c r="M50" s="45" t="s">
        <v>31</v>
      </c>
      <c r="N50" s="45">
        <v>4.7170000000000005</v>
      </c>
      <c r="O50" s="45" t="s">
        <v>31</v>
      </c>
      <c r="P50" s="45">
        <v>1.669</v>
      </c>
      <c r="Q50" s="45" t="s">
        <v>31</v>
      </c>
      <c r="R50" s="45">
        <v>7.891</v>
      </c>
      <c r="S50" s="45" t="s">
        <v>31</v>
      </c>
      <c r="T50" s="45">
        <v>4.4989999999999997</v>
      </c>
      <c r="U50" s="45" t="s">
        <v>31</v>
      </c>
      <c r="V50" s="45">
        <v>1.6419999999999999</v>
      </c>
      <c r="W50" s="45" t="s">
        <v>31</v>
      </c>
      <c r="X50" s="45">
        <v>47.75</v>
      </c>
      <c r="Y50" s="45" t="s">
        <v>31</v>
      </c>
      <c r="Z50" s="45">
        <v>10.71</v>
      </c>
      <c r="AA50" s="45" t="s">
        <v>31</v>
      </c>
      <c r="AB50" s="45">
        <v>117.74600000000001</v>
      </c>
    </row>
    <row r="51" spans="1:28" s="5" customFormat="1" ht="17.399999999999999">
      <c r="A51" s="66"/>
      <c r="B51" s="74"/>
      <c r="C51" s="4" t="s">
        <v>31</v>
      </c>
      <c r="D51" s="4">
        <v>3.2078521939953815</v>
      </c>
      <c r="E51" s="4" t="s">
        <v>31</v>
      </c>
      <c r="F51" s="4">
        <v>1.7840603123317182</v>
      </c>
      <c r="G51" s="4" t="s">
        <v>31</v>
      </c>
      <c r="H51" s="4">
        <v>1.2809535392848452</v>
      </c>
      <c r="I51" s="4" t="s">
        <v>31</v>
      </c>
      <c r="J51" s="4">
        <v>0.52361014189346344</v>
      </c>
      <c r="K51" s="4" t="s">
        <v>31</v>
      </c>
      <c r="L51" s="4">
        <v>-0.76885521885521879</v>
      </c>
      <c r="M51" s="4" t="s">
        <v>31</v>
      </c>
      <c r="N51" s="4">
        <v>-3.1416837782340598E-2</v>
      </c>
      <c r="O51" s="4" t="s">
        <v>31</v>
      </c>
      <c r="P51" s="4">
        <v>-0.71273666092943211</v>
      </c>
      <c r="Q51" s="4" t="s">
        <v>31</v>
      </c>
      <c r="R51" s="4">
        <v>9.7360544217687064</v>
      </c>
      <c r="S51" s="4" t="s">
        <v>31</v>
      </c>
      <c r="T51" s="4">
        <v>0.147704081632653</v>
      </c>
      <c r="U51" s="4" t="s">
        <v>31</v>
      </c>
      <c r="V51" s="4">
        <v>-0.76771820625265241</v>
      </c>
      <c r="W51" s="4" t="s">
        <v>31</v>
      </c>
      <c r="X51" s="4">
        <v>1.881192300730103</v>
      </c>
      <c r="Y51" s="4" t="s">
        <v>31</v>
      </c>
      <c r="Z51" s="4">
        <v>-0.57378223495702008</v>
      </c>
      <c r="AA51" s="4" t="s">
        <v>31</v>
      </c>
      <c r="AB51" s="4">
        <v>0.39825909344606875</v>
      </c>
    </row>
    <row r="52" spans="1:28" ht="19.5" customHeight="1">
      <c r="A52" s="66">
        <v>8</v>
      </c>
      <c r="B52" s="73" t="s">
        <v>20</v>
      </c>
      <c r="C52" s="45" t="s">
        <v>31</v>
      </c>
      <c r="D52" s="45">
        <v>11.148999999999999</v>
      </c>
      <c r="E52" s="45" t="s">
        <v>31</v>
      </c>
      <c r="F52" s="45">
        <v>5.9989999999999997</v>
      </c>
      <c r="G52" s="45" t="s">
        <v>31</v>
      </c>
      <c r="H52" s="45">
        <v>37.846999999999994</v>
      </c>
      <c r="I52" s="45" t="s">
        <v>31</v>
      </c>
      <c r="J52" s="45">
        <v>0.22</v>
      </c>
      <c r="K52" s="45" t="s">
        <v>31</v>
      </c>
      <c r="L52" s="45">
        <v>1.3979999999999999</v>
      </c>
      <c r="M52" s="45" t="s">
        <v>31</v>
      </c>
      <c r="N52" s="45">
        <v>3.4990000000000001</v>
      </c>
      <c r="O52" s="45" t="s">
        <v>31</v>
      </c>
      <c r="P52" s="45">
        <v>0.94299999999999995</v>
      </c>
      <c r="Q52" s="45" t="s">
        <v>31</v>
      </c>
      <c r="R52" s="45">
        <v>2.1269999999999998</v>
      </c>
      <c r="S52" s="45" t="s">
        <v>31</v>
      </c>
      <c r="T52" s="45">
        <v>0.58799999999999997</v>
      </c>
      <c r="U52" s="45" t="s">
        <v>31</v>
      </c>
      <c r="V52" s="45">
        <v>6.4349999999999996</v>
      </c>
      <c r="W52" s="45" t="s">
        <v>31</v>
      </c>
      <c r="X52" s="45">
        <v>7.2810000000000006</v>
      </c>
      <c r="Y52" s="45" t="s">
        <v>31</v>
      </c>
      <c r="Z52" s="45">
        <v>0.89100000000000001</v>
      </c>
      <c r="AA52" s="45" t="s">
        <v>31</v>
      </c>
      <c r="AB52" s="45">
        <v>78.37700000000001</v>
      </c>
    </row>
    <row r="53" spans="1:28" s="5" customFormat="1" ht="17.399999999999999">
      <c r="A53" s="66"/>
      <c r="B53" s="74"/>
      <c r="C53" s="4" t="s">
        <v>31</v>
      </c>
      <c r="D53" s="4">
        <v>1.1644340904678703</v>
      </c>
      <c r="E53" s="4" t="s">
        <v>31</v>
      </c>
      <c r="F53" s="4">
        <v>-0.79967943366614358</v>
      </c>
      <c r="G53" s="4" t="s">
        <v>31</v>
      </c>
      <c r="H53" s="4">
        <v>1.3039508126864305</v>
      </c>
      <c r="I53" s="4" t="s">
        <v>31</v>
      </c>
      <c r="J53" s="4">
        <v>-0.88505747126436785</v>
      </c>
      <c r="K53" s="4" t="s">
        <v>31</v>
      </c>
      <c r="L53" s="4">
        <v>-0.41822721598002499</v>
      </c>
      <c r="M53" s="4" t="s">
        <v>31</v>
      </c>
      <c r="N53" s="4">
        <v>0.2523264137437366</v>
      </c>
      <c r="O53" s="4" t="s">
        <v>31</v>
      </c>
      <c r="P53" s="4">
        <v>2.0419354838709678</v>
      </c>
      <c r="Q53" s="4" t="s">
        <v>31</v>
      </c>
      <c r="R53" s="4" t="s">
        <v>32</v>
      </c>
      <c r="S53" s="4" t="s">
        <v>31</v>
      </c>
      <c r="T53" s="4">
        <v>-0.36569579288025894</v>
      </c>
      <c r="U53" s="4" t="s">
        <v>31</v>
      </c>
      <c r="V53" s="4">
        <v>-0.50780174391922905</v>
      </c>
      <c r="W53" s="4" t="s">
        <v>31</v>
      </c>
      <c r="X53" s="4">
        <v>2.8790623335109222</v>
      </c>
      <c r="Y53" s="4" t="s">
        <v>31</v>
      </c>
      <c r="Z53" s="4">
        <v>1.4277929155313351</v>
      </c>
      <c r="AA53" s="4" t="s">
        <v>31</v>
      </c>
      <c r="AB53" s="4">
        <v>4.2372092404676182E-2</v>
      </c>
    </row>
    <row r="54" spans="1:28" ht="19.5" customHeight="1">
      <c r="A54" s="66">
        <v>9</v>
      </c>
      <c r="B54" s="73" t="s">
        <v>46</v>
      </c>
      <c r="C54" s="45" t="s">
        <v>31</v>
      </c>
      <c r="D54" s="45">
        <v>39.266999999999996</v>
      </c>
      <c r="E54" s="45" t="s">
        <v>31</v>
      </c>
      <c r="F54" s="45">
        <v>0</v>
      </c>
      <c r="G54" s="45" t="s">
        <v>31</v>
      </c>
      <c r="H54" s="45">
        <v>0</v>
      </c>
      <c r="I54" s="45" t="s">
        <v>31</v>
      </c>
      <c r="J54" s="45">
        <v>0</v>
      </c>
      <c r="K54" s="45" t="s">
        <v>31</v>
      </c>
      <c r="L54" s="45">
        <v>0</v>
      </c>
      <c r="M54" s="45" t="s">
        <v>31</v>
      </c>
      <c r="N54" s="45">
        <v>0</v>
      </c>
      <c r="O54" s="45" t="s">
        <v>31</v>
      </c>
      <c r="P54" s="45">
        <v>0</v>
      </c>
      <c r="Q54" s="45" t="s">
        <v>31</v>
      </c>
      <c r="R54" s="45">
        <v>0</v>
      </c>
      <c r="S54" s="45" t="s">
        <v>31</v>
      </c>
      <c r="T54" s="45">
        <v>0</v>
      </c>
      <c r="U54" s="45" t="s">
        <v>31</v>
      </c>
      <c r="V54" s="45">
        <v>0</v>
      </c>
      <c r="W54" s="45" t="s">
        <v>31</v>
      </c>
      <c r="X54" s="45">
        <v>0</v>
      </c>
      <c r="Y54" s="45" t="s">
        <v>31</v>
      </c>
      <c r="Z54" s="45">
        <v>23.556000000000001</v>
      </c>
      <c r="AA54" s="45" t="s">
        <v>31</v>
      </c>
      <c r="AB54" s="45">
        <v>62.822999999999993</v>
      </c>
    </row>
    <row r="55" spans="1:28" s="5" customFormat="1" ht="17.399999999999999">
      <c r="A55" s="66"/>
      <c r="B55" s="74"/>
      <c r="C55" s="4" t="s">
        <v>31</v>
      </c>
      <c r="D55" s="4">
        <v>-2.6091916962226409E-2</v>
      </c>
      <c r="E55" s="4" t="s">
        <v>31</v>
      </c>
      <c r="F55" s="4">
        <v>-1</v>
      </c>
      <c r="G55" s="4" t="s">
        <v>31</v>
      </c>
      <c r="H55" s="4" t="s">
        <v>32</v>
      </c>
      <c r="I55" s="4" t="s">
        <v>31</v>
      </c>
      <c r="J55" s="4" t="s">
        <v>32</v>
      </c>
      <c r="K55" s="4" t="s">
        <v>31</v>
      </c>
      <c r="L55" s="4" t="s">
        <v>32</v>
      </c>
      <c r="M55" s="4" t="s">
        <v>31</v>
      </c>
      <c r="N55" s="4" t="s">
        <v>32</v>
      </c>
      <c r="O55" s="4" t="s">
        <v>31</v>
      </c>
      <c r="P55" s="4" t="s">
        <v>32</v>
      </c>
      <c r="Q55" s="4" t="s">
        <v>31</v>
      </c>
      <c r="R55" s="4" t="s">
        <v>32</v>
      </c>
      <c r="S55" s="4" t="s">
        <v>31</v>
      </c>
      <c r="T55" s="4" t="s">
        <v>32</v>
      </c>
      <c r="U55" s="4" t="s">
        <v>31</v>
      </c>
      <c r="V55" s="4" t="s">
        <v>32</v>
      </c>
      <c r="W55" s="4" t="s">
        <v>31</v>
      </c>
      <c r="X55" s="4" t="s">
        <v>32</v>
      </c>
      <c r="Y55" s="4" t="s">
        <v>31</v>
      </c>
      <c r="Z55" s="4">
        <v>-0.48602474307782934</v>
      </c>
      <c r="AA55" s="4" t="s">
        <v>31</v>
      </c>
      <c r="AB55" s="4">
        <v>-0.3882028708879498</v>
      </c>
    </row>
    <row r="56" spans="1:28" ht="19.5" customHeight="1">
      <c r="A56" s="66">
        <v>10</v>
      </c>
      <c r="B56" s="73" t="s">
        <v>53</v>
      </c>
      <c r="C56" s="45" t="s">
        <v>31</v>
      </c>
      <c r="D56" s="45">
        <v>20.734999999999999</v>
      </c>
      <c r="E56" s="45" t="s">
        <v>31</v>
      </c>
      <c r="F56" s="45">
        <v>15.424000000000001</v>
      </c>
      <c r="G56" s="45" t="s">
        <v>31</v>
      </c>
      <c r="H56" s="45">
        <v>0</v>
      </c>
      <c r="I56" s="45" t="s">
        <v>31</v>
      </c>
      <c r="J56" s="45">
        <v>0</v>
      </c>
      <c r="K56" s="45" t="s">
        <v>31</v>
      </c>
      <c r="L56" s="45">
        <v>0</v>
      </c>
      <c r="M56" s="45" t="s">
        <v>31</v>
      </c>
      <c r="N56" s="45">
        <v>0</v>
      </c>
      <c r="O56" s="45" t="s">
        <v>31</v>
      </c>
      <c r="P56" s="45">
        <v>0</v>
      </c>
      <c r="Q56" s="45" t="s">
        <v>31</v>
      </c>
      <c r="R56" s="45">
        <v>0</v>
      </c>
      <c r="S56" s="45" t="s">
        <v>31</v>
      </c>
      <c r="T56" s="45">
        <v>0</v>
      </c>
      <c r="U56" s="45" t="s">
        <v>31</v>
      </c>
      <c r="V56" s="45">
        <v>0.52600000000000002</v>
      </c>
      <c r="W56" s="45" t="s">
        <v>31</v>
      </c>
      <c r="X56" s="45">
        <v>0</v>
      </c>
      <c r="Y56" s="45" t="s">
        <v>31</v>
      </c>
      <c r="Z56" s="45">
        <v>18.312999999999999</v>
      </c>
      <c r="AA56" s="45" t="s">
        <v>31</v>
      </c>
      <c r="AB56" s="45">
        <v>54.998000000000005</v>
      </c>
    </row>
    <row r="57" spans="1:28" s="5" customFormat="1" ht="17.399999999999999">
      <c r="A57" s="66"/>
      <c r="B57" s="74"/>
      <c r="C57" s="4" t="s">
        <v>31</v>
      </c>
      <c r="D57" s="4">
        <v>0.28088707684704695</v>
      </c>
      <c r="E57" s="4" t="s">
        <v>31</v>
      </c>
      <c r="F57" s="4" t="s">
        <v>32</v>
      </c>
      <c r="G57" s="4" t="s">
        <v>31</v>
      </c>
      <c r="H57" s="4">
        <v>-1</v>
      </c>
      <c r="I57" s="4" t="s">
        <v>31</v>
      </c>
      <c r="J57" s="4" t="s">
        <v>32</v>
      </c>
      <c r="K57" s="4" t="s">
        <v>31</v>
      </c>
      <c r="L57" s="4" t="s">
        <v>32</v>
      </c>
      <c r="M57" s="4" t="s">
        <v>31</v>
      </c>
      <c r="N57" s="4" t="s">
        <v>32</v>
      </c>
      <c r="O57" s="4" t="s">
        <v>31</v>
      </c>
      <c r="P57" s="4" t="s">
        <v>32</v>
      </c>
      <c r="Q57" s="4" t="s">
        <v>31</v>
      </c>
      <c r="R57" s="4" t="s">
        <v>32</v>
      </c>
      <c r="S57" s="4" t="s">
        <v>31</v>
      </c>
      <c r="T57" s="4" t="s">
        <v>32</v>
      </c>
      <c r="U57" s="4" t="s">
        <v>31</v>
      </c>
      <c r="V57" s="4">
        <v>0.29238329238329253</v>
      </c>
      <c r="W57" s="4" t="s">
        <v>31</v>
      </c>
      <c r="X57" s="4" t="s">
        <v>32</v>
      </c>
      <c r="Y57" s="4" t="s">
        <v>31</v>
      </c>
      <c r="Z57" s="4">
        <v>0.11163044797863292</v>
      </c>
      <c r="AA57" s="4" t="s">
        <v>31</v>
      </c>
      <c r="AB57" s="4">
        <v>0.64482459550797044</v>
      </c>
    </row>
    <row r="58" spans="1:28">
      <c r="B58" s="3" t="s">
        <v>39</v>
      </c>
      <c r="C58" s="1" t="s">
        <v>43</v>
      </c>
    </row>
    <row r="59" spans="1:28">
      <c r="B59" s="2" t="s">
        <v>40</v>
      </c>
      <c r="C59" s="2" t="s">
        <v>54</v>
      </c>
    </row>
    <row r="60" spans="1:28">
      <c r="B60" s="3" t="s">
        <v>0</v>
      </c>
      <c r="C60" s="2" t="s">
        <v>55</v>
      </c>
    </row>
    <row r="61" spans="1:28">
      <c r="S61" s="2" t="s">
        <v>41</v>
      </c>
      <c r="X61" s="75" t="s">
        <v>51</v>
      </c>
      <c r="Y61" s="75"/>
      <c r="Z61" s="75"/>
      <c r="AA61" s="75"/>
      <c r="AB61" s="75"/>
    </row>
  </sheetData>
  <mergeCells count="75">
    <mergeCell ref="X61:AB61"/>
    <mergeCell ref="W34:X34"/>
    <mergeCell ref="A56:A57"/>
    <mergeCell ref="B56:B57"/>
    <mergeCell ref="X5:AB5"/>
    <mergeCell ref="A50:A51"/>
    <mergeCell ref="B50:B51"/>
    <mergeCell ref="A52:A53"/>
    <mergeCell ref="B52:B53"/>
    <mergeCell ref="A54:A55"/>
    <mergeCell ref="B54:B55"/>
    <mergeCell ref="A44:A45"/>
    <mergeCell ref="B44:B45"/>
    <mergeCell ref="A46:A47"/>
    <mergeCell ref="B46:B47"/>
    <mergeCell ref="A48:A49"/>
    <mergeCell ref="B48:B49"/>
    <mergeCell ref="M34:N34"/>
    <mergeCell ref="O34:P34"/>
    <mergeCell ref="Q34:R34"/>
    <mergeCell ref="S34:T34"/>
    <mergeCell ref="U34:V34"/>
    <mergeCell ref="C34:D34"/>
    <mergeCell ref="E34:F34"/>
    <mergeCell ref="G34:H34"/>
    <mergeCell ref="I34:J34"/>
    <mergeCell ref="K34:L34"/>
    <mergeCell ref="A40:A41"/>
    <mergeCell ref="B40:B41"/>
    <mergeCell ref="A42:A43"/>
    <mergeCell ref="B42:B43"/>
    <mergeCell ref="A36:B37"/>
    <mergeCell ref="A38:A39"/>
    <mergeCell ref="B38:B39"/>
    <mergeCell ref="Y34:Z34"/>
    <mergeCell ref="AA34:AB34"/>
    <mergeCell ref="A19:A20"/>
    <mergeCell ref="B19:B20"/>
    <mergeCell ref="A21:A22"/>
    <mergeCell ref="B21:B22"/>
    <mergeCell ref="A23:A24"/>
    <mergeCell ref="B23:B24"/>
    <mergeCell ref="A25:A26"/>
    <mergeCell ref="B25:B26"/>
    <mergeCell ref="A27:A28"/>
    <mergeCell ref="B27:B28"/>
    <mergeCell ref="A29:A30"/>
    <mergeCell ref="B29:B30"/>
    <mergeCell ref="A33:B35"/>
    <mergeCell ref="C33:AB33"/>
    <mergeCell ref="A17:A18"/>
    <mergeCell ref="A9:B10"/>
    <mergeCell ref="A11:A12"/>
    <mergeCell ref="B11:B12"/>
    <mergeCell ref="A13:A14"/>
    <mergeCell ref="B13:B14"/>
    <mergeCell ref="A15:A16"/>
    <mergeCell ref="B15:B16"/>
    <mergeCell ref="B17:B18"/>
    <mergeCell ref="C6:AB6"/>
    <mergeCell ref="C7:D7"/>
    <mergeCell ref="E7:F7"/>
    <mergeCell ref="G7:H7"/>
    <mergeCell ref="A3:B4"/>
    <mergeCell ref="A6:B8"/>
    <mergeCell ref="I7:J7"/>
    <mergeCell ref="K7:L7"/>
    <mergeCell ref="M7:N7"/>
    <mergeCell ref="O7:P7"/>
    <mergeCell ref="Q7:R7"/>
    <mergeCell ref="S7:T7"/>
    <mergeCell ref="U7:V7"/>
    <mergeCell ref="W7:X7"/>
    <mergeCell ref="Y7:Z7"/>
    <mergeCell ref="AA7:AB7"/>
  </mergeCells>
  <phoneticPr fontId="3"/>
  <printOptions horizontalCentered="1"/>
  <pageMargins left="0.23622047244094491" right="0.23622047244094491" top="0.35433070866141736" bottom="0.35433070866141736" header="0.31496062992125984" footer="0.31496062992125984"/>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37"/>
  <sheetViews>
    <sheetView showGridLines="0" zoomScale="80" zoomScaleNormal="80" workbookViewId="0"/>
  </sheetViews>
  <sheetFormatPr defaultRowHeight="13.2"/>
  <sheetData>
    <row r="5" spans="9:13" ht="15">
      <c r="I5" s="78" t="s">
        <v>49</v>
      </c>
      <c r="J5" s="78"/>
      <c r="K5" s="78"/>
      <c r="L5" s="78"/>
      <c r="M5" s="78"/>
    </row>
    <row r="37" spans="8:13" ht="16.2">
      <c r="H37" s="77" t="s">
        <v>50</v>
      </c>
      <c r="I37" s="77"/>
      <c r="J37" s="77"/>
      <c r="K37" s="77"/>
      <c r="L37" s="77"/>
      <c r="M37" s="77"/>
    </row>
  </sheetData>
  <mergeCells count="2">
    <mergeCell ref="H37:M37"/>
    <mergeCell ref="I5:M5"/>
  </mergeCells>
  <phoneticPr fontId="3"/>
  <printOptions horizontalCentered="1"/>
  <pageMargins left="0.31496062992125984" right="0.31496062992125984" top="0.74803149606299213" bottom="0.7480314960629921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R53"/>
  <sheetViews>
    <sheetView showGridLines="0" zoomScale="80" zoomScaleNormal="80" workbookViewId="0"/>
  </sheetViews>
  <sheetFormatPr defaultRowHeight="13.2"/>
  <cols>
    <col min="1" max="1" width="3.77734375" customWidth="1"/>
    <col min="2" max="2" width="15" bestFit="1" customWidth="1"/>
    <col min="3" max="3" width="9.77734375" bestFit="1" customWidth="1"/>
    <col min="4" max="4" width="9.6640625" customWidth="1"/>
    <col min="5" max="5" width="9.77734375" bestFit="1" customWidth="1"/>
    <col min="6" max="6" width="9.6640625" customWidth="1"/>
    <col min="7" max="7" width="9.77734375" bestFit="1" customWidth="1"/>
    <col min="8" max="8" width="9.6640625" customWidth="1"/>
    <col min="9" max="9" width="9.77734375" bestFit="1" customWidth="1"/>
    <col min="10" max="10" width="10.109375" customWidth="1"/>
    <col min="11" max="11" width="9.77734375" bestFit="1" customWidth="1"/>
    <col min="12" max="12" width="10.21875" bestFit="1" customWidth="1"/>
    <col min="13" max="14" width="9.77734375" bestFit="1" customWidth="1"/>
    <col min="15" max="16" width="9.109375" bestFit="1" customWidth="1"/>
    <col min="18" max="18" width="10.21875" bestFit="1" customWidth="1"/>
  </cols>
  <sheetData>
    <row r="4" spans="1:18" ht="16.2">
      <c r="N4" s="47" t="s">
        <v>49</v>
      </c>
    </row>
    <row r="5" spans="1:18">
      <c r="A5" s="15"/>
      <c r="B5" s="15"/>
      <c r="C5" s="15"/>
      <c r="D5" s="15"/>
      <c r="E5" s="15"/>
      <c r="F5" s="15"/>
      <c r="G5" s="15"/>
      <c r="H5" s="15"/>
      <c r="I5" s="15"/>
      <c r="J5" s="15"/>
      <c r="K5" s="15"/>
      <c r="L5" s="15"/>
      <c r="M5" s="15"/>
      <c r="O5" s="15"/>
      <c r="P5" s="15"/>
      <c r="Q5" s="15"/>
      <c r="R5" s="15"/>
    </row>
    <row r="6" spans="1:18">
      <c r="A6" s="15"/>
      <c r="B6" s="15"/>
      <c r="C6" s="15"/>
      <c r="D6" s="15"/>
      <c r="E6" s="15"/>
      <c r="F6" s="15"/>
      <c r="G6" s="15"/>
      <c r="H6" s="15"/>
      <c r="I6" s="15"/>
      <c r="J6" s="15"/>
      <c r="K6" s="15"/>
      <c r="L6" s="15"/>
      <c r="M6" s="15"/>
      <c r="N6" s="15"/>
      <c r="O6" s="15"/>
      <c r="P6" s="15"/>
      <c r="Q6" s="15"/>
      <c r="R6" s="15"/>
    </row>
    <row r="7" spans="1:18">
      <c r="A7" s="15"/>
      <c r="B7" s="15"/>
      <c r="C7" s="15"/>
      <c r="D7" s="15"/>
      <c r="E7" s="15"/>
      <c r="F7" s="15"/>
      <c r="G7" s="15"/>
      <c r="H7" s="15"/>
      <c r="I7" s="15"/>
      <c r="J7" s="15"/>
      <c r="K7" s="15"/>
      <c r="L7" s="15"/>
      <c r="M7" s="15"/>
      <c r="N7" s="15"/>
      <c r="O7" s="15"/>
      <c r="P7" s="15"/>
      <c r="Q7" s="15"/>
      <c r="R7" s="15"/>
    </row>
    <row r="8" spans="1:18">
      <c r="A8" s="15"/>
      <c r="B8" s="15"/>
      <c r="C8" s="15"/>
      <c r="D8" s="15"/>
      <c r="E8" s="15"/>
      <c r="F8" s="15"/>
      <c r="G8" s="15"/>
      <c r="H8" s="15"/>
      <c r="I8" s="15"/>
      <c r="J8" s="15"/>
      <c r="K8" s="15"/>
      <c r="L8" s="15"/>
      <c r="M8" s="15"/>
      <c r="N8" s="15"/>
      <c r="O8" s="15"/>
      <c r="P8" s="15"/>
      <c r="Q8" s="15"/>
      <c r="R8" s="15"/>
    </row>
    <row r="9" spans="1:18">
      <c r="A9" s="15"/>
      <c r="B9" s="15"/>
      <c r="C9" s="15"/>
      <c r="D9" s="15"/>
      <c r="E9" s="15"/>
      <c r="F9" s="15"/>
      <c r="G9" s="15"/>
      <c r="H9" s="15"/>
      <c r="I9" s="15"/>
      <c r="J9" s="15"/>
      <c r="K9" s="15"/>
      <c r="L9" s="15"/>
      <c r="M9" s="15"/>
      <c r="N9" s="15"/>
      <c r="O9" s="15"/>
      <c r="P9" s="15"/>
      <c r="Q9" s="15"/>
      <c r="R9" s="15"/>
    </row>
    <row r="10" spans="1:18">
      <c r="A10" s="15"/>
      <c r="B10" s="15"/>
      <c r="C10" s="15"/>
      <c r="D10" s="15"/>
      <c r="E10" s="15"/>
      <c r="F10" s="15"/>
      <c r="G10" s="15"/>
      <c r="H10" s="15"/>
      <c r="I10" s="15"/>
      <c r="J10" s="15"/>
      <c r="K10" s="15"/>
      <c r="L10" s="15"/>
      <c r="M10" s="15"/>
      <c r="N10" s="15"/>
      <c r="O10" s="15"/>
      <c r="P10" s="15"/>
      <c r="Q10" s="15"/>
      <c r="R10" s="15"/>
    </row>
    <row r="11" spans="1:18">
      <c r="A11" s="15"/>
      <c r="B11" s="15"/>
      <c r="C11" s="15"/>
      <c r="D11" s="15"/>
      <c r="E11" s="15"/>
      <c r="F11" s="15"/>
      <c r="G11" s="15"/>
      <c r="H11" s="15"/>
      <c r="I11" s="15"/>
      <c r="J11" s="15"/>
      <c r="K11" s="15"/>
      <c r="L11" s="15"/>
      <c r="M11" s="15"/>
      <c r="N11" s="15"/>
      <c r="O11" s="15"/>
      <c r="P11" s="15"/>
      <c r="Q11" s="15"/>
      <c r="R11" s="15"/>
    </row>
    <row r="12" spans="1:18">
      <c r="A12" s="15"/>
      <c r="B12" s="15"/>
      <c r="C12" s="15"/>
      <c r="D12" s="15"/>
      <c r="E12" s="15"/>
      <c r="F12" s="15"/>
      <c r="G12" s="15"/>
      <c r="H12" s="15"/>
      <c r="I12" s="15"/>
      <c r="J12" s="15"/>
      <c r="K12" s="15"/>
      <c r="L12" s="15"/>
      <c r="M12" s="15"/>
      <c r="N12" s="15"/>
      <c r="O12" s="15"/>
      <c r="P12" s="15"/>
      <c r="Q12" s="15"/>
      <c r="R12" s="15"/>
    </row>
    <row r="13" spans="1:18">
      <c r="A13" s="15"/>
      <c r="B13" s="15"/>
      <c r="C13" s="15"/>
      <c r="D13" s="15"/>
      <c r="E13" s="15"/>
      <c r="F13" s="15"/>
      <c r="G13" s="15"/>
      <c r="H13" s="15"/>
      <c r="I13" s="15"/>
      <c r="J13" s="15"/>
      <c r="K13" s="15"/>
      <c r="L13" s="15"/>
      <c r="M13" s="15"/>
      <c r="N13" s="15"/>
      <c r="O13" s="15"/>
      <c r="P13" s="15"/>
      <c r="Q13" s="15"/>
      <c r="R13" s="15"/>
    </row>
    <row r="14" spans="1:18">
      <c r="A14" s="15"/>
      <c r="B14" s="15"/>
      <c r="C14" s="15"/>
      <c r="D14" s="15"/>
      <c r="E14" s="15"/>
      <c r="F14" s="15"/>
      <c r="G14" s="15"/>
      <c r="H14" s="15"/>
      <c r="I14" s="15"/>
      <c r="J14" s="15"/>
      <c r="K14" s="15"/>
      <c r="L14" s="15"/>
      <c r="M14" s="15"/>
      <c r="N14" s="15"/>
      <c r="O14" s="15"/>
      <c r="P14" s="15"/>
      <c r="Q14" s="15"/>
      <c r="R14" s="15"/>
    </row>
    <row r="15" spans="1:18">
      <c r="A15" s="15"/>
      <c r="B15" s="15"/>
      <c r="C15" s="15"/>
      <c r="D15" s="15"/>
      <c r="E15" s="15"/>
      <c r="F15" s="15"/>
      <c r="G15" s="15"/>
      <c r="H15" s="15"/>
      <c r="I15" s="15"/>
      <c r="J15" s="15"/>
      <c r="K15" s="15"/>
      <c r="L15" s="15"/>
      <c r="M15" s="15"/>
      <c r="N15" s="15"/>
      <c r="O15" s="15"/>
      <c r="P15" s="15"/>
      <c r="Q15" s="15"/>
      <c r="R15" s="15"/>
    </row>
    <row r="16" spans="1:18">
      <c r="A16" s="15"/>
      <c r="B16" s="15"/>
      <c r="C16" s="15"/>
      <c r="D16" s="15"/>
      <c r="E16" s="15"/>
      <c r="F16" s="15"/>
      <c r="G16" s="15"/>
      <c r="H16" s="15"/>
      <c r="I16" s="15"/>
      <c r="J16" s="15"/>
      <c r="K16" s="15"/>
      <c r="L16" s="15"/>
      <c r="M16" s="15"/>
      <c r="N16" s="15"/>
      <c r="O16" s="15"/>
      <c r="P16" s="15"/>
      <c r="Q16" s="15"/>
      <c r="R16" s="15"/>
    </row>
    <row r="17" spans="1:18">
      <c r="A17" s="15"/>
      <c r="B17" s="15"/>
      <c r="C17" s="15"/>
      <c r="D17" s="15"/>
      <c r="E17" s="15"/>
      <c r="F17" s="15"/>
      <c r="G17" s="15"/>
      <c r="H17" s="15"/>
      <c r="I17" s="15"/>
      <c r="J17" s="15"/>
      <c r="K17" s="15"/>
      <c r="L17" s="15"/>
      <c r="M17" s="15"/>
      <c r="N17" s="15"/>
      <c r="O17" s="15"/>
      <c r="P17" s="15"/>
      <c r="Q17" s="15"/>
      <c r="R17" s="15"/>
    </row>
    <row r="18" spans="1:18">
      <c r="A18" s="15"/>
      <c r="B18" s="15"/>
      <c r="C18" s="15"/>
      <c r="D18" s="15"/>
      <c r="E18" s="15"/>
      <c r="F18" s="15"/>
      <c r="G18" s="15"/>
      <c r="H18" s="15"/>
      <c r="I18" s="15"/>
      <c r="J18" s="15"/>
      <c r="K18" s="15"/>
      <c r="L18" s="15"/>
      <c r="M18" s="15"/>
      <c r="N18" s="15"/>
      <c r="O18" s="15"/>
      <c r="P18" s="15"/>
      <c r="Q18" s="15"/>
      <c r="R18" s="15"/>
    </row>
    <row r="19" spans="1:18">
      <c r="A19" s="15"/>
      <c r="B19" s="15"/>
      <c r="C19" s="15"/>
      <c r="D19" s="15"/>
      <c r="E19" s="15"/>
      <c r="F19" s="15"/>
      <c r="G19" s="15"/>
      <c r="H19" s="15"/>
      <c r="I19" s="15"/>
      <c r="J19" s="15"/>
      <c r="K19" s="15"/>
      <c r="L19" s="15"/>
      <c r="M19" s="15"/>
      <c r="N19" s="15"/>
      <c r="O19" s="15"/>
      <c r="P19" s="15"/>
      <c r="Q19" s="15"/>
      <c r="R19" s="15"/>
    </row>
    <row r="20" spans="1:18">
      <c r="A20" s="15"/>
      <c r="B20" s="15"/>
      <c r="C20" s="15"/>
      <c r="D20" s="15"/>
      <c r="E20" s="15"/>
      <c r="F20" s="15"/>
      <c r="G20" s="15"/>
      <c r="H20" s="15"/>
      <c r="I20" s="15"/>
      <c r="J20" s="15"/>
      <c r="K20" s="15"/>
      <c r="L20" s="15"/>
      <c r="M20" s="15"/>
      <c r="N20" s="15"/>
      <c r="O20" s="15"/>
      <c r="P20" s="15"/>
      <c r="Q20" s="15"/>
      <c r="R20" s="15"/>
    </row>
    <row r="21" spans="1:18">
      <c r="A21" s="15"/>
      <c r="B21" s="15"/>
      <c r="C21" s="15"/>
      <c r="D21" s="15"/>
      <c r="E21" s="15"/>
      <c r="F21" s="15"/>
      <c r="G21" s="15"/>
      <c r="H21" s="15"/>
      <c r="I21" s="15"/>
      <c r="J21" s="15"/>
      <c r="K21" s="15"/>
      <c r="L21" s="15"/>
      <c r="M21" s="15"/>
      <c r="N21" s="15"/>
      <c r="O21" s="15"/>
      <c r="P21" s="15"/>
      <c r="Q21" s="15"/>
      <c r="R21" s="15"/>
    </row>
    <row r="22" spans="1:18">
      <c r="A22" s="15"/>
      <c r="B22" s="15"/>
      <c r="C22" s="15"/>
      <c r="D22" s="15"/>
      <c r="E22" s="15"/>
      <c r="F22" s="15"/>
      <c r="G22" s="15"/>
      <c r="H22" s="15"/>
      <c r="I22" s="15"/>
      <c r="J22" s="15"/>
      <c r="K22" s="15"/>
      <c r="L22" s="15"/>
      <c r="M22" s="15"/>
      <c r="N22" s="15"/>
      <c r="O22" s="15"/>
      <c r="P22" s="15"/>
      <c r="Q22" s="15"/>
      <c r="R22" s="15"/>
    </row>
    <row r="23" spans="1:18">
      <c r="A23" s="15"/>
      <c r="B23" s="15"/>
      <c r="C23" s="15"/>
      <c r="D23" s="15"/>
      <c r="E23" s="15"/>
      <c r="F23" s="15"/>
      <c r="G23" s="15"/>
      <c r="H23" s="15"/>
      <c r="I23" s="15"/>
      <c r="J23" s="15"/>
      <c r="K23" s="15"/>
      <c r="L23" s="15"/>
      <c r="M23" s="15"/>
      <c r="N23" s="15"/>
      <c r="O23" s="15"/>
      <c r="P23" s="15"/>
      <c r="Q23" s="15"/>
      <c r="R23" s="15"/>
    </row>
    <row r="24" spans="1:18">
      <c r="A24" s="15"/>
      <c r="B24" s="15"/>
      <c r="C24" s="15"/>
      <c r="D24" s="15"/>
      <c r="E24" s="15"/>
      <c r="F24" s="15"/>
      <c r="G24" s="15"/>
      <c r="H24" s="15"/>
      <c r="I24" s="15"/>
      <c r="J24" s="15"/>
      <c r="K24" s="15"/>
      <c r="L24" s="15"/>
      <c r="M24" s="15"/>
      <c r="N24" s="15"/>
      <c r="O24" s="15"/>
      <c r="P24" s="15"/>
      <c r="Q24" s="15"/>
      <c r="R24" s="15"/>
    </row>
    <row r="25" spans="1:18">
      <c r="A25" s="15"/>
      <c r="B25" s="15"/>
      <c r="C25" s="15"/>
      <c r="D25" s="15"/>
      <c r="E25" s="15"/>
      <c r="F25" s="15"/>
      <c r="G25" s="15"/>
      <c r="H25" s="15"/>
      <c r="I25" s="15"/>
      <c r="J25" s="15"/>
      <c r="K25" s="15"/>
      <c r="L25" s="15"/>
      <c r="M25" s="15"/>
      <c r="N25" s="15"/>
      <c r="O25" s="15"/>
      <c r="P25" s="15"/>
      <c r="Q25" s="15"/>
      <c r="R25" s="15"/>
    </row>
    <row r="26" spans="1:18">
      <c r="A26" s="15"/>
      <c r="B26" s="15"/>
      <c r="C26" s="15"/>
      <c r="D26" s="15"/>
      <c r="E26" s="15"/>
      <c r="F26" s="15"/>
      <c r="G26" s="15"/>
      <c r="H26" s="15"/>
      <c r="I26" s="15"/>
      <c r="J26" s="15"/>
      <c r="K26" s="15"/>
      <c r="L26" s="15"/>
      <c r="M26" s="15"/>
      <c r="N26" s="15"/>
      <c r="O26" s="15"/>
      <c r="P26" s="15"/>
      <c r="Q26" s="15"/>
      <c r="R26" s="15"/>
    </row>
    <row r="27" spans="1:18">
      <c r="A27" s="15"/>
      <c r="B27" s="15"/>
      <c r="C27" s="15"/>
      <c r="D27" s="15"/>
      <c r="E27" s="15"/>
      <c r="F27" s="15"/>
      <c r="G27" s="15"/>
      <c r="H27" s="15"/>
      <c r="I27" s="15"/>
      <c r="J27" s="15"/>
      <c r="K27" s="15"/>
      <c r="L27" s="15"/>
      <c r="M27" s="15"/>
      <c r="N27" s="15"/>
      <c r="O27" s="15"/>
      <c r="P27" s="15"/>
      <c r="Q27" s="15"/>
      <c r="R27" s="15"/>
    </row>
    <row r="28" spans="1:18">
      <c r="A28" s="15"/>
      <c r="B28" s="15"/>
      <c r="C28" s="15"/>
      <c r="D28" s="15"/>
      <c r="E28" s="15"/>
      <c r="F28" s="15"/>
      <c r="G28" s="15"/>
      <c r="H28" s="15"/>
      <c r="I28" s="15"/>
      <c r="J28" s="15"/>
      <c r="K28" s="15"/>
      <c r="L28" s="15"/>
      <c r="M28" s="15"/>
      <c r="N28" s="15"/>
      <c r="O28" s="15"/>
      <c r="P28" s="15"/>
      <c r="Q28" s="15"/>
      <c r="R28" s="15"/>
    </row>
    <row r="29" spans="1:18">
      <c r="A29" s="15"/>
      <c r="B29" s="15"/>
      <c r="C29" s="15"/>
      <c r="D29" s="15"/>
      <c r="E29" s="15"/>
      <c r="F29" s="15"/>
      <c r="G29" s="15"/>
      <c r="H29" s="15"/>
      <c r="I29" s="15"/>
      <c r="J29" s="15"/>
      <c r="K29" s="15"/>
      <c r="L29" s="15"/>
      <c r="M29" s="15"/>
      <c r="N29" s="15"/>
      <c r="O29" s="15"/>
      <c r="P29" s="15"/>
      <c r="Q29" s="15"/>
      <c r="R29" s="15"/>
    </row>
    <row r="30" spans="1:18">
      <c r="A30" s="15"/>
      <c r="B30" s="15"/>
      <c r="C30" s="15"/>
      <c r="D30" s="15"/>
      <c r="E30" s="15"/>
      <c r="F30" s="15"/>
      <c r="G30" s="15"/>
      <c r="H30" s="15"/>
      <c r="I30" s="15"/>
      <c r="J30" s="15"/>
      <c r="K30" s="15"/>
      <c r="L30" s="15"/>
      <c r="M30" s="15"/>
      <c r="N30" s="15"/>
      <c r="O30" s="15"/>
      <c r="P30" s="15"/>
      <c r="Q30" s="15"/>
      <c r="R30" s="15"/>
    </row>
    <row r="31" spans="1:18">
      <c r="A31" s="15"/>
      <c r="B31" s="15"/>
      <c r="C31" s="15"/>
      <c r="D31" s="15"/>
      <c r="E31" s="15"/>
      <c r="F31" s="15"/>
      <c r="G31" s="15"/>
      <c r="H31" s="15"/>
      <c r="I31" s="15"/>
      <c r="J31" s="15"/>
      <c r="K31" s="15"/>
      <c r="L31" s="15"/>
      <c r="M31" s="15"/>
      <c r="N31" s="15"/>
      <c r="O31" s="15"/>
      <c r="P31" s="15"/>
      <c r="Q31" s="15"/>
      <c r="R31" s="15"/>
    </row>
    <row r="32" spans="1:18" s="1" customFormat="1" ht="19.8" thickBot="1">
      <c r="A32" s="16" t="s">
        <v>22</v>
      </c>
      <c r="B32" s="17"/>
      <c r="C32" s="17"/>
      <c r="D32" s="17"/>
      <c r="E32" s="17"/>
      <c r="F32" s="17"/>
      <c r="G32" s="17"/>
      <c r="H32" s="17"/>
      <c r="I32" s="17"/>
      <c r="J32" s="17"/>
      <c r="K32" s="17"/>
      <c r="L32" s="17"/>
      <c r="M32" s="17"/>
      <c r="N32" s="17"/>
      <c r="O32" s="17"/>
      <c r="P32" s="17"/>
      <c r="Q32" s="17"/>
      <c r="R32" s="17"/>
    </row>
    <row r="33" spans="1:18" s="1" customFormat="1" ht="22.2" thickBot="1">
      <c r="A33" s="79" t="s">
        <v>29</v>
      </c>
      <c r="B33" s="80"/>
      <c r="C33" s="17"/>
      <c r="D33" s="17"/>
      <c r="E33" s="17"/>
      <c r="F33" s="17"/>
      <c r="G33" s="17"/>
      <c r="H33" s="17"/>
      <c r="I33" s="17"/>
      <c r="J33" s="17"/>
      <c r="K33" s="17"/>
      <c r="L33" s="17"/>
      <c r="M33" s="17"/>
      <c r="N33" s="18" t="s">
        <v>33</v>
      </c>
      <c r="O33" s="17"/>
      <c r="P33" s="18"/>
      <c r="Q33" s="18"/>
      <c r="R33" s="17"/>
    </row>
    <row r="34" spans="1:18" s="20" customFormat="1" ht="36.75" customHeight="1" thickBot="1">
      <c r="A34" s="62"/>
      <c r="B34" s="63"/>
      <c r="C34" s="81">
        <v>2019</v>
      </c>
      <c r="D34" s="82"/>
      <c r="E34" s="49">
        <v>2020</v>
      </c>
      <c r="F34" s="51"/>
      <c r="G34" s="81">
        <v>2021</v>
      </c>
      <c r="H34" s="82"/>
      <c r="I34" s="49">
        <v>2022</v>
      </c>
      <c r="J34" s="97"/>
      <c r="K34" s="86">
        <v>2023</v>
      </c>
      <c r="L34" s="87"/>
      <c r="M34" s="87"/>
      <c r="N34" s="88"/>
      <c r="O34" s="19"/>
      <c r="P34" s="19"/>
      <c r="Q34" s="19"/>
      <c r="R34" s="19"/>
    </row>
    <row r="35" spans="1:18" s="20" customFormat="1" ht="18.75" customHeight="1">
      <c r="A35" s="62"/>
      <c r="B35" s="63"/>
      <c r="C35" s="89" t="s">
        <v>23</v>
      </c>
      <c r="D35" s="89" t="s">
        <v>24</v>
      </c>
      <c r="E35" s="91" t="s">
        <v>23</v>
      </c>
      <c r="F35" s="91" t="s">
        <v>24</v>
      </c>
      <c r="G35" s="89" t="s">
        <v>23</v>
      </c>
      <c r="H35" s="89" t="s">
        <v>24</v>
      </c>
      <c r="I35" s="91" t="s">
        <v>23</v>
      </c>
      <c r="J35" s="93" t="s">
        <v>24</v>
      </c>
      <c r="K35" s="95" t="s">
        <v>23</v>
      </c>
      <c r="L35" s="98" t="s">
        <v>24</v>
      </c>
      <c r="M35" s="100" t="s">
        <v>25</v>
      </c>
      <c r="N35" s="101"/>
      <c r="O35" s="19"/>
      <c r="P35" s="19"/>
      <c r="Q35" s="19"/>
      <c r="R35" s="19"/>
    </row>
    <row r="36" spans="1:18" s="20" customFormat="1" ht="18" thickBot="1">
      <c r="A36" s="64"/>
      <c r="B36" s="65"/>
      <c r="C36" s="90"/>
      <c r="D36" s="90"/>
      <c r="E36" s="92"/>
      <c r="F36" s="92"/>
      <c r="G36" s="90"/>
      <c r="H36" s="90"/>
      <c r="I36" s="92"/>
      <c r="J36" s="94"/>
      <c r="K36" s="96"/>
      <c r="L36" s="99"/>
      <c r="M36" s="21" t="s">
        <v>23</v>
      </c>
      <c r="N36" s="22" t="s">
        <v>24</v>
      </c>
      <c r="O36" s="19"/>
      <c r="P36" s="19"/>
      <c r="Q36" s="19"/>
      <c r="R36" s="19"/>
    </row>
    <row r="37" spans="1:18" s="20" customFormat="1" ht="18" thickTop="1">
      <c r="A37" s="84" t="s">
        <v>3</v>
      </c>
      <c r="B37" s="85"/>
      <c r="C37" s="23" t="s">
        <v>31</v>
      </c>
      <c r="D37" s="23">
        <v>9288.3289999999997</v>
      </c>
      <c r="E37" s="23" t="s">
        <v>31</v>
      </c>
      <c r="F37" s="23">
        <v>10551.858999999999</v>
      </c>
      <c r="G37" s="23" t="s">
        <v>31</v>
      </c>
      <c r="H37" s="24">
        <v>6930.7310000000007</v>
      </c>
      <c r="I37" s="23" t="s">
        <v>31</v>
      </c>
      <c r="J37" s="25">
        <v>7384.9850000000006</v>
      </c>
      <c r="K37" s="23" t="s">
        <v>31</v>
      </c>
      <c r="L37" s="37">
        <v>6224.6850000000004</v>
      </c>
      <c r="M37" s="26" t="str">
        <f>IFERROR((K37-I37)/I37*100,"-")</f>
        <v>-</v>
      </c>
      <c r="N37" s="27">
        <f>IFERROR((L37-J37)/J37*100,"-")</f>
        <v>-15.711609434548615</v>
      </c>
      <c r="O37" s="19"/>
      <c r="P37" s="19"/>
      <c r="Q37" s="19"/>
      <c r="R37" s="19"/>
    </row>
    <row r="38" spans="1:18" s="20" customFormat="1" ht="17.399999999999999">
      <c r="A38" s="48">
        <v>1</v>
      </c>
      <c r="B38" s="28" t="s">
        <v>34</v>
      </c>
      <c r="C38" s="29" t="s">
        <v>31</v>
      </c>
      <c r="D38" s="29">
        <v>6736.6270000000004</v>
      </c>
      <c r="E38" s="29" t="s">
        <v>31</v>
      </c>
      <c r="F38" s="29">
        <v>6648.2479999999996</v>
      </c>
      <c r="G38" s="29" t="s">
        <v>31</v>
      </c>
      <c r="H38" s="30">
        <v>2951.116</v>
      </c>
      <c r="I38" s="29" t="s">
        <v>31</v>
      </c>
      <c r="J38" s="31">
        <v>2661.4870000000001</v>
      </c>
      <c r="K38" s="29" t="s">
        <v>31</v>
      </c>
      <c r="L38" s="31">
        <v>2815.2669999999998</v>
      </c>
      <c r="M38" s="32" t="str">
        <f t="shared" ref="M38:N47" si="0">IFERROR((K38-I38)/I38*100,"-")</f>
        <v>-</v>
      </c>
      <c r="N38" s="31">
        <f t="shared" si="0"/>
        <v>5.7779729902869992</v>
      </c>
      <c r="O38" s="19"/>
      <c r="P38" s="19"/>
      <c r="Q38" s="19"/>
      <c r="R38" s="19"/>
    </row>
    <row r="39" spans="1:18" s="20" customFormat="1" ht="17.399999999999999">
      <c r="A39" s="33">
        <v>2</v>
      </c>
      <c r="B39" s="34" t="s">
        <v>35</v>
      </c>
      <c r="C39" s="35" t="s">
        <v>31</v>
      </c>
      <c r="D39" s="35">
        <v>1305.992</v>
      </c>
      <c r="E39" s="35" t="s">
        <v>31</v>
      </c>
      <c r="F39" s="35">
        <v>2156.395</v>
      </c>
      <c r="G39" s="35" t="s">
        <v>31</v>
      </c>
      <c r="H39" s="36">
        <v>2407.5820000000003</v>
      </c>
      <c r="I39" s="35" t="s">
        <v>31</v>
      </c>
      <c r="J39" s="37">
        <v>3538.9589999999998</v>
      </c>
      <c r="K39" s="35" t="s">
        <v>31</v>
      </c>
      <c r="L39" s="37">
        <v>1908.7030000000002</v>
      </c>
      <c r="M39" s="38" t="str">
        <f t="shared" si="0"/>
        <v>-</v>
      </c>
      <c r="N39" s="37">
        <f t="shared" si="0"/>
        <v>-46.06597589856225</v>
      </c>
      <c r="O39" s="19"/>
      <c r="P39" s="19"/>
      <c r="Q39" s="19"/>
      <c r="R39" s="19"/>
    </row>
    <row r="40" spans="1:18" s="20" customFormat="1" ht="17.399999999999999">
      <c r="A40" s="48">
        <v>3</v>
      </c>
      <c r="B40" s="28" t="s">
        <v>28</v>
      </c>
      <c r="C40" s="29" t="s">
        <v>31</v>
      </c>
      <c r="D40" s="29">
        <v>336.35599999999999</v>
      </c>
      <c r="E40" s="29" t="s">
        <v>31</v>
      </c>
      <c r="F40" s="29">
        <v>257.73399999999998</v>
      </c>
      <c r="G40" s="29" t="s">
        <v>31</v>
      </c>
      <c r="H40" s="30">
        <v>358.56499999999994</v>
      </c>
      <c r="I40" s="29" t="s">
        <v>31</v>
      </c>
      <c r="J40" s="31">
        <v>158.196</v>
      </c>
      <c r="K40" s="29" t="s">
        <v>31</v>
      </c>
      <c r="L40" s="31">
        <v>308.52199999999999</v>
      </c>
      <c r="M40" s="32" t="str">
        <f t="shared" si="0"/>
        <v>-</v>
      </c>
      <c r="N40" s="31">
        <f t="shared" si="0"/>
        <v>95.025158663935869</v>
      </c>
      <c r="O40" s="19"/>
      <c r="P40" s="19"/>
      <c r="Q40" s="19"/>
      <c r="R40" s="19"/>
    </row>
    <row r="41" spans="1:18" s="20" customFormat="1" ht="17.399999999999999">
      <c r="A41" s="33">
        <v>4</v>
      </c>
      <c r="B41" s="34" t="s">
        <v>36</v>
      </c>
      <c r="C41" s="35" t="s">
        <v>31</v>
      </c>
      <c r="D41" s="35">
        <v>144.02699999999999</v>
      </c>
      <c r="E41" s="35" t="s">
        <v>31</v>
      </c>
      <c r="F41" s="35">
        <v>63.332000000000001</v>
      </c>
      <c r="G41" s="35" t="s">
        <v>31</v>
      </c>
      <c r="H41" s="36">
        <v>177.73</v>
      </c>
      <c r="I41" s="35" t="s">
        <v>31</v>
      </c>
      <c r="J41" s="37">
        <v>268.08199999999999</v>
      </c>
      <c r="K41" s="35" t="s">
        <v>31</v>
      </c>
      <c r="L41" s="37">
        <v>301.26600000000002</v>
      </c>
      <c r="M41" s="38" t="str">
        <f t="shared" si="0"/>
        <v>-</v>
      </c>
      <c r="N41" s="37">
        <f t="shared" si="0"/>
        <v>12.378302161279022</v>
      </c>
      <c r="O41" s="19"/>
      <c r="P41" s="19"/>
      <c r="Q41" s="19"/>
      <c r="R41" s="19"/>
    </row>
    <row r="42" spans="1:18" s="20" customFormat="1" ht="17.399999999999999">
      <c r="A42" s="48">
        <v>5</v>
      </c>
      <c r="B42" s="28" t="s">
        <v>37</v>
      </c>
      <c r="C42" s="29" t="s">
        <v>31</v>
      </c>
      <c r="D42" s="29">
        <v>90.876000000000033</v>
      </c>
      <c r="E42" s="29" t="s">
        <v>31</v>
      </c>
      <c r="F42" s="29">
        <v>75.054000000000002</v>
      </c>
      <c r="G42" s="29" t="s">
        <v>31</v>
      </c>
      <c r="H42" s="30">
        <v>135.00899999999999</v>
      </c>
      <c r="I42" s="29" t="s">
        <v>31</v>
      </c>
      <c r="J42" s="31">
        <v>149.03399999999999</v>
      </c>
      <c r="K42" s="29" t="s">
        <v>31</v>
      </c>
      <c r="L42" s="31">
        <v>213.55799999999999</v>
      </c>
      <c r="M42" s="32" t="str">
        <f t="shared" si="0"/>
        <v>-</v>
      </c>
      <c r="N42" s="31">
        <f t="shared" si="0"/>
        <v>43.294818631990019</v>
      </c>
      <c r="O42" s="19"/>
      <c r="P42" s="19"/>
      <c r="Q42" s="19"/>
      <c r="R42" s="19"/>
    </row>
    <row r="43" spans="1:18" s="20" customFormat="1" ht="17.399999999999999">
      <c r="A43" s="33">
        <v>6</v>
      </c>
      <c r="B43" s="34" t="s">
        <v>27</v>
      </c>
      <c r="C43" s="35" t="s">
        <v>31</v>
      </c>
      <c r="D43" s="35">
        <v>108.48599999999999</v>
      </c>
      <c r="E43" s="35" t="s">
        <v>31</v>
      </c>
      <c r="F43" s="35">
        <v>48.591999999999999</v>
      </c>
      <c r="G43" s="35" t="s">
        <v>31</v>
      </c>
      <c r="H43" s="36">
        <v>84.632999999999996</v>
      </c>
      <c r="I43" s="35" t="s">
        <v>31</v>
      </c>
      <c r="J43" s="37">
        <v>110.842</v>
      </c>
      <c r="K43" s="35" t="s">
        <v>31</v>
      </c>
      <c r="L43" s="37">
        <v>120.191</v>
      </c>
      <c r="M43" s="38" t="str">
        <f t="shared" si="0"/>
        <v>-</v>
      </c>
      <c r="N43" s="37">
        <f t="shared" si="0"/>
        <v>8.4345284278522605</v>
      </c>
      <c r="O43" s="19"/>
      <c r="P43" s="19"/>
      <c r="Q43" s="19"/>
      <c r="R43" s="19"/>
    </row>
    <row r="44" spans="1:18" s="20" customFormat="1" ht="17.399999999999999">
      <c r="A44" s="48">
        <v>7</v>
      </c>
      <c r="B44" s="28" t="s">
        <v>21</v>
      </c>
      <c r="C44" s="29" t="s">
        <v>31</v>
      </c>
      <c r="D44" s="29">
        <v>75.902999999999992</v>
      </c>
      <c r="E44" s="29" t="s">
        <v>31</v>
      </c>
      <c r="F44" s="29">
        <v>56.164999999999999</v>
      </c>
      <c r="G44" s="29" t="s">
        <v>31</v>
      </c>
      <c r="H44" s="30">
        <v>77.353999999999999</v>
      </c>
      <c r="I44" s="29" t="s">
        <v>31</v>
      </c>
      <c r="J44" s="31">
        <v>84.208999999999989</v>
      </c>
      <c r="K44" s="29" t="s">
        <v>31</v>
      </c>
      <c r="L44" s="31">
        <v>117.746</v>
      </c>
      <c r="M44" s="32" t="str">
        <f t="shared" si="0"/>
        <v>-</v>
      </c>
      <c r="N44" s="31">
        <f t="shared" si="0"/>
        <v>39.825909344606885</v>
      </c>
      <c r="O44" s="19"/>
      <c r="P44" s="19"/>
      <c r="Q44" s="19"/>
      <c r="R44" s="19"/>
    </row>
    <row r="45" spans="1:18" s="20" customFormat="1" ht="17.399999999999999">
      <c r="A45" s="33">
        <v>8</v>
      </c>
      <c r="B45" s="34" t="s">
        <v>20</v>
      </c>
      <c r="C45" s="35" t="s">
        <v>31</v>
      </c>
      <c r="D45" s="35">
        <v>38.053000000000004</v>
      </c>
      <c r="E45" s="35" t="s">
        <v>31</v>
      </c>
      <c r="F45" s="35">
        <v>52.484999999999999</v>
      </c>
      <c r="G45" s="35" t="s">
        <v>31</v>
      </c>
      <c r="H45" s="36">
        <v>77.467000000000013</v>
      </c>
      <c r="I45" s="35" t="s">
        <v>31</v>
      </c>
      <c r="J45" s="37">
        <v>75.191000000000003</v>
      </c>
      <c r="K45" s="35" t="s">
        <v>31</v>
      </c>
      <c r="L45" s="37">
        <v>78.376999999999995</v>
      </c>
      <c r="M45" s="38" t="str">
        <f t="shared" si="0"/>
        <v>-</v>
      </c>
      <c r="N45" s="37">
        <f t="shared" si="0"/>
        <v>4.2372092404675996</v>
      </c>
      <c r="O45" s="19"/>
      <c r="P45" s="19"/>
      <c r="Q45" s="19"/>
      <c r="R45" s="19"/>
    </row>
    <row r="46" spans="1:18" s="20" customFormat="1" ht="17.399999999999999">
      <c r="A46" s="48">
        <v>9</v>
      </c>
      <c r="B46" s="28" t="s">
        <v>46</v>
      </c>
      <c r="C46" s="29" t="s">
        <v>31</v>
      </c>
      <c r="D46" s="29">
        <v>47.201000000000001</v>
      </c>
      <c r="E46" s="29" t="s">
        <v>31</v>
      </c>
      <c r="F46" s="29">
        <v>44.830000000000005</v>
      </c>
      <c r="G46" s="29" t="s">
        <v>31</v>
      </c>
      <c r="H46" s="30">
        <v>27.196999999999999</v>
      </c>
      <c r="I46" s="29" t="s">
        <v>31</v>
      </c>
      <c r="J46" s="31">
        <v>102.68600000000001</v>
      </c>
      <c r="K46" s="29" t="s">
        <v>31</v>
      </c>
      <c r="L46" s="31">
        <v>62.823</v>
      </c>
      <c r="M46" s="32" t="str">
        <f t="shared" si="0"/>
        <v>-</v>
      </c>
      <c r="N46" s="46">
        <f t="shared" si="0"/>
        <v>-38.82028708879497</v>
      </c>
      <c r="O46" s="19"/>
      <c r="P46" s="19"/>
      <c r="Q46" s="19"/>
      <c r="R46" s="19"/>
    </row>
    <row r="47" spans="1:18" s="20" customFormat="1" ht="18" thickBot="1">
      <c r="A47" s="33">
        <v>10</v>
      </c>
      <c r="B47" s="34" t="s">
        <v>53</v>
      </c>
      <c r="C47" s="35" t="s">
        <v>31</v>
      </c>
      <c r="D47" s="35">
        <v>13.461999999999998</v>
      </c>
      <c r="E47" s="35" t="s">
        <v>31</v>
      </c>
      <c r="F47" s="35">
        <v>21.965999999999998</v>
      </c>
      <c r="G47" s="35" t="s">
        <v>31</v>
      </c>
      <c r="H47" s="36">
        <v>8.3390000000000004</v>
      </c>
      <c r="I47" s="35" t="s">
        <v>31</v>
      </c>
      <c r="J47" s="37">
        <v>33.436999999999998</v>
      </c>
      <c r="K47" s="35" t="s">
        <v>31</v>
      </c>
      <c r="L47" s="40">
        <v>54.997999999999998</v>
      </c>
      <c r="M47" s="39" t="str">
        <f t="shared" si="0"/>
        <v>-</v>
      </c>
      <c r="N47" s="40">
        <f t="shared" si="0"/>
        <v>64.482459550797017</v>
      </c>
      <c r="O47" s="19"/>
      <c r="P47" s="19"/>
      <c r="Q47" s="19"/>
      <c r="R47" s="19"/>
    </row>
    <row r="48" spans="1:18" s="44" customFormat="1" ht="16.2">
      <c r="A48" s="41"/>
      <c r="B48" s="42" t="s">
        <v>38</v>
      </c>
      <c r="C48" s="17" t="s">
        <v>56</v>
      </c>
      <c r="D48" s="41"/>
      <c r="E48" s="41"/>
      <c r="F48" s="41"/>
      <c r="G48" s="41"/>
      <c r="H48" s="41"/>
      <c r="I48" s="41"/>
      <c r="J48" s="41"/>
      <c r="K48" s="41"/>
      <c r="L48" s="41"/>
      <c r="M48" s="41"/>
      <c r="N48" s="41"/>
      <c r="O48" s="41"/>
      <c r="P48" s="41"/>
      <c r="Q48" s="41"/>
      <c r="R48" s="41"/>
    </row>
    <row r="49" spans="1:18" s="44" customFormat="1" ht="16.2">
      <c r="A49" s="41"/>
      <c r="B49" s="42" t="s">
        <v>2</v>
      </c>
      <c r="C49" s="17" t="s">
        <v>42</v>
      </c>
      <c r="D49" s="41"/>
      <c r="E49" s="41"/>
      <c r="F49" s="41"/>
      <c r="G49" s="41"/>
      <c r="H49" s="41"/>
      <c r="I49" s="41"/>
      <c r="J49" s="41"/>
      <c r="K49" s="41"/>
      <c r="L49" s="41"/>
      <c r="M49" s="41"/>
      <c r="N49" s="41"/>
      <c r="O49" s="41"/>
      <c r="P49" s="41"/>
      <c r="Q49" s="41"/>
      <c r="R49" s="41"/>
    </row>
    <row r="50" spans="1:18" ht="16.2">
      <c r="A50" s="15"/>
      <c r="B50" s="2" t="s">
        <v>1</v>
      </c>
      <c r="C50" s="2" t="s">
        <v>48</v>
      </c>
      <c r="D50" s="15"/>
      <c r="E50" s="15"/>
      <c r="F50" s="15"/>
      <c r="G50" s="15"/>
      <c r="H50" s="15"/>
      <c r="I50" s="15"/>
      <c r="J50" s="15"/>
      <c r="K50" s="15"/>
      <c r="L50" s="15"/>
      <c r="M50" s="15"/>
      <c r="N50" s="15"/>
      <c r="O50" s="15"/>
      <c r="P50" s="15"/>
      <c r="Q50" s="15"/>
      <c r="R50" s="15"/>
    </row>
    <row r="51" spans="1:18" ht="16.2">
      <c r="A51" s="15"/>
      <c r="B51" s="42" t="s">
        <v>0</v>
      </c>
      <c r="C51" s="43" t="s">
        <v>44</v>
      </c>
      <c r="D51" s="15"/>
      <c r="E51" s="15"/>
      <c r="F51" s="15"/>
      <c r="G51" s="15"/>
      <c r="H51" s="15"/>
      <c r="I51" s="15"/>
      <c r="J51" s="15"/>
      <c r="K51" s="15"/>
      <c r="L51" s="15"/>
      <c r="M51" s="15"/>
      <c r="N51" s="15"/>
      <c r="O51" s="15"/>
      <c r="P51" s="15"/>
      <c r="Q51" s="15"/>
      <c r="R51" s="15"/>
    </row>
    <row r="52" spans="1:18" ht="16.2">
      <c r="A52" s="15"/>
      <c r="B52" s="15"/>
      <c r="C52" s="15"/>
      <c r="D52" s="15"/>
      <c r="E52" s="15"/>
      <c r="F52" s="15"/>
      <c r="G52" s="15"/>
      <c r="H52" s="15"/>
      <c r="I52" s="15"/>
      <c r="J52" s="83" t="s">
        <v>50</v>
      </c>
      <c r="K52" s="83"/>
      <c r="L52" s="83"/>
      <c r="M52" s="83"/>
      <c r="N52" s="83"/>
      <c r="O52" s="15"/>
      <c r="P52" s="15"/>
      <c r="Q52" s="15"/>
      <c r="R52" s="15"/>
    </row>
    <row r="53" spans="1:18">
      <c r="A53" s="15"/>
      <c r="B53" s="15"/>
      <c r="C53" s="15"/>
      <c r="D53" s="15"/>
      <c r="E53" s="15"/>
      <c r="F53" s="15"/>
      <c r="G53" s="15"/>
      <c r="H53" s="15"/>
      <c r="I53" s="15"/>
      <c r="J53" s="15"/>
      <c r="K53" s="15"/>
      <c r="L53" s="15"/>
      <c r="M53" s="15"/>
      <c r="N53" s="15"/>
      <c r="O53" s="15"/>
      <c r="P53" s="15"/>
      <c r="Q53" s="15"/>
      <c r="R53" s="15"/>
    </row>
  </sheetData>
  <mergeCells count="20">
    <mergeCell ref="J52:N52"/>
    <mergeCell ref="A37:B37"/>
    <mergeCell ref="K34:N34"/>
    <mergeCell ref="C35:C36"/>
    <mergeCell ref="D35:D36"/>
    <mergeCell ref="E35:E36"/>
    <mergeCell ref="F35:F36"/>
    <mergeCell ref="G35:G36"/>
    <mergeCell ref="H35:H36"/>
    <mergeCell ref="I35:I36"/>
    <mergeCell ref="J35:J36"/>
    <mergeCell ref="K35:K36"/>
    <mergeCell ref="I34:J34"/>
    <mergeCell ref="L35:L36"/>
    <mergeCell ref="M35:N35"/>
    <mergeCell ref="A33:B33"/>
    <mergeCell ref="A34:B36"/>
    <mergeCell ref="C34:D34"/>
    <mergeCell ref="E34:F34"/>
    <mergeCell ref="G34:H34"/>
  </mergeCells>
  <phoneticPr fontId="3"/>
  <printOptions horizontalCentered="1"/>
  <pageMargins left="0.23622047244094491" right="0.23622047244094491" top="0.35433070866141736" bottom="0.35433070866141736" header="0.31496062992125984" footer="0.31496062992125984"/>
  <pageSetup paperSize="9" scale="71" orientation="landscape" r:id="rId1"/>
  <rowBreaks count="1" manualBreakCount="1">
    <brk id="51"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月別推移表</vt:lpstr>
      <vt:lpstr>月別グラフ</vt:lpstr>
      <vt:lpstr>年別推移表</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2018-04-10T07:06:44Z</dcterms:created>
  <dcterms:modified xsi:type="dcterms:W3CDTF">2024-02-13T04:59:01Z</dcterms:modified>
</cp:coreProperties>
</file>