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日本の対中貿易指数" sheetId="4" r:id="rId1"/>
  </sheets>
  <calcPr calcId="162913"/>
</workbook>
</file>

<file path=xl/calcChain.xml><?xml version="1.0" encoding="utf-8"?>
<calcChain xmlns="http://schemas.openxmlformats.org/spreadsheetml/2006/main">
  <c r="I50" i="4" l="1"/>
  <c r="I44" i="4"/>
  <c r="I24" i="4"/>
  <c r="H24" i="4"/>
  <c r="F24" i="4"/>
  <c r="D24" i="4"/>
  <c r="I18" i="4"/>
  <c r="C24" i="4"/>
  <c r="E24" i="4"/>
  <c r="G24" i="4"/>
  <c r="D18" i="4"/>
  <c r="I48" i="4"/>
  <c r="I49" i="4"/>
  <c r="C22" i="4"/>
  <c r="I22" i="4"/>
  <c r="D23" i="4"/>
  <c r="H23" i="4"/>
  <c r="I23" i="4"/>
  <c r="F22" i="4"/>
  <c r="H22" i="4"/>
  <c r="E23" i="4"/>
  <c r="F23" i="4"/>
  <c r="G23" i="4"/>
  <c r="G18" i="4" l="1"/>
  <c r="C18" i="4"/>
  <c r="G22" i="4"/>
  <c r="C23" i="4"/>
  <c r="E22" i="4"/>
  <c r="D22" i="4"/>
  <c r="I47" i="4"/>
  <c r="I43" i="4"/>
  <c r="I17" i="4"/>
  <c r="I21" i="4"/>
  <c r="F21" i="4"/>
  <c r="D21" i="4"/>
  <c r="E21" i="4"/>
  <c r="H21" i="4"/>
  <c r="H18" i="4" l="1"/>
  <c r="E18" i="4"/>
  <c r="F18" i="4"/>
  <c r="C21" i="4"/>
  <c r="G21" i="4"/>
  <c r="I46" i="4"/>
  <c r="C20" i="4"/>
  <c r="D20" i="4"/>
  <c r="G20" i="4"/>
  <c r="H20" i="4"/>
  <c r="E20" i="4" l="1"/>
  <c r="F20" i="4"/>
  <c r="I20" i="4"/>
  <c r="I19" i="4" l="1"/>
  <c r="F17" i="4" l="1"/>
  <c r="E19" i="4"/>
  <c r="H19" i="4"/>
  <c r="D19" i="4"/>
  <c r="G17" i="4"/>
  <c r="C17" i="4"/>
  <c r="F19" i="4"/>
  <c r="C19" i="4"/>
  <c r="G19" i="4"/>
  <c r="H17" i="4" l="1"/>
  <c r="D17" i="4"/>
  <c r="E17" i="4"/>
  <c r="F29" i="4" l="1"/>
  <c r="C29" i="4"/>
  <c r="I29" i="4"/>
  <c r="O29" i="4"/>
  <c r="P29" i="4"/>
  <c r="S29" i="4"/>
  <c r="T29" i="4"/>
  <c r="Q30" i="4"/>
  <c r="R30" i="4"/>
  <c r="S30" i="4"/>
  <c r="M30" i="4"/>
  <c r="N30" i="4"/>
  <c r="L29" i="4"/>
  <c r="I12" i="4" l="1"/>
  <c r="D45" i="4"/>
  <c r="G45" i="4"/>
  <c r="C45" i="4"/>
  <c r="F45" i="4"/>
  <c r="E45" i="4"/>
  <c r="H45" i="4"/>
  <c r="D46" i="4"/>
  <c r="G46" i="4"/>
  <c r="C46" i="4"/>
  <c r="F46" i="4"/>
  <c r="E46" i="4"/>
  <c r="H46" i="4"/>
  <c r="D47" i="4"/>
  <c r="G47" i="4"/>
  <c r="C47" i="4"/>
  <c r="F47" i="4"/>
  <c r="E47" i="4"/>
  <c r="H47" i="4"/>
  <c r="D48" i="4"/>
  <c r="G48" i="4"/>
  <c r="C48" i="4"/>
  <c r="F48" i="4"/>
  <c r="E48" i="4"/>
  <c r="H48" i="4"/>
  <c r="D49" i="4"/>
  <c r="G49" i="4"/>
  <c r="C49" i="4"/>
  <c r="F49" i="4"/>
  <c r="E49" i="4"/>
  <c r="H49" i="4"/>
  <c r="D50" i="4"/>
  <c r="G50" i="4"/>
  <c r="C50" i="4"/>
  <c r="F50" i="4"/>
  <c r="E50" i="4"/>
  <c r="H50" i="4"/>
  <c r="I45" i="4" l="1"/>
  <c r="I38" i="4"/>
  <c r="I5" i="4"/>
  <c r="I6" i="4"/>
  <c r="I10" i="4"/>
  <c r="I16" i="4"/>
  <c r="I7" i="4"/>
  <c r="I14" i="4"/>
  <c r="I13" i="4"/>
  <c r="I8" i="4"/>
  <c r="I15" i="4"/>
  <c r="I9" i="4"/>
  <c r="I11" i="4"/>
  <c r="H16" i="4"/>
  <c r="G16" i="4"/>
  <c r="E16" i="4"/>
  <c r="D16" i="4"/>
  <c r="F16" i="4"/>
  <c r="C16" i="4"/>
  <c r="C15" i="4"/>
  <c r="H15" i="4"/>
  <c r="G15" i="4"/>
  <c r="E15" i="4"/>
  <c r="D15" i="4"/>
  <c r="F15" i="4"/>
  <c r="E14" i="4" l="1"/>
  <c r="E44" i="4"/>
  <c r="H14" i="4"/>
  <c r="H44" i="4"/>
  <c r="C14" i="4"/>
  <c r="C44" i="4"/>
  <c r="D14" i="4"/>
  <c r="D44" i="4"/>
  <c r="G14" i="4"/>
  <c r="G44" i="4"/>
  <c r="F14" i="4"/>
  <c r="F44" i="4"/>
  <c r="H13" i="4"/>
  <c r="H43" i="4"/>
  <c r="C13" i="4"/>
  <c r="C43" i="4"/>
  <c r="F13" i="4"/>
  <c r="F43" i="4"/>
  <c r="D13" i="4"/>
  <c r="D43" i="4"/>
  <c r="E13" i="4"/>
  <c r="E43" i="4"/>
  <c r="G13" i="4"/>
  <c r="G43" i="4"/>
  <c r="I32" i="4"/>
  <c r="I31" i="4"/>
  <c r="I33" i="4"/>
  <c r="D31" i="4"/>
  <c r="D5" i="4"/>
  <c r="D32" i="4"/>
  <c r="D6" i="4"/>
  <c r="G31" i="4"/>
  <c r="G5" i="4"/>
  <c r="G6" i="4"/>
  <c r="G32" i="4"/>
  <c r="C6" i="4"/>
  <c r="C32" i="4"/>
  <c r="F5" i="4"/>
  <c r="F31" i="4"/>
  <c r="G7" i="4"/>
  <c r="G33" i="4"/>
  <c r="C7" i="4"/>
  <c r="C33" i="4"/>
  <c r="F7" i="4"/>
  <c r="F33" i="4"/>
  <c r="E7" i="4"/>
  <c r="E33" i="4"/>
  <c r="E5" i="4"/>
  <c r="E31" i="4"/>
  <c r="E32" i="4"/>
  <c r="E6" i="4"/>
  <c r="H31" i="4"/>
  <c r="H5" i="4"/>
  <c r="H32" i="4"/>
  <c r="H6" i="4"/>
  <c r="C31" i="4"/>
  <c r="C5" i="4"/>
  <c r="F6" i="4"/>
  <c r="F32" i="4"/>
  <c r="H7" i="4"/>
  <c r="H33" i="4"/>
  <c r="D7" i="4"/>
  <c r="D33" i="4"/>
  <c r="I40" i="4"/>
  <c r="C38" i="4"/>
  <c r="C12" i="4"/>
  <c r="I41" i="4"/>
  <c r="I42" i="4"/>
  <c r="G12" i="4"/>
  <c r="G38" i="4"/>
  <c r="D38" i="4"/>
  <c r="D12" i="4"/>
  <c r="F12" i="4"/>
  <c r="F38" i="4"/>
  <c r="E38" i="4"/>
  <c r="E12" i="4"/>
  <c r="I34" i="4"/>
  <c r="H38" i="4"/>
  <c r="H12" i="4"/>
  <c r="I36" i="4"/>
  <c r="I37" i="4"/>
  <c r="I35" i="4"/>
  <c r="I39" i="4"/>
  <c r="H34" i="4"/>
  <c r="H8" i="4"/>
  <c r="H35" i="4"/>
  <c r="H9" i="4"/>
  <c r="H36" i="4"/>
  <c r="H10" i="4"/>
  <c r="H37" i="4"/>
  <c r="H11" i="4"/>
  <c r="C34" i="4"/>
  <c r="C8" i="4"/>
  <c r="C36" i="4"/>
  <c r="C10" i="4"/>
  <c r="F34" i="4"/>
  <c r="F8" i="4"/>
  <c r="F36" i="4"/>
  <c r="F10" i="4"/>
  <c r="D34" i="4"/>
  <c r="D8" i="4"/>
  <c r="D35" i="4"/>
  <c r="D9" i="4"/>
  <c r="D36" i="4"/>
  <c r="D10" i="4"/>
  <c r="D37" i="4"/>
  <c r="D11" i="4"/>
  <c r="G34" i="4"/>
  <c r="G8" i="4"/>
  <c r="G35" i="4"/>
  <c r="G9" i="4"/>
  <c r="G36" i="4"/>
  <c r="G10" i="4"/>
  <c r="G37" i="4"/>
  <c r="G11" i="4"/>
  <c r="C35" i="4"/>
  <c r="C9" i="4"/>
  <c r="C37" i="4"/>
  <c r="C11" i="4"/>
  <c r="F35" i="4"/>
  <c r="F9" i="4"/>
  <c r="F37" i="4"/>
  <c r="F11" i="4"/>
  <c r="E34" i="4"/>
  <c r="E8" i="4"/>
  <c r="E35" i="4"/>
  <c r="E9" i="4"/>
  <c r="E36" i="4"/>
  <c r="E10" i="4"/>
  <c r="E37" i="4"/>
  <c r="E11" i="4"/>
  <c r="E40" i="4"/>
  <c r="G40" i="4"/>
  <c r="F42" i="4"/>
  <c r="H41" i="4"/>
  <c r="E39" i="4"/>
  <c r="H42" i="4"/>
  <c r="G39" i="4"/>
  <c r="F41" i="4"/>
  <c r="H40" i="4"/>
  <c r="F39" i="4"/>
  <c r="D42" i="4"/>
  <c r="F40" i="4"/>
  <c r="H39" i="4"/>
  <c r="C42" i="4"/>
  <c r="D41" i="4"/>
  <c r="C40" i="4"/>
  <c r="E42" i="4"/>
  <c r="C41" i="4"/>
  <c r="D40" i="4"/>
  <c r="C39" i="4"/>
  <c r="E41" i="4"/>
  <c r="G41" i="4"/>
  <c r="D39" i="4"/>
  <c r="G42" i="4"/>
</calcChain>
</file>

<file path=xl/sharedStrings.xml><?xml version="1.0" encoding="utf-8"?>
<sst xmlns="http://schemas.openxmlformats.org/spreadsheetml/2006/main" count="76" uniqueCount="31">
  <si>
    <t>金額</t>
    <rPh sb="0" eb="2">
      <t>キンガク</t>
    </rPh>
    <phoneticPr fontId="2"/>
  </si>
  <si>
    <t>価格</t>
    <rPh sb="0" eb="2">
      <t>カカク</t>
    </rPh>
    <phoneticPr fontId="2"/>
  </si>
  <si>
    <t>数量</t>
    <rPh sb="0" eb="2">
      <t>スウリョウ</t>
    </rPh>
    <phoneticPr fontId="2"/>
  </si>
  <si>
    <t>輸出指数</t>
    <rPh sb="0" eb="2">
      <t>ユシュツ</t>
    </rPh>
    <rPh sb="2" eb="4">
      <t>シスウ</t>
    </rPh>
    <phoneticPr fontId="2"/>
  </si>
  <si>
    <t>輸入指数</t>
    <rPh sb="0" eb="2">
      <t>ユニュウ</t>
    </rPh>
    <rPh sb="2" eb="4">
      <t>シスウ</t>
    </rPh>
    <phoneticPr fontId="2"/>
  </si>
  <si>
    <t>前年比、％</t>
    <rPh sb="0" eb="3">
      <t>ゼンネンヒ</t>
    </rPh>
    <phoneticPr fontId="2"/>
  </si>
  <si>
    <t>日本の対中貿易指数</t>
    <rPh sb="0" eb="2">
      <t>ニホン</t>
    </rPh>
    <rPh sb="3" eb="5">
      <t>タイチュウ</t>
    </rPh>
    <rPh sb="5" eb="7">
      <t>ボウエキ</t>
    </rPh>
    <rPh sb="7" eb="9">
      <t>シスウ</t>
    </rPh>
    <phoneticPr fontId="2"/>
  </si>
  <si>
    <t>日本の対中輸出</t>
    <rPh sb="0" eb="2">
      <t>ニホン</t>
    </rPh>
    <rPh sb="3" eb="5">
      <t>タイチュウ</t>
    </rPh>
    <rPh sb="5" eb="7">
      <t>ユシュツ</t>
    </rPh>
    <phoneticPr fontId="2"/>
  </si>
  <si>
    <t>中国の対日輸入</t>
    <rPh sb="0" eb="2">
      <t>チュウゴク</t>
    </rPh>
    <rPh sb="3" eb="5">
      <t>タイニチ</t>
    </rPh>
    <rPh sb="5" eb="7">
      <t>ユニュウ</t>
    </rPh>
    <phoneticPr fontId="2"/>
  </si>
  <si>
    <t>日本の対中輸入</t>
    <rPh sb="0" eb="2">
      <t>ニホン</t>
    </rPh>
    <rPh sb="3" eb="5">
      <t>タイチュウ</t>
    </rPh>
    <rPh sb="5" eb="7">
      <t>ユニュウ</t>
    </rPh>
    <phoneticPr fontId="2"/>
  </si>
  <si>
    <t>中国の対日輸出</t>
    <rPh sb="0" eb="2">
      <t>チュウゴク</t>
    </rPh>
    <rPh sb="3" eb="5">
      <t>タイニチ</t>
    </rPh>
    <rPh sb="5" eb="7">
      <t>ユシュツ</t>
    </rPh>
    <phoneticPr fontId="2"/>
  </si>
  <si>
    <t>（注）日本の貿易金額と価格は円ベース、指数は2015＝100。</t>
    <rPh sb="1" eb="2">
      <t>チュウ</t>
    </rPh>
    <rPh sb="3" eb="5">
      <t>ニホン</t>
    </rPh>
    <rPh sb="6" eb="8">
      <t>ボウエキ</t>
    </rPh>
    <rPh sb="8" eb="10">
      <t>キンガク</t>
    </rPh>
    <rPh sb="11" eb="13">
      <t>カカク</t>
    </rPh>
    <rPh sb="14" eb="15">
      <t>エン</t>
    </rPh>
    <rPh sb="19" eb="21">
      <t>シスウ</t>
    </rPh>
    <phoneticPr fontId="2"/>
  </si>
  <si>
    <t>円/ドルレート</t>
    <rPh sb="0" eb="1">
      <t>エン</t>
    </rPh>
    <phoneticPr fontId="2"/>
  </si>
  <si>
    <t>日本の対中貿易収支</t>
    <rPh sb="0" eb="2">
      <t>ニホン</t>
    </rPh>
    <rPh sb="3" eb="5">
      <t>タイチュウ</t>
    </rPh>
    <rPh sb="5" eb="7">
      <t>ボウエキ</t>
    </rPh>
    <rPh sb="7" eb="9">
      <t>シュウシ</t>
    </rPh>
    <phoneticPr fontId="2"/>
  </si>
  <si>
    <t>双方輸入ベース</t>
    <rPh sb="0" eb="2">
      <t>ソウホウ</t>
    </rPh>
    <rPh sb="2" eb="4">
      <t>ユニュウ</t>
    </rPh>
    <phoneticPr fontId="2"/>
  </si>
  <si>
    <t>(資料）日本銀行、CEIC</t>
    <rPh sb="1" eb="3">
      <t>シリョウ</t>
    </rPh>
    <rPh sb="4" eb="6">
      <t>ニホン</t>
    </rPh>
    <rPh sb="6" eb="8">
      <t>ギンコウ</t>
    </rPh>
    <phoneticPr fontId="2"/>
  </si>
  <si>
    <t>10億円</t>
    <rPh sb="2" eb="4">
      <t>オクエン</t>
    </rPh>
    <phoneticPr fontId="2"/>
  </si>
  <si>
    <t>100万ドル</t>
    <rPh sb="3" eb="4">
      <t>マン</t>
    </rPh>
    <phoneticPr fontId="2"/>
  </si>
  <si>
    <t>2015＝100</t>
    <phoneticPr fontId="2"/>
  </si>
  <si>
    <t>2018年1-3月期</t>
    <rPh sb="4" eb="5">
      <t>ネン</t>
    </rPh>
    <rPh sb="8" eb="10">
      <t>ガツキ</t>
    </rPh>
    <phoneticPr fontId="3"/>
  </si>
  <si>
    <t>2018年4-6月期</t>
    <rPh sb="4" eb="5">
      <t>ネン</t>
    </rPh>
    <rPh sb="8" eb="9">
      <t>ガツ</t>
    </rPh>
    <rPh sb="9" eb="10">
      <t>キ</t>
    </rPh>
    <phoneticPr fontId="3"/>
  </si>
  <si>
    <t>2018年7-9月期</t>
    <rPh sb="4" eb="5">
      <t>ネン</t>
    </rPh>
    <rPh sb="8" eb="9">
      <t>ガツ</t>
    </rPh>
    <rPh sb="9" eb="10">
      <t>キ</t>
    </rPh>
    <phoneticPr fontId="3"/>
  </si>
  <si>
    <t>2018年10-12月期</t>
    <rPh sb="4" eb="5">
      <t>ネン</t>
    </rPh>
    <rPh sb="10" eb="12">
      <t>ガツキ</t>
    </rPh>
    <phoneticPr fontId="3"/>
  </si>
  <si>
    <t>2019年1-3月期</t>
    <rPh sb="4" eb="5">
      <t>ネン</t>
    </rPh>
    <rPh sb="8" eb="9">
      <t>ガツ</t>
    </rPh>
    <phoneticPr fontId="3"/>
  </si>
  <si>
    <t>2019年4-6月期</t>
    <rPh sb="4" eb="5">
      <t>ネン</t>
    </rPh>
    <rPh sb="8" eb="9">
      <t>ガツ</t>
    </rPh>
    <rPh sb="9" eb="10">
      <t>キ</t>
    </rPh>
    <phoneticPr fontId="3"/>
  </si>
  <si>
    <t>2019年4-6月期</t>
    <phoneticPr fontId="2"/>
  </si>
  <si>
    <t>2019年4-6月期</t>
    <phoneticPr fontId="2"/>
  </si>
  <si>
    <t>表１　日本の対中貿易の推移</t>
    <rPh sb="0" eb="1">
      <t>ヒョウ</t>
    </rPh>
    <rPh sb="3" eb="5">
      <t>ニホン</t>
    </rPh>
    <rPh sb="6" eb="8">
      <t>タイチュウ</t>
    </rPh>
    <rPh sb="8" eb="10">
      <t>ボウエキ</t>
    </rPh>
    <rPh sb="11" eb="13">
      <t>スイイ</t>
    </rPh>
    <phoneticPr fontId="2"/>
  </si>
  <si>
    <t>Copyright©2019 JETRO. All rights reserved.禁無断掲載</t>
  </si>
  <si>
    <t>（単位：％）</t>
    <rPh sb="1" eb="3">
      <t>タンイ</t>
    </rPh>
    <phoneticPr fontId="2"/>
  </si>
  <si>
    <t>表２　日本の対中貿易の伸び率の推移（前年比、前年同期比、前年同月比）</t>
    <rPh sb="0" eb="1">
      <t>ヒョウ</t>
    </rPh>
    <rPh sb="3" eb="5">
      <t>ニホン</t>
    </rPh>
    <rPh sb="6" eb="8">
      <t>タイチュウ</t>
    </rPh>
    <rPh sb="8" eb="10">
      <t>ボウエキ</t>
    </rPh>
    <rPh sb="11" eb="12">
      <t>ノ</t>
    </rPh>
    <rPh sb="13" eb="14">
      <t>リツ</t>
    </rPh>
    <rPh sb="15" eb="17">
      <t>スイイ</t>
    </rPh>
    <rPh sb="18" eb="21">
      <t>ゼンネンヒ</t>
    </rPh>
    <rPh sb="22" eb="24">
      <t>ゼンネン</t>
    </rPh>
    <rPh sb="24" eb="27">
      <t>ドウキヒ</t>
    </rPh>
    <rPh sb="28" eb="30">
      <t>ゼンネン</t>
    </rPh>
    <rPh sb="30" eb="33">
      <t>ドウゲツヒ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</si>
</sst>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yyyy&quot;年&quot;m&quot;月&quot;;@"/>
    <numFmt numFmtId="178" formatCode="0.0;&quot;▲ &quot;0.0"/>
    <numFmt numFmtId="179" formatCode="#,##0.0;[Red]\-#,##0.0"/>
    <numFmt numFmtId="180" formatCode="#,##0.0;&quot;▲ &quot;#,##0.0"/>
  </numFmts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176" fontId="0" fillId="2" borderId="0" xfId="0" applyNumberFormat="1" applyFill="1"/>
    <xf numFmtId="0" fontId="0" fillId="2" borderId="9" xfId="0" applyFill="1" applyBorder="1"/>
    <xf numFmtId="0" fontId="0" fillId="2" borderId="3" xfId="0" applyFill="1" applyBorder="1"/>
    <xf numFmtId="0" fontId="0" fillId="2" borderId="2" xfId="0" applyFill="1" applyBorder="1"/>
    <xf numFmtId="177" fontId="0" fillId="2" borderId="2" xfId="0" applyNumberFormat="1" applyFill="1" applyBorder="1" applyAlignment="1">
      <alignment horizontal="center" vertical="center"/>
    </xf>
    <xf numFmtId="2" fontId="0" fillId="2" borderId="1" xfId="0" applyNumberFormat="1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/>
    <xf numFmtId="2" fontId="0" fillId="2" borderId="2" xfId="0" applyNumberFormat="1" applyFill="1" applyBorder="1"/>
    <xf numFmtId="176" fontId="0" fillId="2" borderId="5" xfId="0" applyNumberFormat="1" applyFill="1" applyBorder="1"/>
    <xf numFmtId="176" fontId="0" fillId="2" borderId="6" xfId="0" applyNumberFormat="1" applyFill="1" applyBorder="1"/>
    <xf numFmtId="176" fontId="0" fillId="2" borderId="0" xfId="0" applyNumberFormat="1" applyFill="1" applyBorder="1"/>
    <xf numFmtId="176" fontId="0" fillId="2" borderId="11" xfId="0" applyNumberFormat="1" applyFill="1" applyBorder="1"/>
    <xf numFmtId="176" fontId="0" fillId="2" borderId="8" xfId="0" applyNumberFormat="1" applyFill="1" applyBorder="1"/>
    <xf numFmtId="176" fontId="0" fillId="2" borderId="9" xfId="0" applyNumberFormat="1" applyFill="1" applyBorder="1"/>
    <xf numFmtId="176" fontId="0" fillId="2" borderId="4" xfId="0" applyNumberFormat="1" applyFill="1" applyBorder="1"/>
    <xf numFmtId="176" fontId="0" fillId="2" borderId="10" xfId="0" applyNumberFormat="1" applyFill="1" applyBorder="1"/>
    <xf numFmtId="176" fontId="0" fillId="2" borderId="7" xfId="0" applyNumberFormat="1" applyFill="1" applyBorder="1"/>
    <xf numFmtId="0" fontId="0" fillId="2" borderId="0" xfId="0" applyFill="1" applyAlignment="1">
      <alignment horizontal="left"/>
    </xf>
    <xf numFmtId="38" fontId="0" fillId="2" borderId="14" xfId="1" applyFont="1" applyFill="1" applyBorder="1" applyAlignment="1"/>
    <xf numFmtId="38" fontId="0" fillId="2" borderId="13" xfId="1" applyFont="1" applyFill="1" applyBorder="1" applyAlignment="1"/>
    <xf numFmtId="0" fontId="0" fillId="2" borderId="1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38" fontId="0" fillId="2" borderId="11" xfId="1" applyFont="1" applyFill="1" applyBorder="1" applyAlignment="1"/>
    <xf numFmtId="38" fontId="0" fillId="2" borderId="9" xfId="1" applyFont="1" applyFill="1" applyBorder="1" applyAlignment="1"/>
    <xf numFmtId="176" fontId="0" fillId="2" borderId="16" xfId="0" applyNumberFormat="1" applyFill="1" applyBorder="1"/>
    <xf numFmtId="176" fontId="0" fillId="2" borderId="17" xfId="0" applyNumberFormat="1" applyFill="1" applyBorder="1"/>
    <xf numFmtId="0" fontId="0" fillId="0" borderId="0" xfId="0" applyBorder="1"/>
    <xf numFmtId="0" fontId="0" fillId="2" borderId="3" xfId="0" applyFill="1" applyBorder="1" applyAlignment="1">
      <alignment shrinkToFit="1"/>
    </xf>
    <xf numFmtId="0" fontId="0" fillId="2" borderId="1" xfId="0" applyFill="1" applyBorder="1" applyAlignment="1">
      <alignment horizontal="center"/>
    </xf>
    <xf numFmtId="178" fontId="0" fillId="2" borderId="4" xfId="0" applyNumberFormat="1" applyFill="1" applyBorder="1"/>
    <xf numFmtId="178" fontId="0" fillId="2" borderId="5" xfId="0" applyNumberFormat="1" applyFill="1" applyBorder="1"/>
    <xf numFmtId="178" fontId="0" fillId="2" borderId="12" xfId="0" applyNumberFormat="1" applyFill="1" applyBorder="1"/>
    <xf numFmtId="178" fontId="0" fillId="2" borderId="15" xfId="0" applyNumberFormat="1" applyFill="1" applyBorder="1"/>
    <xf numFmtId="178" fontId="0" fillId="2" borderId="6" xfId="0" applyNumberFormat="1" applyFill="1" applyBorder="1"/>
    <xf numFmtId="178" fontId="0" fillId="2" borderId="10" xfId="0" applyNumberFormat="1" applyFill="1" applyBorder="1"/>
    <xf numFmtId="178" fontId="0" fillId="2" borderId="0" xfId="0" applyNumberFormat="1" applyFill="1" applyBorder="1"/>
    <xf numFmtId="178" fontId="0" fillId="2" borderId="14" xfId="0" applyNumberFormat="1" applyFill="1" applyBorder="1"/>
    <xf numFmtId="178" fontId="0" fillId="2" borderId="16" xfId="0" applyNumberFormat="1" applyFill="1" applyBorder="1"/>
    <xf numFmtId="178" fontId="0" fillId="2" borderId="11" xfId="0" applyNumberFormat="1" applyFill="1" applyBorder="1"/>
    <xf numFmtId="178" fontId="0" fillId="2" borderId="7" xfId="0" applyNumberFormat="1" applyFill="1" applyBorder="1"/>
    <xf numFmtId="178" fontId="0" fillId="2" borderId="8" xfId="0" applyNumberFormat="1" applyFill="1" applyBorder="1"/>
    <xf numFmtId="178" fontId="0" fillId="2" borderId="13" xfId="0" applyNumberFormat="1" applyFill="1" applyBorder="1"/>
    <xf numFmtId="178" fontId="0" fillId="2" borderId="17" xfId="0" applyNumberFormat="1" applyFill="1" applyBorder="1"/>
    <xf numFmtId="178" fontId="0" fillId="2" borderId="9" xfId="0" applyNumberFormat="1" applyFill="1" applyBorder="1"/>
    <xf numFmtId="178" fontId="0" fillId="2" borderId="1" xfId="0" applyNumberFormat="1" applyFill="1" applyBorder="1"/>
    <xf numFmtId="178" fontId="0" fillId="2" borderId="2" xfId="0" applyNumberFormat="1" applyFill="1" applyBorder="1"/>
    <xf numFmtId="2" fontId="0" fillId="2" borderId="11" xfId="0" applyNumberFormat="1" applyFill="1" applyBorder="1"/>
    <xf numFmtId="179" fontId="0" fillId="2" borderId="10" xfId="1" applyNumberFormat="1" applyFont="1" applyFill="1" applyBorder="1" applyAlignment="1"/>
    <xf numFmtId="179" fontId="0" fillId="2" borderId="7" xfId="1" applyNumberFormat="1" applyFont="1" applyFill="1" applyBorder="1" applyAlignment="1"/>
    <xf numFmtId="180" fontId="0" fillId="2" borderId="1" xfId="1" applyNumberFormat="1" applyFont="1" applyFill="1" applyBorder="1" applyAlignment="1"/>
    <xf numFmtId="180" fontId="0" fillId="2" borderId="2" xfId="1" applyNumberFormat="1" applyFont="1" applyFill="1" applyBorder="1" applyAlignment="1"/>
    <xf numFmtId="2" fontId="0" fillId="2" borderId="9" xfId="0" applyNumberFormat="1" applyFill="1" applyBorder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2" fontId="0" fillId="2" borderId="0" xfId="0" applyNumberFormat="1" applyFill="1" applyBorder="1"/>
    <xf numFmtId="0" fontId="0" fillId="2" borderId="0" xfId="0" applyFill="1" applyBorder="1"/>
    <xf numFmtId="180" fontId="0" fillId="2" borderId="11" xfId="1" applyNumberFormat="1" applyFont="1" applyFill="1" applyBorder="1" applyAlignment="1"/>
    <xf numFmtId="180" fontId="0" fillId="2" borderId="9" xfId="1" applyNumberFormat="1" applyFont="1" applyFill="1" applyBorder="1" applyAlignment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7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54"/>
  <sheetViews>
    <sheetView tabSelected="1" topLeftCell="K1" zoomScaleNormal="100" workbookViewId="0">
      <selection activeCell="M58" sqref="M58"/>
    </sheetView>
  </sheetViews>
  <sheetFormatPr defaultRowHeight="13.5" x14ac:dyDescent="0.15"/>
  <cols>
    <col min="1" max="1" width="3" hidden="1" customWidth="1"/>
    <col min="2" max="2" width="17.125" hidden="1" customWidth="1"/>
    <col min="3" max="8" width="7" hidden="1" customWidth="1"/>
    <col min="9" max="9" width="8.375" hidden="1" customWidth="1"/>
    <col min="10" max="10" width="0" hidden="1" customWidth="1"/>
    <col min="11" max="11" width="17.125" customWidth="1"/>
    <col min="12" max="14" width="8.125" customWidth="1"/>
    <col min="15" max="15" width="10.625" customWidth="1"/>
    <col min="16" max="18" width="8.125" customWidth="1"/>
    <col min="19" max="19" width="10.625" customWidth="1"/>
    <col min="20" max="20" width="8.125" customWidth="1"/>
    <col min="21" max="21" width="14.375" customWidth="1"/>
  </cols>
  <sheetData>
    <row r="1" spans="1:21" x14ac:dyDescent="0.15">
      <c r="A1" s="5"/>
      <c r="B1" s="5" t="s">
        <v>6</v>
      </c>
      <c r="C1" s="5"/>
      <c r="D1" s="5"/>
      <c r="E1" s="5"/>
      <c r="F1" s="5"/>
      <c r="G1" s="5"/>
      <c r="H1" s="5"/>
      <c r="I1" s="5"/>
      <c r="J1" s="5"/>
      <c r="K1" s="5" t="s">
        <v>27</v>
      </c>
      <c r="L1" s="5"/>
      <c r="M1" s="5"/>
      <c r="N1" s="5"/>
      <c r="O1" s="5"/>
      <c r="P1" s="5"/>
      <c r="Q1" s="5"/>
      <c r="R1" s="5"/>
      <c r="S1" s="5"/>
      <c r="T1" s="5"/>
    </row>
    <row r="2" spans="1:21" x14ac:dyDescent="0.15">
      <c r="A2" s="5"/>
      <c r="B2" s="10"/>
      <c r="C2" s="78" t="s">
        <v>3</v>
      </c>
      <c r="D2" s="79"/>
      <c r="E2" s="80"/>
      <c r="F2" s="78" t="s">
        <v>4</v>
      </c>
      <c r="G2" s="79"/>
      <c r="H2" s="80"/>
      <c r="I2" s="41" t="s">
        <v>12</v>
      </c>
      <c r="J2" s="5"/>
      <c r="K2" s="10"/>
      <c r="L2" s="75" t="s">
        <v>7</v>
      </c>
      <c r="M2" s="76"/>
      <c r="N2" s="77"/>
      <c r="O2" s="29" t="s">
        <v>8</v>
      </c>
      <c r="P2" s="75" t="s">
        <v>9</v>
      </c>
      <c r="Q2" s="76"/>
      <c r="R2" s="77"/>
      <c r="S2" s="29" t="s">
        <v>10</v>
      </c>
      <c r="T2" s="30" t="s">
        <v>12</v>
      </c>
      <c r="U2" s="30" t="s">
        <v>13</v>
      </c>
    </row>
    <row r="3" spans="1:21" x14ac:dyDescent="0.15">
      <c r="A3" s="5"/>
      <c r="B3" s="66"/>
      <c r="C3" s="67" t="s">
        <v>0</v>
      </c>
      <c r="D3" s="68" t="s">
        <v>1</v>
      </c>
      <c r="E3" s="69" t="s">
        <v>2</v>
      </c>
      <c r="F3" s="67" t="s">
        <v>0</v>
      </c>
      <c r="G3" s="68" t="s">
        <v>1</v>
      </c>
      <c r="H3" s="69" t="s">
        <v>2</v>
      </c>
      <c r="I3" s="66"/>
      <c r="J3" s="5"/>
      <c r="K3" s="66"/>
      <c r="L3" s="67" t="s">
        <v>0</v>
      </c>
      <c r="M3" s="68" t="s">
        <v>1</v>
      </c>
      <c r="N3" s="68" t="s">
        <v>2</v>
      </c>
      <c r="O3" s="70" t="s">
        <v>0</v>
      </c>
      <c r="P3" s="67" t="s">
        <v>0</v>
      </c>
      <c r="Q3" s="68" t="s">
        <v>1</v>
      </c>
      <c r="R3" s="68" t="s">
        <v>2</v>
      </c>
      <c r="S3" s="70" t="s">
        <v>0</v>
      </c>
      <c r="T3" s="42"/>
      <c r="U3" s="42" t="s">
        <v>14</v>
      </c>
    </row>
    <row r="4" spans="1:21" x14ac:dyDescent="0.15">
      <c r="A4" s="5"/>
      <c r="B4" s="11"/>
      <c r="C4" s="31"/>
      <c r="D4" s="32"/>
      <c r="E4" s="33"/>
      <c r="F4" s="31"/>
      <c r="G4" s="32"/>
      <c r="H4" s="33"/>
      <c r="I4" s="11"/>
      <c r="J4" s="5"/>
      <c r="K4" s="11"/>
      <c r="L4" s="31" t="s">
        <v>16</v>
      </c>
      <c r="M4" s="81" t="s">
        <v>18</v>
      </c>
      <c r="N4" s="82"/>
      <c r="O4" s="34" t="s">
        <v>17</v>
      </c>
      <c r="P4" s="31" t="s">
        <v>16</v>
      </c>
      <c r="Q4" s="81" t="s">
        <v>18</v>
      </c>
      <c r="R4" s="82"/>
      <c r="S4" s="34" t="s">
        <v>17</v>
      </c>
      <c r="T4" s="35"/>
      <c r="U4" s="35" t="s">
        <v>16</v>
      </c>
    </row>
    <row r="5" spans="1:21" x14ac:dyDescent="0.15">
      <c r="A5" s="5"/>
      <c r="B5" s="14">
        <v>2011</v>
      </c>
      <c r="C5" s="23" t="e">
        <f>#REF!</f>
        <v>#REF!</v>
      </c>
      <c r="D5" s="17" t="e">
        <f>#REF!</f>
        <v>#REF!</v>
      </c>
      <c r="E5" s="18" t="e">
        <f>#REF!</f>
        <v>#REF!</v>
      </c>
      <c r="F5" s="23" t="e">
        <f>#REF!</f>
        <v>#REF!</v>
      </c>
      <c r="G5" s="17" t="e">
        <f>#REF!</f>
        <v>#REF!</v>
      </c>
      <c r="H5" s="18" t="e">
        <f>#REF!</f>
        <v>#REF!</v>
      </c>
      <c r="I5" s="15" t="e">
        <f>#REF!</f>
        <v>#REF!</v>
      </c>
      <c r="J5" s="5"/>
      <c r="K5" s="42">
        <v>2011</v>
      </c>
      <c r="L5" s="61">
        <v>12902.159758</v>
      </c>
      <c r="M5" s="19">
        <v>77.08</v>
      </c>
      <c r="N5" s="19">
        <v>126.58749999999998</v>
      </c>
      <c r="O5" s="27">
        <v>194704.73300000001</v>
      </c>
      <c r="P5" s="61">
        <v>14641.945454000001</v>
      </c>
      <c r="Q5" s="19">
        <v>67.365833333333342</v>
      </c>
      <c r="R5" s="19">
        <v>111.88166666666666</v>
      </c>
      <c r="S5" s="27">
        <v>148431.30599999998</v>
      </c>
      <c r="T5" s="13">
        <v>79.810833333333335</v>
      </c>
      <c r="U5" s="63">
        <v>897.60154067416624</v>
      </c>
    </row>
    <row r="6" spans="1:21" x14ac:dyDescent="0.15">
      <c r="A6" s="5"/>
      <c r="B6" s="1">
        <v>2012</v>
      </c>
      <c r="C6" s="24" t="e">
        <f>#REF!</f>
        <v>#REF!</v>
      </c>
      <c r="D6" s="19" t="e">
        <f>#REF!</f>
        <v>#REF!</v>
      </c>
      <c r="E6" s="20" t="e">
        <f>#REF!</f>
        <v>#REF!</v>
      </c>
      <c r="F6" s="24" t="e">
        <f>#REF!</f>
        <v>#REF!</v>
      </c>
      <c r="G6" s="19" t="e">
        <f>#REF!</f>
        <v>#REF!</v>
      </c>
      <c r="H6" s="20" t="e">
        <f>#REF!</f>
        <v>#REF!</v>
      </c>
      <c r="I6" s="13" t="e">
        <f>#REF!</f>
        <v>#REF!</v>
      </c>
      <c r="J6" s="5"/>
      <c r="K6" s="1">
        <v>2012</v>
      </c>
      <c r="L6" s="61">
        <v>11509.143901000001</v>
      </c>
      <c r="M6" s="19">
        <v>81.706666666666663</v>
      </c>
      <c r="N6" s="19">
        <v>106.61166666666666</v>
      </c>
      <c r="O6" s="27">
        <v>177885.52</v>
      </c>
      <c r="P6" s="61">
        <v>15038.787251000002</v>
      </c>
      <c r="Q6" s="19">
        <v>71.029999999999987</v>
      </c>
      <c r="R6" s="19">
        <v>108.95916666666666</v>
      </c>
      <c r="S6" s="27">
        <v>151779.174</v>
      </c>
      <c r="T6" s="13">
        <v>79.80749999999999</v>
      </c>
      <c r="U6" s="63">
        <v>-842.18861360000483</v>
      </c>
    </row>
    <row r="7" spans="1:21" x14ac:dyDescent="0.15">
      <c r="A7" s="5"/>
      <c r="B7" s="42">
        <v>2013</v>
      </c>
      <c r="C7" s="24" t="e">
        <f>#REF!</f>
        <v>#REF!</v>
      </c>
      <c r="D7" s="19" t="e">
        <f>#REF!</f>
        <v>#REF!</v>
      </c>
      <c r="E7" s="20" t="e">
        <f>#REF!</f>
        <v>#REF!</v>
      </c>
      <c r="F7" s="24" t="e">
        <f>#REF!</f>
        <v>#REF!</v>
      </c>
      <c r="G7" s="19" t="e">
        <f>#REF!</f>
        <v>#REF!</v>
      </c>
      <c r="H7" s="20" t="e">
        <f>#REF!</f>
        <v>#REF!</v>
      </c>
      <c r="I7" s="13" t="e">
        <f>#REF!</f>
        <v>#REF!</v>
      </c>
      <c r="J7" s="7"/>
      <c r="K7" s="42">
        <v>2013</v>
      </c>
      <c r="L7" s="61">
        <v>12625.239115999999</v>
      </c>
      <c r="M7" s="19">
        <v>92.060833333333335</v>
      </c>
      <c r="N7" s="19">
        <v>103.55333333333334</v>
      </c>
      <c r="O7" s="27">
        <v>162383.329</v>
      </c>
      <c r="P7" s="61">
        <v>17659.992158000001</v>
      </c>
      <c r="Q7" s="19">
        <v>82.931666666666658</v>
      </c>
      <c r="R7" s="19">
        <v>109.47249999999998</v>
      </c>
      <c r="S7" s="27">
        <v>150428.66800000001</v>
      </c>
      <c r="T7" s="13">
        <v>97.626666666666665</v>
      </c>
      <c r="U7" s="63">
        <v>-1807.0490254933338</v>
      </c>
    </row>
    <row r="8" spans="1:21" x14ac:dyDescent="0.15">
      <c r="A8" s="5"/>
      <c r="B8" s="1">
        <v>2014</v>
      </c>
      <c r="C8" s="24" t="e">
        <f>#REF!</f>
        <v>#REF!</v>
      </c>
      <c r="D8" s="19" t="e">
        <f>#REF!</f>
        <v>#REF!</v>
      </c>
      <c r="E8" s="20" t="e">
        <f>#REF!</f>
        <v>#REF!</v>
      </c>
      <c r="F8" s="24" t="e">
        <f>#REF!</f>
        <v>#REF!</v>
      </c>
      <c r="G8" s="19" t="e">
        <f>#REF!</f>
        <v>#REF!</v>
      </c>
      <c r="H8" s="20" t="e">
        <f>#REF!</f>
        <v>#REF!</v>
      </c>
      <c r="I8" s="13" t="e">
        <f>#REF!</f>
        <v>#REF!</v>
      </c>
      <c r="J8" s="7"/>
      <c r="K8" s="1">
        <v>2014</v>
      </c>
      <c r="L8" s="61">
        <v>13381.487410000002</v>
      </c>
      <c r="M8" s="19">
        <v>97.032499999999985</v>
      </c>
      <c r="N8" s="19">
        <v>104.23833333333336</v>
      </c>
      <c r="O8" s="27">
        <v>163193.37732699999</v>
      </c>
      <c r="P8" s="61">
        <v>19176.450101000002</v>
      </c>
      <c r="Q8" s="19">
        <v>90.509999999999991</v>
      </c>
      <c r="R8" s="19">
        <v>108.91250000000001</v>
      </c>
      <c r="S8" s="27">
        <v>149659.71321399999</v>
      </c>
      <c r="T8" s="13">
        <v>105.84916666666668</v>
      </c>
      <c r="U8" s="63">
        <v>-1902.5671054181548</v>
      </c>
    </row>
    <row r="9" spans="1:21" x14ac:dyDescent="0.15">
      <c r="A9" s="5"/>
      <c r="B9" s="1">
        <v>2015</v>
      </c>
      <c r="C9" s="24" t="e">
        <f>#REF!</f>
        <v>#REF!</v>
      </c>
      <c r="D9" s="19" t="e">
        <f>#REF!</f>
        <v>#REF!</v>
      </c>
      <c r="E9" s="20" t="e">
        <f>#REF!</f>
        <v>#REF!</v>
      </c>
      <c r="F9" s="24" t="e">
        <f>#REF!</f>
        <v>#REF!</v>
      </c>
      <c r="G9" s="19" t="e">
        <f>#REF!</f>
        <v>#REF!</v>
      </c>
      <c r="H9" s="20" t="e">
        <f>#REF!</f>
        <v>#REF!</v>
      </c>
      <c r="I9" s="13" t="e">
        <f>#REF!</f>
        <v>#REF!</v>
      </c>
      <c r="J9" s="7"/>
      <c r="K9" s="1">
        <v>2015</v>
      </c>
      <c r="L9" s="61">
        <v>13223.350314000003</v>
      </c>
      <c r="M9" s="19">
        <v>100.02666666666666</v>
      </c>
      <c r="N9" s="19">
        <v>100.02666666666666</v>
      </c>
      <c r="O9" s="27">
        <v>143093.66114099999</v>
      </c>
      <c r="P9" s="61">
        <v>19428.811556000001</v>
      </c>
      <c r="Q9" s="19">
        <v>99.985000000000014</v>
      </c>
      <c r="R9" s="19">
        <v>100.00749999999999</v>
      </c>
      <c r="S9" s="27">
        <v>135944.75273000001</v>
      </c>
      <c r="T9" s="13">
        <v>121.02999999999999</v>
      </c>
      <c r="U9" s="63">
        <v>-2110.1857481047737</v>
      </c>
    </row>
    <row r="10" spans="1:21" x14ac:dyDescent="0.15">
      <c r="A10" s="5"/>
      <c r="B10" s="1">
        <v>2016</v>
      </c>
      <c r="C10" s="24" t="e">
        <f>#REF!</f>
        <v>#REF!</v>
      </c>
      <c r="D10" s="19" t="e">
        <f>#REF!</f>
        <v>#REF!</v>
      </c>
      <c r="E10" s="20" t="e">
        <f>#REF!</f>
        <v>#REF!</v>
      </c>
      <c r="F10" s="24" t="e">
        <f>#REF!</f>
        <v>#REF!</v>
      </c>
      <c r="G10" s="19" t="e">
        <f>#REF!</f>
        <v>#REF!</v>
      </c>
      <c r="H10" s="20" t="e">
        <f>#REF!</f>
        <v>#REF!</v>
      </c>
      <c r="I10" s="13" t="e">
        <f>#REF!</f>
        <v>#REF!</v>
      </c>
      <c r="J10" s="7"/>
      <c r="K10" s="1">
        <v>2016</v>
      </c>
      <c r="L10" s="61">
        <v>12361.421735999998</v>
      </c>
      <c r="M10" s="19">
        <v>91.588333333333324</v>
      </c>
      <c r="N10" s="19">
        <v>102.11416666666666</v>
      </c>
      <c r="O10" s="27">
        <v>145524.02838599999</v>
      </c>
      <c r="P10" s="61">
        <v>17018.987594999999</v>
      </c>
      <c r="Q10" s="19">
        <v>89.817499999999995</v>
      </c>
      <c r="R10" s="19">
        <v>97.516666666666666</v>
      </c>
      <c r="S10" s="27">
        <v>129617.467516</v>
      </c>
      <c r="T10" s="13">
        <v>108.83499999999999</v>
      </c>
      <c r="U10" s="63">
        <v>-1180.8799656096908</v>
      </c>
    </row>
    <row r="11" spans="1:21" x14ac:dyDescent="0.15">
      <c r="A11" s="5"/>
      <c r="B11" s="1">
        <v>2017</v>
      </c>
      <c r="C11" s="24" t="e">
        <f>#REF!</f>
        <v>#REF!</v>
      </c>
      <c r="D11" s="19" t="e">
        <f>#REF!</f>
        <v>#REF!</v>
      </c>
      <c r="E11" s="20" t="e">
        <f>#REF!</f>
        <v>#REF!</v>
      </c>
      <c r="F11" s="24" t="e">
        <f>#REF!</f>
        <v>#REF!</v>
      </c>
      <c r="G11" s="19" t="e">
        <f>#REF!</f>
        <v>#REF!</v>
      </c>
      <c r="H11" s="20" t="e">
        <f>#REF!</f>
        <v>#REF!</v>
      </c>
      <c r="I11" s="13" t="e">
        <f>#REF!</f>
        <v>#REF!</v>
      </c>
      <c r="J11" s="7"/>
      <c r="K11" s="1">
        <v>2017</v>
      </c>
      <c r="L11" s="61">
        <v>14889.705986000001</v>
      </c>
      <c r="M11" s="19">
        <v>95.506666666666661</v>
      </c>
      <c r="N11" s="19">
        <v>118.00666666666667</v>
      </c>
      <c r="O11" s="27">
        <v>165782.66477999999</v>
      </c>
      <c r="P11" s="61">
        <v>18459.258806999998</v>
      </c>
      <c r="Q11" s="19">
        <v>92.994166666666672</v>
      </c>
      <c r="R11" s="19">
        <v>102.08749999999999</v>
      </c>
      <c r="S11" s="27">
        <v>137528.91225699999</v>
      </c>
      <c r="T11" s="13">
        <v>112.15500000000002</v>
      </c>
      <c r="U11" s="63">
        <v>134.09596140090071</v>
      </c>
    </row>
    <row r="12" spans="1:21" x14ac:dyDescent="0.15">
      <c r="A12" s="5"/>
      <c r="B12" s="2">
        <v>2018</v>
      </c>
      <c r="C12" s="25" t="e">
        <f>#REF!</f>
        <v>#REF!</v>
      </c>
      <c r="D12" s="21" t="e">
        <f>#REF!</f>
        <v>#REF!</v>
      </c>
      <c r="E12" s="22" t="e">
        <f>#REF!</f>
        <v>#REF!</v>
      </c>
      <c r="F12" s="25" t="e">
        <f>#REF!</f>
        <v>#REF!</v>
      </c>
      <c r="G12" s="21" t="e">
        <f>#REF!</f>
        <v>#REF!</v>
      </c>
      <c r="H12" s="22" t="e">
        <f>#REF!</f>
        <v>#REF!</v>
      </c>
      <c r="I12" s="16" t="e">
        <f>#REF!</f>
        <v>#REF!</v>
      </c>
      <c r="J12" s="5"/>
      <c r="K12" s="2">
        <v>2018</v>
      </c>
      <c r="L12" s="62">
        <v>15897.740448</v>
      </c>
      <c r="M12" s="21">
        <v>99.225000000000009</v>
      </c>
      <c r="N12" s="21">
        <v>121.18083333333334</v>
      </c>
      <c r="O12" s="28">
        <v>180478.66496000002</v>
      </c>
      <c r="P12" s="62">
        <v>19193.652550999999</v>
      </c>
      <c r="Q12" s="21">
        <v>93.49</v>
      </c>
      <c r="R12" s="39">
        <v>105.6</v>
      </c>
      <c r="S12" s="28">
        <v>147564.607189</v>
      </c>
      <c r="T12" s="16">
        <v>110.38833333333334</v>
      </c>
      <c r="U12" s="64">
        <v>729.0864761594712</v>
      </c>
    </row>
    <row r="13" spans="1:21" x14ac:dyDescent="0.15">
      <c r="A13" s="5"/>
      <c r="B13" s="1" t="s">
        <v>19</v>
      </c>
      <c r="C13" s="24" t="e">
        <f>#REF!</f>
        <v>#REF!</v>
      </c>
      <c r="D13" s="19" t="e">
        <f>#REF!</f>
        <v>#REF!</v>
      </c>
      <c r="E13" s="20" t="e">
        <f>#REF!</f>
        <v>#REF!</v>
      </c>
      <c r="F13" s="24" t="e">
        <f>#REF!</f>
        <v>#REF!</v>
      </c>
      <c r="G13" s="19" t="e">
        <f>#REF!</f>
        <v>#REF!</v>
      </c>
      <c r="H13" s="20" t="e">
        <f>#REF!</f>
        <v>#REF!</v>
      </c>
      <c r="I13" s="13" t="e">
        <f>#REF!</f>
        <v>#REF!</v>
      </c>
      <c r="J13" s="7"/>
      <c r="K13" s="1" t="s">
        <v>19</v>
      </c>
      <c r="L13" s="61">
        <v>3679.3057170000002</v>
      </c>
      <c r="M13" s="19">
        <v>96</v>
      </c>
      <c r="N13" s="19">
        <v>116.26333333333332</v>
      </c>
      <c r="O13" s="27">
        <v>41360.327960000002</v>
      </c>
      <c r="P13" s="61">
        <v>4598.6275110000006</v>
      </c>
      <c r="Q13" s="19">
        <v>94.543333333333337</v>
      </c>
      <c r="R13" s="38">
        <v>100.02999999999999</v>
      </c>
      <c r="S13" s="36">
        <v>34456.125188999998</v>
      </c>
      <c r="T13" s="13">
        <v>108.19666666666666</v>
      </c>
      <c r="U13" s="63">
        <v>-123.57789348786719</v>
      </c>
    </row>
    <row r="14" spans="1:21" x14ac:dyDescent="0.15">
      <c r="A14" s="5"/>
      <c r="B14" s="1" t="s">
        <v>20</v>
      </c>
      <c r="C14" s="24" t="e">
        <f>#REF!</f>
        <v>#REF!</v>
      </c>
      <c r="D14" s="19" t="e">
        <f>#REF!</f>
        <v>#REF!</v>
      </c>
      <c r="E14" s="20" t="e">
        <f>#REF!</f>
        <v>#REF!</v>
      </c>
      <c r="F14" s="24" t="e">
        <f>#REF!</f>
        <v>#REF!</v>
      </c>
      <c r="G14" s="19" t="e">
        <f>#REF!</f>
        <v>#REF!</v>
      </c>
      <c r="H14" s="20" t="e">
        <f>#REF!</f>
        <v>#REF!</v>
      </c>
      <c r="I14" s="13" t="e">
        <f>#REF!</f>
        <v>#REF!</v>
      </c>
      <c r="J14" s="7"/>
      <c r="K14" s="1" t="s">
        <v>20</v>
      </c>
      <c r="L14" s="61">
        <v>3974.6787120000004</v>
      </c>
      <c r="M14" s="19">
        <v>97.276666666666657</v>
      </c>
      <c r="N14" s="19">
        <v>123.56666666666666</v>
      </c>
      <c r="O14" s="27">
        <v>45742.572</v>
      </c>
      <c r="P14" s="61">
        <v>4473.1470659999995</v>
      </c>
      <c r="Q14" s="19">
        <v>90.339999999999989</v>
      </c>
      <c r="R14" s="38">
        <v>101.94666666666666</v>
      </c>
      <c r="S14" s="36">
        <v>35999.091</v>
      </c>
      <c r="T14" s="13">
        <v>109.05</v>
      </c>
      <c r="U14" s="63">
        <v>515.0804106000005</v>
      </c>
    </row>
    <row r="15" spans="1:21" x14ac:dyDescent="0.15">
      <c r="A15" s="5"/>
      <c r="B15" s="1" t="s">
        <v>21</v>
      </c>
      <c r="C15" s="24" t="e">
        <f>#REF!</f>
        <v>#REF!</v>
      </c>
      <c r="D15" s="19" t="e">
        <f>#REF!</f>
        <v>#REF!</v>
      </c>
      <c r="E15" s="20" t="e">
        <f>#REF!</f>
        <v>#REF!</v>
      </c>
      <c r="F15" s="24" t="e">
        <f>#REF!</f>
        <v>#REF!</v>
      </c>
      <c r="G15" s="19" t="e">
        <f>#REF!</f>
        <v>#REF!</v>
      </c>
      <c r="H15" s="20" t="e">
        <f>#REF!</f>
        <v>#REF!</v>
      </c>
      <c r="I15" s="13" t="e">
        <f>#REF!</f>
        <v>#REF!</v>
      </c>
      <c r="J15" s="7"/>
      <c r="K15" s="1" t="s">
        <v>21</v>
      </c>
      <c r="L15" s="61">
        <v>3982.049614</v>
      </c>
      <c r="M15" s="19">
        <v>101.12333333333333</v>
      </c>
      <c r="N15" s="19">
        <v>119.12666666666667</v>
      </c>
      <c r="O15" s="27">
        <v>48771.78</v>
      </c>
      <c r="P15" s="61">
        <v>4752.3444089999994</v>
      </c>
      <c r="Q15" s="19">
        <v>93.736666666666679</v>
      </c>
      <c r="R15" s="38">
        <v>104.37333333333333</v>
      </c>
      <c r="S15" s="36">
        <v>37686.434000000001</v>
      </c>
      <c r="T15" s="13">
        <v>111.44</v>
      </c>
      <c r="U15" s="63">
        <v>682.78275420000045</v>
      </c>
    </row>
    <row r="16" spans="1:21" x14ac:dyDescent="0.15">
      <c r="A16" s="5"/>
      <c r="B16" s="1" t="s">
        <v>22</v>
      </c>
      <c r="C16" s="24" t="e">
        <f>#REF!</f>
        <v>#REF!</v>
      </c>
      <c r="D16" s="19" t="e">
        <f>#REF!</f>
        <v>#REF!</v>
      </c>
      <c r="E16" s="20" t="e">
        <f>#REF!</f>
        <v>#REF!</v>
      </c>
      <c r="F16" s="24" t="e">
        <f>#REF!</f>
        <v>#REF!</v>
      </c>
      <c r="G16" s="19" t="e">
        <f>#REF!</f>
        <v>#REF!</v>
      </c>
      <c r="H16" s="20" t="e">
        <f>#REF!</f>
        <v>#REF!</v>
      </c>
      <c r="I16" s="13" t="e">
        <f>#REF!</f>
        <v>#REF!</v>
      </c>
      <c r="J16" s="71"/>
      <c r="K16" s="1" t="s">
        <v>22</v>
      </c>
      <c r="L16" s="61">
        <v>4261.7064049999999</v>
      </c>
      <c r="M16" s="19">
        <v>102.5</v>
      </c>
      <c r="N16" s="19">
        <v>125.76666666666667</v>
      </c>
      <c r="O16" s="27">
        <v>44603.985000000001</v>
      </c>
      <c r="P16" s="61">
        <v>5369.5335649999997</v>
      </c>
      <c r="Q16" s="19">
        <v>95.339999999999989</v>
      </c>
      <c r="R16" s="38">
        <v>115.85000000000001</v>
      </c>
      <c r="S16" s="36">
        <v>39422.957000000002</v>
      </c>
      <c r="T16" s="13">
        <v>112.86666666666667</v>
      </c>
      <c r="U16" s="63">
        <v>-335.23045799999909</v>
      </c>
    </row>
    <row r="17" spans="1:21" x14ac:dyDescent="0.15">
      <c r="A17" s="5"/>
      <c r="B17" s="1" t="s">
        <v>23</v>
      </c>
      <c r="C17" s="24" t="e">
        <f>#REF!</f>
        <v>#REF!</v>
      </c>
      <c r="D17" s="19" t="e">
        <f>#REF!</f>
        <v>#REF!</v>
      </c>
      <c r="E17" s="20" t="e">
        <f>#REF!</f>
        <v>#REF!</v>
      </c>
      <c r="F17" s="24" t="e">
        <f>#REF!</f>
        <v>#REF!</v>
      </c>
      <c r="G17" s="19" t="e">
        <f>#REF!</f>
        <v>#REF!</v>
      </c>
      <c r="H17" s="20" t="e">
        <f>#REF!</f>
        <v>#REF!</v>
      </c>
      <c r="I17" s="13" t="e">
        <f>#REF!</f>
        <v>#REF!</v>
      </c>
      <c r="J17" s="71"/>
      <c r="K17" s="1" t="s">
        <v>23</v>
      </c>
      <c r="L17" s="61">
        <v>3402.7276080000001</v>
      </c>
      <c r="M17" s="19">
        <v>100.50999999999999</v>
      </c>
      <c r="N17" s="19">
        <v>102.57000000000001</v>
      </c>
      <c r="O17" s="27">
        <v>38920.665000000001</v>
      </c>
      <c r="P17" s="61">
        <v>4609.2699630000006</v>
      </c>
      <c r="Q17" s="19">
        <v>91.973333333333315</v>
      </c>
      <c r="R17" s="38">
        <v>103.11</v>
      </c>
      <c r="S17" s="36">
        <v>35290.601999999999</v>
      </c>
      <c r="T17" s="13">
        <v>110.17333333333333</v>
      </c>
      <c r="U17" s="63">
        <v>-321.25056440000026</v>
      </c>
    </row>
    <row r="18" spans="1:21" x14ac:dyDescent="0.15">
      <c r="A18" s="5"/>
      <c r="B18" s="2" t="s">
        <v>24</v>
      </c>
      <c r="C18" s="25" t="e">
        <f>#REF!</f>
        <v>#REF!</v>
      </c>
      <c r="D18" s="21" t="e">
        <f>#REF!</f>
        <v>#REF!</v>
      </c>
      <c r="E18" s="22" t="e">
        <f>#REF!</f>
        <v>#REF!</v>
      </c>
      <c r="F18" s="25" t="e">
        <f>#REF!</f>
        <v>#REF!</v>
      </c>
      <c r="G18" s="21" t="e">
        <f>#REF!</f>
        <v>#REF!</v>
      </c>
      <c r="H18" s="22" t="e">
        <f>#REF!</f>
        <v>#REF!</v>
      </c>
      <c r="I18" s="16" t="e">
        <f>#REF!</f>
        <v>#REF!</v>
      </c>
      <c r="J18" s="71"/>
      <c r="K18" s="2" t="s">
        <v>24</v>
      </c>
      <c r="L18" s="62">
        <v>3627.3434260000004</v>
      </c>
      <c r="M18" s="21">
        <v>97.146666666666661</v>
      </c>
      <c r="N18" s="21">
        <v>112.96333333333332</v>
      </c>
      <c r="O18" s="28">
        <v>42718.749371999998</v>
      </c>
      <c r="P18" s="62">
        <v>4470.0737630000003</v>
      </c>
      <c r="Q18" s="21">
        <v>90.663333333333341</v>
      </c>
      <c r="R18" s="39">
        <v>101.44333333333333</v>
      </c>
      <c r="S18" s="37">
        <v>34331.908240999997</v>
      </c>
      <c r="T18" s="16">
        <v>109.85000000000001</v>
      </c>
      <c r="U18" s="64">
        <v>222.58085551419936</v>
      </c>
    </row>
    <row r="19" spans="1:21" x14ac:dyDescent="0.15">
      <c r="A19" s="5"/>
      <c r="B19" s="4">
        <v>43466</v>
      </c>
      <c r="C19" s="24" t="e">
        <f>#REF!</f>
        <v>#REF!</v>
      </c>
      <c r="D19" s="19" t="e">
        <f>#REF!</f>
        <v>#REF!</v>
      </c>
      <c r="E19" s="20" t="e">
        <f>#REF!</f>
        <v>#REF!</v>
      </c>
      <c r="F19" s="24" t="e">
        <f>#REF!</f>
        <v>#REF!</v>
      </c>
      <c r="G19" s="19" t="e">
        <f>#REF!</f>
        <v>#REF!</v>
      </c>
      <c r="H19" s="20" t="e">
        <f>#REF!</f>
        <v>#REF!</v>
      </c>
      <c r="I19" s="60" t="e">
        <f>#REF!</f>
        <v>#REF!</v>
      </c>
      <c r="J19" s="5"/>
      <c r="K19" s="4">
        <v>43466</v>
      </c>
      <c r="L19" s="61">
        <v>958.17190400000004</v>
      </c>
      <c r="M19" s="19">
        <v>102.49</v>
      </c>
      <c r="N19" s="19">
        <v>84.83</v>
      </c>
      <c r="O19" s="27">
        <v>13747.142</v>
      </c>
      <c r="P19" s="61">
        <v>1839.079682</v>
      </c>
      <c r="Q19" s="19">
        <v>93.14</v>
      </c>
      <c r="R19" s="38">
        <v>121.94</v>
      </c>
      <c r="S19" s="36">
        <v>13149.364</v>
      </c>
      <c r="T19" s="13">
        <v>108.95</v>
      </c>
      <c r="U19" s="63">
        <v>-341.32856110000012</v>
      </c>
    </row>
    <row r="20" spans="1:21" x14ac:dyDescent="0.15">
      <c r="A20" s="5"/>
      <c r="B20" s="4">
        <v>43497</v>
      </c>
      <c r="C20" s="24" t="e">
        <f>#REF!</f>
        <v>#REF!</v>
      </c>
      <c r="D20" s="19" t="e">
        <f>#REF!</f>
        <v>#REF!</v>
      </c>
      <c r="E20" s="20" t="e">
        <f>#REF!</f>
        <v>#REF!</v>
      </c>
      <c r="F20" s="24" t="e">
        <f>#REF!</f>
        <v>#REF!</v>
      </c>
      <c r="G20" s="19" t="e">
        <f>#REF!</f>
        <v>#REF!</v>
      </c>
      <c r="H20" s="20" t="e">
        <f>#REF!</f>
        <v>#REF!</v>
      </c>
      <c r="I20" s="60" t="e">
        <f>#REF!</f>
        <v>#REF!</v>
      </c>
      <c r="J20" s="5"/>
      <c r="K20" s="4">
        <v>43497</v>
      </c>
      <c r="L20" s="61">
        <v>1139.741992</v>
      </c>
      <c r="M20" s="19">
        <v>99.44</v>
      </c>
      <c r="N20" s="38">
        <v>104.01</v>
      </c>
      <c r="O20" s="36">
        <v>11089.137000000001</v>
      </c>
      <c r="P20" s="61">
        <v>1271.711536</v>
      </c>
      <c r="Q20" s="19">
        <v>92.38</v>
      </c>
      <c r="R20" s="38">
        <v>85.02</v>
      </c>
      <c r="S20" s="36">
        <v>9386.0049999999992</v>
      </c>
      <c r="T20" s="13">
        <v>110.36</v>
      </c>
      <c r="U20" s="73">
        <v>-47.914376680000032</v>
      </c>
    </row>
    <row r="21" spans="1:21" x14ac:dyDescent="0.15">
      <c r="A21" s="5"/>
      <c r="B21" s="4">
        <v>43525</v>
      </c>
      <c r="C21" s="24" t="e">
        <f>#REF!</f>
        <v>#REF!</v>
      </c>
      <c r="D21" s="19" t="e">
        <f>#REF!</f>
        <v>#REF!</v>
      </c>
      <c r="E21" s="20" t="e">
        <f>#REF!</f>
        <v>#REF!</v>
      </c>
      <c r="F21" s="24" t="e">
        <f>#REF!</f>
        <v>#REF!</v>
      </c>
      <c r="G21" s="19" t="e">
        <f>#REF!</f>
        <v>#REF!</v>
      </c>
      <c r="H21" s="20" t="e">
        <f>#REF!</f>
        <v>#REF!</v>
      </c>
      <c r="I21" s="60" t="e">
        <f>#REF!</f>
        <v>#REF!</v>
      </c>
      <c r="J21" s="72"/>
      <c r="K21" s="4">
        <v>43525</v>
      </c>
      <c r="L21" s="61">
        <v>1304.8137119999999</v>
      </c>
      <c r="M21" s="19">
        <v>99.6</v>
      </c>
      <c r="N21" s="38">
        <v>118.87</v>
      </c>
      <c r="O21" s="36">
        <v>14084.386</v>
      </c>
      <c r="P21" s="61">
        <v>1498.4787449999999</v>
      </c>
      <c r="Q21" s="19">
        <v>90.4</v>
      </c>
      <c r="R21" s="38">
        <v>102.37</v>
      </c>
      <c r="S21" s="36">
        <v>12755.233</v>
      </c>
      <c r="T21" s="13">
        <v>111.21</v>
      </c>
      <c r="U21" s="73">
        <v>67.845822060000046</v>
      </c>
    </row>
    <row r="22" spans="1:21" x14ac:dyDescent="0.15">
      <c r="A22" s="5"/>
      <c r="B22" s="4">
        <v>43556</v>
      </c>
      <c r="C22" s="24" t="e">
        <f>#REF!</f>
        <v>#REF!</v>
      </c>
      <c r="D22" s="19" t="e">
        <f>#REF!</f>
        <v>#REF!</v>
      </c>
      <c r="E22" s="20" t="e">
        <f>#REF!</f>
        <v>#REF!</v>
      </c>
      <c r="F22" s="24" t="e">
        <f>#REF!</f>
        <v>#REF!</v>
      </c>
      <c r="G22" s="19" t="e">
        <f>#REF!</f>
        <v>#REF!</v>
      </c>
      <c r="H22" s="20" t="e">
        <f>#REF!</f>
        <v>#REF!</v>
      </c>
      <c r="I22" s="60" t="e">
        <f>#REF!</f>
        <v>#REF!</v>
      </c>
      <c r="J22" s="72"/>
      <c r="K22" s="4">
        <v>43556</v>
      </c>
      <c r="L22" s="61">
        <v>1232.997378</v>
      </c>
      <c r="M22" s="19">
        <v>99.55</v>
      </c>
      <c r="N22" s="38">
        <v>112.39</v>
      </c>
      <c r="O22" s="36">
        <v>15539.523372</v>
      </c>
      <c r="P22" s="61">
        <v>1551.9437789999999</v>
      </c>
      <c r="Q22" s="19">
        <v>91.89</v>
      </c>
      <c r="R22" s="38">
        <v>104.3</v>
      </c>
      <c r="S22" s="36">
        <v>10270.908240999999</v>
      </c>
      <c r="T22" s="13">
        <v>111.66</v>
      </c>
      <c r="U22" s="73">
        <v>183.19940071752012</v>
      </c>
    </row>
    <row r="23" spans="1:21" x14ac:dyDescent="0.15">
      <c r="A23" s="5"/>
      <c r="B23" s="4">
        <v>43586</v>
      </c>
      <c r="C23" s="24" t="e">
        <f>#REF!</f>
        <v>#REF!</v>
      </c>
      <c r="D23" s="19" t="e">
        <f>#REF!</f>
        <v>#REF!</v>
      </c>
      <c r="E23" s="20" t="e">
        <f>#REF!</f>
        <v>#REF!</v>
      </c>
      <c r="F23" s="24" t="e">
        <f>#REF!</f>
        <v>#REF!</v>
      </c>
      <c r="G23" s="19" t="e">
        <f>#REF!</f>
        <v>#REF!</v>
      </c>
      <c r="H23" s="20" t="e">
        <f>#REF!</f>
        <v>#REF!</v>
      </c>
      <c r="I23" s="60" t="e">
        <f>#REF!</f>
        <v>#REF!</v>
      </c>
      <c r="J23" s="72"/>
      <c r="K23" s="4">
        <v>43586</v>
      </c>
      <c r="L23" s="61">
        <v>1148.4140480000001</v>
      </c>
      <c r="M23" s="19">
        <v>96.49</v>
      </c>
      <c r="N23" s="38">
        <v>108</v>
      </c>
      <c r="O23" s="36">
        <v>13176.425999999999</v>
      </c>
      <c r="P23" s="61">
        <v>1540.922984</v>
      </c>
      <c r="Q23" s="19">
        <v>91.3</v>
      </c>
      <c r="R23" s="38">
        <v>104.23</v>
      </c>
      <c r="S23" s="36">
        <v>11930.4</v>
      </c>
      <c r="T23" s="13">
        <v>109.83</v>
      </c>
      <c r="U23" s="73">
        <v>-93.756116420000126</v>
      </c>
    </row>
    <row r="24" spans="1:21" x14ac:dyDescent="0.15">
      <c r="A24" s="5"/>
      <c r="B24" s="12">
        <v>43617</v>
      </c>
      <c r="C24" s="25" t="e">
        <f>#REF!</f>
        <v>#REF!</v>
      </c>
      <c r="D24" s="21" t="e">
        <f>#REF!</f>
        <v>#REF!</v>
      </c>
      <c r="E24" s="22" t="e">
        <f>#REF!</f>
        <v>#REF!</v>
      </c>
      <c r="F24" s="25" t="e">
        <f>#REF!</f>
        <v>#REF!</v>
      </c>
      <c r="G24" s="21" t="e">
        <f>#REF!</f>
        <v>#REF!</v>
      </c>
      <c r="H24" s="22" t="e">
        <f>#REF!</f>
        <v>#REF!</v>
      </c>
      <c r="I24" s="65" t="e">
        <f>#REF!</f>
        <v>#REF!</v>
      </c>
      <c r="J24" s="72"/>
      <c r="K24" s="12">
        <v>43617</v>
      </c>
      <c r="L24" s="62">
        <v>1245.932</v>
      </c>
      <c r="M24" s="21">
        <v>95.4</v>
      </c>
      <c r="N24" s="39">
        <v>118.5</v>
      </c>
      <c r="O24" s="37">
        <v>14002.8</v>
      </c>
      <c r="P24" s="62">
        <v>1377.2070000000001</v>
      </c>
      <c r="Q24" s="21">
        <v>88.8</v>
      </c>
      <c r="R24" s="39">
        <v>95.8</v>
      </c>
      <c r="S24" s="37">
        <v>12130.6</v>
      </c>
      <c r="T24" s="16">
        <v>108.06</v>
      </c>
      <c r="U24" s="74">
        <v>135.93556799999988</v>
      </c>
    </row>
    <row r="25" spans="1:21" x14ac:dyDescent="0.15">
      <c r="A25" s="5"/>
      <c r="B25" s="26" t="s">
        <v>11</v>
      </c>
      <c r="C25" s="5"/>
      <c r="D25" s="5"/>
      <c r="E25" s="5"/>
      <c r="F25" s="5"/>
      <c r="G25" s="5"/>
      <c r="H25" s="5"/>
      <c r="I25" s="5"/>
      <c r="J25" s="5"/>
      <c r="K25" s="5" t="s">
        <v>15</v>
      </c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15">
      <c r="A26" s="5"/>
      <c r="B26" s="5" t="s">
        <v>15</v>
      </c>
      <c r="C26" s="5"/>
      <c r="D26" s="5"/>
      <c r="E26" s="5"/>
      <c r="F26" s="5"/>
      <c r="G26" s="5"/>
      <c r="H26" s="5"/>
      <c r="I26" s="5"/>
      <c r="J26" s="5"/>
      <c r="K26" s="5" t="s">
        <v>28</v>
      </c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15">
      <c r="A28" s="5"/>
      <c r="B28" s="5"/>
      <c r="C28" s="5"/>
      <c r="D28" s="5"/>
      <c r="E28" s="5"/>
      <c r="F28" s="5"/>
      <c r="G28" s="5"/>
      <c r="H28" s="5"/>
      <c r="I28" s="5" t="s">
        <v>5</v>
      </c>
      <c r="J28" s="5"/>
      <c r="K28" s="5" t="s">
        <v>30</v>
      </c>
      <c r="L28" s="5"/>
      <c r="M28" s="5"/>
      <c r="N28" s="5"/>
      <c r="O28" s="5"/>
      <c r="P28" s="5"/>
      <c r="Q28" s="5"/>
      <c r="R28" s="5"/>
      <c r="S28" s="5"/>
      <c r="T28" s="6" t="s">
        <v>29</v>
      </c>
      <c r="U28" s="5"/>
    </row>
    <row r="29" spans="1:21" x14ac:dyDescent="0.15">
      <c r="A29" s="5"/>
      <c r="B29" s="10"/>
      <c r="C29" s="78" t="str">
        <f>C2</f>
        <v>輸出指数</v>
      </c>
      <c r="D29" s="79"/>
      <c r="E29" s="80"/>
      <c r="F29" s="78" t="str">
        <f>F2</f>
        <v>輸入指数</v>
      </c>
      <c r="G29" s="79"/>
      <c r="H29" s="80"/>
      <c r="I29" s="41" t="str">
        <f t="shared" ref="I29" si="0">I2</f>
        <v>円/ドルレート</v>
      </c>
      <c r="J29" s="5"/>
      <c r="K29" s="10"/>
      <c r="L29" s="75" t="str">
        <f>L2</f>
        <v>日本の対中輸出</v>
      </c>
      <c r="M29" s="76"/>
      <c r="N29" s="77"/>
      <c r="O29" s="29" t="str">
        <f>O2</f>
        <v>中国の対日輸入</v>
      </c>
      <c r="P29" s="75" t="str">
        <f t="shared" ref="P29:T30" si="1">P2</f>
        <v>日本の対中輸入</v>
      </c>
      <c r="Q29" s="76"/>
      <c r="R29" s="77"/>
      <c r="S29" s="29" t="str">
        <f t="shared" si="1"/>
        <v>中国の対日輸出</v>
      </c>
      <c r="T29" s="30" t="str">
        <f t="shared" si="1"/>
        <v>円/ドルレート</v>
      </c>
      <c r="U29" s="5"/>
    </row>
    <row r="30" spans="1:21" x14ac:dyDescent="0.15">
      <c r="A30" s="5"/>
      <c r="B30" s="11"/>
      <c r="C30" s="32" t="s">
        <v>0</v>
      </c>
      <c r="D30" s="32" t="s">
        <v>1</v>
      </c>
      <c r="E30" s="32" t="s">
        <v>2</v>
      </c>
      <c r="F30" s="31" t="s">
        <v>0</v>
      </c>
      <c r="G30" s="32" t="s">
        <v>1</v>
      </c>
      <c r="H30" s="33" t="s">
        <v>2</v>
      </c>
      <c r="I30" s="9"/>
      <c r="J30" s="5"/>
      <c r="K30" s="11"/>
      <c r="L30" s="31" t="s">
        <v>0</v>
      </c>
      <c r="M30" s="32" t="str">
        <f t="shared" ref="M30:N30" si="2">M3</f>
        <v>価格</v>
      </c>
      <c r="N30" s="32" t="str">
        <f t="shared" si="2"/>
        <v>数量</v>
      </c>
      <c r="O30" s="34" t="s">
        <v>0</v>
      </c>
      <c r="P30" s="31" t="s">
        <v>0</v>
      </c>
      <c r="Q30" s="32" t="str">
        <f t="shared" si="1"/>
        <v>価格</v>
      </c>
      <c r="R30" s="32" t="str">
        <f t="shared" si="1"/>
        <v>数量</v>
      </c>
      <c r="S30" s="34" t="str">
        <f t="shared" si="1"/>
        <v>金額</v>
      </c>
      <c r="T30" s="11"/>
      <c r="U30" s="5"/>
    </row>
    <row r="31" spans="1:21" x14ac:dyDescent="0.15">
      <c r="A31" s="5"/>
      <c r="B31" s="3">
        <v>2011</v>
      </c>
      <c r="C31" s="43" t="e">
        <f>#REF!</f>
        <v>#REF!</v>
      </c>
      <c r="D31" s="44" t="e">
        <f>#REF!</f>
        <v>#REF!</v>
      </c>
      <c r="E31" s="44" t="e">
        <f>#REF!</f>
        <v>#REF!</v>
      </c>
      <c r="F31" s="43" t="e">
        <f>#REF!</f>
        <v>#REF!</v>
      </c>
      <c r="G31" s="44" t="e">
        <f>#REF!</f>
        <v>#REF!</v>
      </c>
      <c r="H31" s="47" t="e">
        <f>#REF!</f>
        <v>#REF!</v>
      </c>
      <c r="I31" s="47" t="e">
        <f>#REF!</f>
        <v>#REF!</v>
      </c>
      <c r="J31" s="5"/>
      <c r="K31" s="3">
        <v>2011</v>
      </c>
      <c r="L31" s="43">
        <v>-1.4015829184080388</v>
      </c>
      <c r="M31" s="44">
        <v>1.690890301018058</v>
      </c>
      <c r="N31" s="44">
        <v>-3.0711213772508756</v>
      </c>
      <c r="O31" s="45">
        <v>10.136265568000667</v>
      </c>
      <c r="P31" s="43">
        <v>9.1626698197706702</v>
      </c>
      <c r="Q31" s="44">
        <v>2.5316134596603774</v>
      </c>
      <c r="R31" s="46">
        <v>6.3884750705252031</v>
      </c>
      <c r="S31" s="47">
        <v>22.51247188770833</v>
      </c>
      <c r="T31" s="47">
        <v>-9.0759780885382781</v>
      </c>
      <c r="U31" s="5"/>
    </row>
    <row r="32" spans="1:21" x14ac:dyDescent="0.15">
      <c r="A32" s="5"/>
      <c r="B32" s="1">
        <v>2012</v>
      </c>
      <c r="C32" s="48" t="e">
        <f>#REF!</f>
        <v>#REF!</v>
      </c>
      <c r="D32" s="49" t="e">
        <f>#REF!</f>
        <v>#REF!</v>
      </c>
      <c r="E32" s="49" t="e">
        <f>#REF!</f>
        <v>#REF!</v>
      </c>
      <c r="F32" s="48" t="e">
        <f>#REF!</f>
        <v>#REF!</v>
      </c>
      <c r="G32" s="49" t="e">
        <f>#REF!</f>
        <v>#REF!</v>
      </c>
      <c r="H32" s="52" t="e">
        <f>#REF!</f>
        <v>#REF!</v>
      </c>
      <c r="I32" s="52" t="e">
        <f>#REF!</f>
        <v>#REF!</v>
      </c>
      <c r="J32" s="5"/>
      <c r="K32" s="1">
        <v>2012</v>
      </c>
      <c r="L32" s="48">
        <v>-10.796764907024638</v>
      </c>
      <c r="M32" s="49">
        <v>6.0024217263449344</v>
      </c>
      <c r="N32" s="49">
        <v>-15.780257397715673</v>
      </c>
      <c r="O32" s="50">
        <v>-8.6383174876390996</v>
      </c>
      <c r="P32" s="48">
        <v>2.7103078497781752</v>
      </c>
      <c r="Q32" s="49">
        <v>5.4392063236803807</v>
      </c>
      <c r="R32" s="51">
        <v>-2.6121348448509565</v>
      </c>
      <c r="S32" s="52">
        <v>2.2554999280273194</v>
      </c>
      <c r="T32" s="52">
        <v>-4.176542449357612E-3</v>
      </c>
      <c r="U32" s="5"/>
    </row>
    <row r="33" spans="1:21" x14ac:dyDescent="0.15">
      <c r="A33" s="5"/>
      <c r="B33" s="1">
        <v>2013</v>
      </c>
      <c r="C33" s="48" t="e">
        <f>#REF!</f>
        <v>#REF!</v>
      </c>
      <c r="D33" s="49" t="e">
        <f>#REF!</f>
        <v>#REF!</v>
      </c>
      <c r="E33" s="49" t="e">
        <f>#REF!</f>
        <v>#REF!</v>
      </c>
      <c r="F33" s="48" t="e">
        <f>#REF!</f>
        <v>#REF!</v>
      </c>
      <c r="G33" s="49" t="e">
        <f>#REF!</f>
        <v>#REF!</v>
      </c>
      <c r="H33" s="52" t="e">
        <f>#REF!</f>
        <v>#REF!</v>
      </c>
      <c r="I33" s="52" t="e">
        <f>#REF!</f>
        <v>#REF!</v>
      </c>
      <c r="J33" s="5"/>
      <c r="K33" s="1">
        <v>2013</v>
      </c>
      <c r="L33" s="48">
        <v>9.6974651164368737</v>
      </c>
      <c r="M33" s="49">
        <v>12.67236455613579</v>
      </c>
      <c r="N33" s="49">
        <v>-2.8686666562446135</v>
      </c>
      <c r="O33" s="50">
        <v>-8.7147008930237746</v>
      </c>
      <c r="P33" s="48">
        <v>17.429629552247988</v>
      </c>
      <c r="Q33" s="49">
        <v>16.755830869585637</v>
      </c>
      <c r="R33" s="51">
        <v>0.47112450382786619</v>
      </c>
      <c r="S33" s="52">
        <v>-0.88978346923931895</v>
      </c>
      <c r="T33" s="52">
        <v>22.32768432373733</v>
      </c>
      <c r="U33" s="5"/>
    </row>
    <row r="34" spans="1:21" x14ac:dyDescent="0.15">
      <c r="A34" s="5"/>
      <c r="B34" s="1">
        <v>2014</v>
      </c>
      <c r="C34" s="48" t="e">
        <f>#REF!</f>
        <v>#REF!</v>
      </c>
      <c r="D34" s="49" t="e">
        <f>#REF!</f>
        <v>#REF!</v>
      </c>
      <c r="E34" s="49" t="e">
        <f>#REF!</f>
        <v>#REF!</v>
      </c>
      <c r="F34" s="48" t="e">
        <f>#REF!</f>
        <v>#REF!</v>
      </c>
      <c r="G34" s="49" t="e">
        <f>#REF!</f>
        <v>#REF!</v>
      </c>
      <c r="H34" s="52" t="e">
        <f>#REF!</f>
        <v>#REF!</v>
      </c>
      <c r="I34" s="52" t="e">
        <f>#REF!</f>
        <v>#REF!</v>
      </c>
      <c r="J34" s="5"/>
      <c r="K34" s="1">
        <v>2014</v>
      </c>
      <c r="L34" s="48">
        <v>5.9899720476708183</v>
      </c>
      <c r="M34" s="49">
        <v>5.4004145809383175</v>
      </c>
      <c r="N34" s="49">
        <v>0.66149488186444216</v>
      </c>
      <c r="O34" s="50">
        <v>0.49884943977222918</v>
      </c>
      <c r="P34" s="48">
        <v>8.5869683827296797</v>
      </c>
      <c r="Q34" s="49">
        <v>9.1380453787254652</v>
      </c>
      <c r="R34" s="51">
        <v>-0.51154399506722825</v>
      </c>
      <c r="S34" s="52">
        <v>-0.51117569292046028</v>
      </c>
      <c r="T34" s="52">
        <v>8.4223914231084507</v>
      </c>
      <c r="U34" s="5"/>
    </row>
    <row r="35" spans="1:21" x14ac:dyDescent="0.15">
      <c r="A35" s="5"/>
      <c r="B35" s="1">
        <v>2015</v>
      </c>
      <c r="C35" s="48" t="e">
        <f>#REF!</f>
        <v>#REF!</v>
      </c>
      <c r="D35" s="49" t="e">
        <f>#REF!</f>
        <v>#REF!</v>
      </c>
      <c r="E35" s="49" t="e">
        <f>#REF!</f>
        <v>#REF!</v>
      </c>
      <c r="F35" s="48" t="e">
        <f>#REF!</f>
        <v>#REF!</v>
      </c>
      <c r="G35" s="49" t="e">
        <f>#REF!</f>
        <v>#REF!</v>
      </c>
      <c r="H35" s="52" t="e">
        <f>#REF!</f>
        <v>#REF!</v>
      </c>
      <c r="I35" s="52" t="e">
        <f>#REF!</f>
        <v>#REF!</v>
      </c>
      <c r="J35" s="5"/>
      <c r="K35" s="1">
        <v>2015</v>
      </c>
      <c r="L35" s="48">
        <v>-1.1817602270568415</v>
      </c>
      <c r="M35" s="49">
        <v>3.0857358788721996</v>
      </c>
      <c r="N35" s="49">
        <v>-4.0404201909086908</v>
      </c>
      <c r="O35" s="50">
        <v>-12.316502369900135</v>
      </c>
      <c r="P35" s="48">
        <v>1.3159967234333863</v>
      </c>
      <c r="Q35" s="49">
        <v>10.468456524141018</v>
      </c>
      <c r="R35" s="51">
        <v>-8.1762883048318713</v>
      </c>
      <c r="S35" s="52">
        <v>-9.1640964622114609</v>
      </c>
      <c r="T35" s="52">
        <v>14.341948842299161</v>
      </c>
      <c r="U35" s="5"/>
    </row>
    <row r="36" spans="1:21" x14ac:dyDescent="0.15">
      <c r="A36" s="5"/>
      <c r="B36" s="1">
        <v>2016</v>
      </c>
      <c r="C36" s="48" t="e">
        <f>#REF!</f>
        <v>#REF!</v>
      </c>
      <c r="D36" s="49" t="e">
        <f>#REF!</f>
        <v>#REF!</v>
      </c>
      <c r="E36" s="49" t="e">
        <f>#REF!</f>
        <v>#REF!</v>
      </c>
      <c r="F36" s="48" t="e">
        <f>#REF!</f>
        <v>#REF!</v>
      </c>
      <c r="G36" s="49" t="e">
        <f>#REF!</f>
        <v>#REF!</v>
      </c>
      <c r="H36" s="52" t="e">
        <f>#REF!</f>
        <v>#REF!</v>
      </c>
      <c r="I36" s="52" t="e">
        <f>#REF!</f>
        <v>#REF!</v>
      </c>
      <c r="J36" s="5"/>
      <c r="K36" s="1">
        <v>2016</v>
      </c>
      <c r="L36" s="48">
        <v>-6.5182314431120574</v>
      </c>
      <c r="M36" s="49">
        <v>-8.4360837110103972</v>
      </c>
      <c r="N36" s="49">
        <v>2.0869434817382171</v>
      </c>
      <c r="O36" s="50">
        <v>1.6984450782940002</v>
      </c>
      <c r="P36" s="48">
        <v>-12.403352382383886</v>
      </c>
      <c r="Q36" s="49">
        <v>-10.169025353803079</v>
      </c>
      <c r="R36" s="51">
        <v>-2.4906465348432079</v>
      </c>
      <c r="S36" s="52">
        <v>-4.6543063170423551</v>
      </c>
      <c r="T36" s="52">
        <v>-10.076014211352557</v>
      </c>
      <c r="U36" s="5"/>
    </row>
    <row r="37" spans="1:21" x14ac:dyDescent="0.15">
      <c r="A37" s="5"/>
      <c r="B37" s="1">
        <v>2017</v>
      </c>
      <c r="C37" s="48" t="e">
        <f>#REF!</f>
        <v>#REF!</v>
      </c>
      <c r="D37" s="49" t="e">
        <f>#REF!</f>
        <v>#REF!</v>
      </c>
      <c r="E37" s="49" t="e">
        <f>#REF!</f>
        <v>#REF!</v>
      </c>
      <c r="F37" s="48" t="e">
        <f>#REF!</f>
        <v>#REF!</v>
      </c>
      <c r="G37" s="49" t="e">
        <f>#REF!</f>
        <v>#REF!</v>
      </c>
      <c r="H37" s="52" t="e">
        <f>#REF!</f>
        <v>#REF!</v>
      </c>
      <c r="I37" s="52" t="e">
        <f>#REF!</f>
        <v>#REF!</v>
      </c>
      <c r="J37" s="5"/>
      <c r="K37" s="1">
        <v>2017</v>
      </c>
      <c r="L37" s="48">
        <v>20.453021537457246</v>
      </c>
      <c r="M37" s="49">
        <v>4.2782013720815968</v>
      </c>
      <c r="N37" s="49">
        <v>15.563462464398526</v>
      </c>
      <c r="O37" s="50">
        <v>13.921162449038533</v>
      </c>
      <c r="P37" s="48">
        <v>8.4627314284143154</v>
      </c>
      <c r="Q37" s="49">
        <v>3.5368014770692469</v>
      </c>
      <c r="R37" s="51">
        <v>4.6872329516321827</v>
      </c>
      <c r="S37" s="52">
        <v>6.1036871747423902</v>
      </c>
      <c r="T37" s="52">
        <v>3.0504892727523583</v>
      </c>
      <c r="U37" s="5"/>
    </row>
    <row r="38" spans="1:21" x14ac:dyDescent="0.15">
      <c r="A38" s="5"/>
      <c r="B38" s="2">
        <v>2018</v>
      </c>
      <c r="C38" s="53" t="e">
        <f>#REF!</f>
        <v>#REF!</v>
      </c>
      <c r="D38" s="54" t="e">
        <f>#REF!</f>
        <v>#REF!</v>
      </c>
      <c r="E38" s="54" t="e">
        <f>#REF!</f>
        <v>#REF!</v>
      </c>
      <c r="F38" s="53" t="e">
        <f>#REF!</f>
        <v>#REF!</v>
      </c>
      <c r="G38" s="54" t="e">
        <f>#REF!</f>
        <v>#REF!</v>
      </c>
      <c r="H38" s="57" t="e">
        <f>#REF!</f>
        <v>#REF!</v>
      </c>
      <c r="I38" s="59" t="e">
        <f>#REF!</f>
        <v>#REF!</v>
      </c>
      <c r="J38" s="5"/>
      <c r="K38" s="2">
        <v>2018</v>
      </c>
      <c r="L38" s="53">
        <v>6.77000917914566</v>
      </c>
      <c r="M38" s="54">
        <v>4</v>
      </c>
      <c r="N38" s="54">
        <v>2.6898197841929772</v>
      </c>
      <c r="O38" s="55">
        <v>8.8646181429778608</v>
      </c>
      <c r="P38" s="53">
        <v>3.9784573783726813</v>
      </c>
      <c r="Q38" s="54">
        <v>0.53318756552829427</v>
      </c>
      <c r="R38" s="56">
        <v>3.3916982980286576</v>
      </c>
      <c r="S38" s="57">
        <v>7.2971528439389743</v>
      </c>
      <c r="T38" s="57">
        <v>-1.5752009867296834</v>
      </c>
      <c r="U38" s="5"/>
    </row>
    <row r="39" spans="1:21" x14ac:dyDescent="0.15">
      <c r="A39" s="5"/>
      <c r="B39" s="1" t="s">
        <v>19</v>
      </c>
      <c r="C39" s="48" t="e">
        <f>#REF!</f>
        <v>#REF!</v>
      </c>
      <c r="D39" s="49" t="e">
        <f>#REF!</f>
        <v>#REF!</v>
      </c>
      <c r="E39" s="49" t="e">
        <f>#REF!</f>
        <v>#REF!</v>
      </c>
      <c r="F39" s="48" t="e">
        <f>#REF!</f>
        <v>#REF!</v>
      </c>
      <c r="G39" s="49" t="e">
        <f>#REF!</f>
        <v>#REF!</v>
      </c>
      <c r="H39" s="52" t="e">
        <f>#REF!</f>
        <v>#REF!</v>
      </c>
      <c r="I39" s="58" t="e">
        <f>#REF!</f>
        <v>#REF!</v>
      </c>
      <c r="J39" s="8"/>
      <c r="K39" s="1" t="s">
        <v>19</v>
      </c>
      <c r="L39" s="48">
        <v>8.7675229974081788</v>
      </c>
      <c r="M39" s="49">
        <v>-1.3157894736842195</v>
      </c>
      <c r="N39" s="49">
        <v>10.303279466177557</v>
      </c>
      <c r="O39" s="50">
        <v>12.926970356229845</v>
      </c>
      <c r="P39" s="48">
        <v>2.1752591034010322</v>
      </c>
      <c r="Q39" s="49">
        <v>-0.19705126851754073</v>
      </c>
      <c r="R39" s="49">
        <v>2.2209353816806612</v>
      </c>
      <c r="S39" s="50">
        <v>6.8117471069793538</v>
      </c>
      <c r="T39" s="58">
        <v>-4.7564553990610392</v>
      </c>
      <c r="U39" s="5"/>
    </row>
    <row r="40" spans="1:21" x14ac:dyDescent="0.15">
      <c r="A40" s="5"/>
      <c r="B40" s="1" t="s">
        <v>20</v>
      </c>
      <c r="C40" s="48" t="e">
        <f>#REF!</f>
        <v>#REF!</v>
      </c>
      <c r="D40" s="49" t="e">
        <f>#REF!</f>
        <v>#REF!</v>
      </c>
      <c r="E40" s="49" t="e">
        <f>#REF!</f>
        <v>#REF!</v>
      </c>
      <c r="F40" s="48" t="e">
        <f>#REF!</f>
        <v>#REF!</v>
      </c>
      <c r="G40" s="49" t="e">
        <f>#REF!</f>
        <v>#REF!</v>
      </c>
      <c r="H40" s="52" t="e">
        <f>#REF!</f>
        <v>#REF!</v>
      </c>
      <c r="I40" s="58" t="e">
        <f>#REF!</f>
        <v>#REF!</v>
      </c>
      <c r="J40" s="8"/>
      <c r="K40" s="1" t="s">
        <v>20</v>
      </c>
      <c r="L40" s="48">
        <v>11.892563308387523</v>
      </c>
      <c r="M40" s="49">
        <v>3.2113174182139659</v>
      </c>
      <c r="N40" s="49">
        <v>8.3474601040509668</v>
      </c>
      <c r="O40" s="50">
        <v>12.846145514791843</v>
      </c>
      <c r="P40" s="48">
        <v>3.4786797938218399</v>
      </c>
      <c r="Q40" s="49">
        <v>0.71348940914157311</v>
      </c>
      <c r="R40" s="49">
        <v>2.7653640670676225</v>
      </c>
      <c r="S40" s="50">
        <v>8.839177130924682</v>
      </c>
      <c r="T40" s="58">
        <v>-1.8098325229605479</v>
      </c>
      <c r="U40" s="5"/>
    </row>
    <row r="41" spans="1:21" x14ac:dyDescent="0.15">
      <c r="A41" s="5"/>
      <c r="B41" s="1" t="s">
        <v>21</v>
      </c>
      <c r="C41" s="48" t="e">
        <f>#REF!</f>
        <v>#REF!</v>
      </c>
      <c r="D41" s="49" t="e">
        <f>#REF!</f>
        <v>#REF!</v>
      </c>
      <c r="E41" s="49" t="e">
        <f>#REF!</f>
        <v>#REF!</v>
      </c>
      <c r="F41" s="48" t="e">
        <f>#REF!</f>
        <v>#REF!</v>
      </c>
      <c r="G41" s="49" t="e">
        <f>#REF!</f>
        <v>#REF!</v>
      </c>
      <c r="H41" s="52" t="e">
        <f>#REF!</f>
        <v>#REF!</v>
      </c>
      <c r="I41" s="58" t="e">
        <f>#REF!</f>
        <v>#REF!</v>
      </c>
      <c r="J41" s="8"/>
      <c r="K41" s="1" t="s">
        <v>21</v>
      </c>
      <c r="L41" s="48">
        <v>7.2206173478141409</v>
      </c>
      <c r="M41" s="49">
        <v>6.2815302690583081</v>
      </c>
      <c r="N41" s="49">
        <v>0.8579330586442353</v>
      </c>
      <c r="O41" s="50">
        <v>11.868651127342972</v>
      </c>
      <c r="P41" s="48">
        <v>5.6817298032036234</v>
      </c>
      <c r="Q41" s="49">
        <v>1.8987571112802186</v>
      </c>
      <c r="R41" s="49">
        <v>3.737079247283333</v>
      </c>
      <c r="S41" s="50">
        <v>10.193707175959716</v>
      </c>
      <c r="T41" s="58">
        <v>0.38735249076660239</v>
      </c>
      <c r="U41" s="5"/>
    </row>
    <row r="42" spans="1:21" x14ac:dyDescent="0.15">
      <c r="A42" s="5"/>
      <c r="B42" s="1" t="s">
        <v>22</v>
      </c>
      <c r="C42" s="48" t="e">
        <f>#REF!</f>
        <v>#REF!</v>
      </c>
      <c r="D42" s="49" t="e">
        <f>#REF!</f>
        <v>#REF!</v>
      </c>
      <c r="E42" s="49" t="e">
        <f>#REF!</f>
        <v>#REF!</v>
      </c>
      <c r="F42" s="48" t="e">
        <f>#REF!</f>
        <v>#REF!</v>
      </c>
      <c r="G42" s="49" t="e">
        <f>#REF!</f>
        <v>#REF!</v>
      </c>
      <c r="H42" s="52" t="e">
        <f>#REF!</f>
        <v>#REF!</v>
      </c>
      <c r="I42" s="58" t="e">
        <f>#REF!</f>
        <v>#REF!</v>
      </c>
      <c r="J42" s="5"/>
      <c r="K42" s="1" t="s">
        <v>22</v>
      </c>
      <c r="L42" s="48">
        <v>0.49133795490958221</v>
      </c>
      <c r="M42" s="49">
        <v>7.4986890403775419</v>
      </c>
      <c r="N42" s="49">
        <v>-6.4676863581149746</v>
      </c>
      <c r="O42" s="50">
        <v>-0.93337521148355052</v>
      </c>
      <c r="P42" s="48">
        <v>4.4876640931217793</v>
      </c>
      <c r="Q42" s="49">
        <v>-0.22674154951687342</v>
      </c>
      <c r="R42" s="49">
        <v>4.6742764208053558</v>
      </c>
      <c r="S42" s="50">
        <v>3.7596083301057064</v>
      </c>
      <c r="T42" s="58">
        <v>-7.3778958241106807E-2</v>
      </c>
      <c r="U42" s="5"/>
    </row>
    <row r="43" spans="1:21" x14ac:dyDescent="0.15">
      <c r="A43" s="5"/>
      <c r="B43" s="1" t="s">
        <v>23</v>
      </c>
      <c r="C43" s="48" t="e">
        <f>#REF!</f>
        <v>#REF!</v>
      </c>
      <c r="D43" s="49" t="e">
        <f>#REF!</f>
        <v>#REF!</v>
      </c>
      <c r="E43" s="49" t="e">
        <f>#REF!</f>
        <v>#REF!</v>
      </c>
      <c r="F43" s="48" t="e">
        <f>#REF!</f>
        <v>#REF!</v>
      </c>
      <c r="G43" s="49" t="e">
        <f>#REF!</f>
        <v>#REF!</v>
      </c>
      <c r="H43" s="52" t="e">
        <f>#REF!</f>
        <v>#REF!</v>
      </c>
      <c r="I43" s="58" t="e">
        <f>#REF!</f>
        <v>#REF!</v>
      </c>
      <c r="J43" s="19"/>
      <c r="K43" s="1" t="s">
        <v>23</v>
      </c>
      <c r="L43" s="48">
        <v>-7.5171276940127143</v>
      </c>
      <c r="M43" s="49">
        <v>4.6979166666666572</v>
      </c>
      <c r="N43" s="49">
        <v>-11.777860603801699</v>
      </c>
      <c r="O43" s="50">
        <v>-5.898558063561353</v>
      </c>
      <c r="P43" s="48">
        <v>0.23142670230504336</v>
      </c>
      <c r="Q43" s="49">
        <v>-2.7183302189472442</v>
      </c>
      <c r="R43" s="49">
        <v>3.0790762771168829</v>
      </c>
      <c r="S43" s="50">
        <v>2.4218533175820056</v>
      </c>
      <c r="T43" s="58">
        <v>1.8269201146061249</v>
      </c>
      <c r="U43" s="5"/>
    </row>
    <row r="44" spans="1:21" x14ac:dyDescent="0.15">
      <c r="A44" s="5"/>
      <c r="B44" s="2" t="s">
        <v>25</v>
      </c>
      <c r="C44" s="54" t="e">
        <f>#REF!</f>
        <v>#REF!</v>
      </c>
      <c r="D44" s="54" t="e">
        <f>#REF!</f>
        <v>#REF!</v>
      </c>
      <c r="E44" s="54" t="e">
        <f>#REF!</f>
        <v>#REF!</v>
      </c>
      <c r="F44" s="53" t="e">
        <f>#REF!</f>
        <v>#REF!</v>
      </c>
      <c r="G44" s="54" t="e">
        <f>#REF!</f>
        <v>#REF!</v>
      </c>
      <c r="H44" s="57" t="e">
        <f>#REF!</f>
        <v>#REF!</v>
      </c>
      <c r="I44" s="57" t="e">
        <f>#REF!</f>
        <v>#REF!</v>
      </c>
      <c r="J44" s="19"/>
      <c r="K44" s="2" t="s">
        <v>26</v>
      </c>
      <c r="L44" s="53">
        <v>-8.7387009408170826</v>
      </c>
      <c r="M44" s="54">
        <v>-0.13363944762360802</v>
      </c>
      <c r="N44" s="54">
        <v>-8.5810628540598941</v>
      </c>
      <c r="O44" s="55">
        <v>-6.6105216558439253</v>
      </c>
      <c r="P44" s="53">
        <v>-6.8705610494220082E-2</v>
      </c>
      <c r="Q44" s="54">
        <v>0.35790716552286028</v>
      </c>
      <c r="R44" s="54">
        <v>-0.49372220769029695</v>
      </c>
      <c r="S44" s="55">
        <v>-4.6311801567434117</v>
      </c>
      <c r="T44" s="59">
        <v>0.73360843649703611</v>
      </c>
      <c r="U44" s="5"/>
    </row>
    <row r="45" spans="1:21" x14ac:dyDescent="0.15">
      <c r="A45" s="5"/>
      <c r="B45" s="4">
        <v>43466</v>
      </c>
      <c r="C45" s="48" t="e">
        <f>#REF!</f>
        <v>#REF!</v>
      </c>
      <c r="D45" s="49" t="e">
        <f>#REF!</f>
        <v>#REF!</v>
      </c>
      <c r="E45" s="49" t="e">
        <f>#REF!</f>
        <v>#REF!</v>
      </c>
      <c r="F45" s="48" t="e">
        <f>#REF!</f>
        <v>#REF!</v>
      </c>
      <c r="G45" s="49" t="e">
        <f>#REF!</f>
        <v>#REF!</v>
      </c>
      <c r="H45" s="52" t="e">
        <f>#REF!</f>
        <v>#REF!</v>
      </c>
      <c r="I45" s="52" t="e">
        <f>#REF!</f>
        <v>#REF!</v>
      </c>
      <c r="J45" s="5"/>
      <c r="K45" s="4">
        <v>43466</v>
      </c>
      <c r="L45" s="48">
        <v>-17.394367318481656</v>
      </c>
      <c r="M45" s="49">
        <v>4.315521628498729</v>
      </c>
      <c r="N45" s="49">
        <v>-20.815831233081312</v>
      </c>
      <c r="O45" s="50">
        <v>-1.1379654220824307</v>
      </c>
      <c r="P45" s="48">
        <v>5.7453142032221507</v>
      </c>
      <c r="Q45" s="49">
        <v>-3.3115332710474377</v>
      </c>
      <c r="R45" s="49">
        <v>9.3632286995515699</v>
      </c>
      <c r="S45" s="50">
        <v>5.6401652247910903</v>
      </c>
      <c r="T45" s="58">
        <v>-1.6430441455267584</v>
      </c>
      <c r="U45" s="5"/>
    </row>
    <row r="46" spans="1:21" x14ac:dyDescent="0.15">
      <c r="A46" s="5"/>
      <c r="B46" s="4">
        <v>43497</v>
      </c>
      <c r="C46" s="48" t="e">
        <f>#REF!</f>
        <v>#REF!</v>
      </c>
      <c r="D46" s="49" t="e">
        <f>#REF!</f>
        <v>#REF!</v>
      </c>
      <c r="E46" s="49" t="e">
        <f>#REF!</f>
        <v>#REF!</v>
      </c>
      <c r="F46" s="48" t="e">
        <f>#REF!</f>
        <v>#REF!</v>
      </c>
      <c r="G46" s="49" t="e">
        <f>#REF!</f>
        <v>#REF!</v>
      </c>
      <c r="H46" s="52" t="e">
        <f>#REF!</f>
        <v>#REF!</v>
      </c>
      <c r="I46" s="52" t="e">
        <f>#REF!</f>
        <v>#REF!</v>
      </c>
      <c r="J46" s="5"/>
      <c r="K46" s="4">
        <v>43497</v>
      </c>
      <c r="L46" s="48">
        <v>5.550532790466292</v>
      </c>
      <c r="M46" s="49">
        <v>2.9</v>
      </c>
      <c r="N46" s="49">
        <v>2.5335173501577373</v>
      </c>
      <c r="O46" s="50">
        <v>0.20358826002582475</v>
      </c>
      <c r="P46" s="48">
        <v>-15.752676002504245</v>
      </c>
      <c r="Q46" s="49">
        <v>-1.0708931248661315</v>
      </c>
      <c r="R46" s="49">
        <v>-14.835219873785434</v>
      </c>
      <c r="S46" s="50">
        <v>-9.5099217176457245</v>
      </c>
      <c r="T46" s="58">
        <v>2.3557781487664613</v>
      </c>
      <c r="U46" s="5"/>
    </row>
    <row r="47" spans="1:21" x14ac:dyDescent="0.15">
      <c r="A47" s="5"/>
      <c r="B47" s="4">
        <v>43525</v>
      </c>
      <c r="C47" s="48" t="e">
        <f>#REF!</f>
        <v>#REF!</v>
      </c>
      <c r="D47" s="49" t="e">
        <f>#REF!</f>
        <v>#REF!</v>
      </c>
      <c r="E47" s="49" t="e">
        <f>#REF!</f>
        <v>#REF!</v>
      </c>
      <c r="F47" s="48" t="e">
        <f>#REF!</f>
        <v>#REF!</v>
      </c>
      <c r="G47" s="49" t="e">
        <f>#REF!</f>
        <v>#REF!</v>
      </c>
      <c r="H47" s="52" t="e">
        <f>#REF!</f>
        <v>#REF!</v>
      </c>
      <c r="I47" s="52" t="e">
        <f>#REF!</f>
        <v>#REF!</v>
      </c>
      <c r="J47" s="72"/>
      <c r="K47" s="4">
        <v>43525</v>
      </c>
      <c r="L47" s="48">
        <v>-9.3604584713786352</v>
      </c>
      <c r="M47" s="49">
        <v>6.9128381279519147</v>
      </c>
      <c r="N47" s="49">
        <v>-15.226073313364708</v>
      </c>
      <c r="O47" s="50">
        <v>-14.058499709928938</v>
      </c>
      <c r="P47" s="48">
        <v>11.000878510524899</v>
      </c>
      <c r="Q47" s="49">
        <v>-3.7478705281090186</v>
      </c>
      <c r="R47" s="49">
        <v>15.333483551149158</v>
      </c>
      <c r="S47" s="50">
        <v>9.6149700606809461</v>
      </c>
      <c r="T47" s="58">
        <v>4.9150943396226268</v>
      </c>
      <c r="U47" s="5"/>
    </row>
    <row r="48" spans="1:21" x14ac:dyDescent="0.15">
      <c r="A48" s="5"/>
      <c r="B48" s="4">
        <v>43556</v>
      </c>
      <c r="C48" s="48" t="e">
        <f>#REF!</f>
        <v>#REF!</v>
      </c>
      <c r="D48" s="49" t="e">
        <f>#REF!</f>
        <v>#REF!</v>
      </c>
      <c r="E48" s="49" t="e">
        <f>#REF!</f>
        <v>#REF!</v>
      </c>
      <c r="F48" s="48" t="e">
        <f>#REF!</f>
        <v>#REF!</v>
      </c>
      <c r="G48" s="49" t="e">
        <f>#REF!</f>
        <v>#REF!</v>
      </c>
      <c r="H48" s="52" t="e">
        <f>#REF!</f>
        <v>#REF!</v>
      </c>
      <c r="I48" s="52" t="e">
        <f>#REF!</f>
        <v>#REF!</v>
      </c>
      <c r="J48" s="72"/>
      <c r="K48" s="4">
        <v>43556</v>
      </c>
      <c r="L48" s="48">
        <v>-6.3324496121748126</v>
      </c>
      <c r="M48" s="49">
        <v>3.6331459504476413</v>
      </c>
      <c r="N48" s="49">
        <v>-9.6180136710896704</v>
      </c>
      <c r="O48" s="50">
        <v>1.4107051484022293</v>
      </c>
      <c r="P48" s="48">
        <v>5.9764516177953908</v>
      </c>
      <c r="Q48" s="49">
        <v>2.2363150867823975</v>
      </c>
      <c r="R48" s="49">
        <v>3.6573245875571416</v>
      </c>
      <c r="S48" s="50">
        <v>-16.330252997547817</v>
      </c>
      <c r="T48" s="58">
        <v>3.9374476403239385</v>
      </c>
      <c r="U48" s="5"/>
    </row>
    <row r="49" spans="1:22" x14ac:dyDescent="0.15">
      <c r="A49" s="5"/>
      <c r="B49" s="4">
        <v>43586</v>
      </c>
      <c r="C49" s="48" t="e">
        <f>#REF!</f>
        <v>#REF!</v>
      </c>
      <c r="D49" s="49" t="e">
        <f>#REF!</f>
        <v>#REF!</v>
      </c>
      <c r="E49" s="49" t="e">
        <f>#REF!</f>
        <v>#REF!</v>
      </c>
      <c r="F49" s="48" t="e">
        <f>#REF!</f>
        <v>#REF!</v>
      </c>
      <c r="G49" s="49" t="e">
        <f>#REF!</f>
        <v>#REF!</v>
      </c>
      <c r="H49" s="52" t="e">
        <f>#REF!</f>
        <v>#REF!</v>
      </c>
      <c r="I49" s="52" t="e">
        <f>#REF!</f>
        <v>#REF!</v>
      </c>
      <c r="J49" s="72"/>
      <c r="K49" s="4">
        <v>43586</v>
      </c>
      <c r="L49" s="48">
        <v>-9.7442929442219111</v>
      </c>
      <c r="M49" s="49">
        <v>-0.43339180683108225</v>
      </c>
      <c r="N49" s="49">
        <v>-9.3503441329528272</v>
      </c>
      <c r="O49" s="50">
        <v>-15.94668681431402</v>
      </c>
      <c r="P49" s="48">
        <v>-0.85063908975236302</v>
      </c>
      <c r="Q49" s="49">
        <v>1.5572858731924129</v>
      </c>
      <c r="R49" s="49">
        <v>-2.3789453966469978</v>
      </c>
      <c r="S49" s="50">
        <v>0.47242351824776563</v>
      </c>
      <c r="T49" s="58">
        <v>0.1276324186343345</v>
      </c>
      <c r="U49" s="5"/>
    </row>
    <row r="50" spans="1:22" x14ac:dyDescent="0.15">
      <c r="A50" s="5"/>
      <c r="B50" s="12">
        <v>43617</v>
      </c>
      <c r="C50" s="53" t="e">
        <f>#REF!</f>
        <v>#REF!</v>
      </c>
      <c r="D50" s="54" t="e">
        <f>#REF!</f>
        <v>#REF!</v>
      </c>
      <c r="E50" s="54" t="e">
        <f>#REF!</f>
        <v>#REF!</v>
      </c>
      <c r="F50" s="53" t="e">
        <f>#REF!</f>
        <v>#REF!</v>
      </c>
      <c r="G50" s="54" t="e">
        <f>#REF!</f>
        <v>#REF!</v>
      </c>
      <c r="H50" s="57" t="e">
        <f>#REF!</f>
        <v>#REF!</v>
      </c>
      <c r="I50" s="57" t="e">
        <f>#REF!</f>
        <v>#REF!</v>
      </c>
      <c r="J50" s="72"/>
      <c r="K50" s="12">
        <v>43617</v>
      </c>
      <c r="L50" s="53">
        <v>-10.100944356268897</v>
      </c>
      <c r="M50" s="54">
        <v>-3.499898846854137</v>
      </c>
      <c r="N50" s="54">
        <v>-6.9</v>
      </c>
      <c r="O50" s="55">
        <v>-5.020327012026911</v>
      </c>
      <c r="P50" s="53">
        <v>-5.319312981397303</v>
      </c>
      <c r="Q50" s="54">
        <v>-2.6742656729504546</v>
      </c>
      <c r="R50" s="54">
        <v>-2.6917216861350965</v>
      </c>
      <c r="S50" s="55">
        <v>2.3743773236694921</v>
      </c>
      <c r="T50" s="59">
        <v>-1.7904207943288242</v>
      </c>
      <c r="U50" s="5"/>
    </row>
    <row r="51" spans="1:22" x14ac:dyDescent="0.15">
      <c r="A51" s="5"/>
      <c r="B51" s="5" t="s">
        <v>15</v>
      </c>
      <c r="C51" s="5"/>
      <c r="D51" s="5"/>
      <c r="E51" s="5"/>
      <c r="F51" s="5"/>
      <c r="G51" s="5"/>
      <c r="H51" s="5"/>
      <c r="I51" s="5"/>
      <c r="J51" s="5"/>
      <c r="K51" s="5" t="s">
        <v>15</v>
      </c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2" x14ac:dyDescent="0.15">
      <c r="K52" s="5" t="s">
        <v>28</v>
      </c>
      <c r="S52" s="40"/>
      <c r="T52" s="19"/>
      <c r="U52" s="40"/>
      <c r="V52" s="40"/>
    </row>
    <row r="53" spans="1:22" x14ac:dyDescent="0.15">
      <c r="S53" s="40"/>
      <c r="T53" s="40"/>
      <c r="U53" s="40"/>
      <c r="V53" s="40"/>
    </row>
    <row r="54" spans="1:22" x14ac:dyDescent="0.15">
      <c r="S54" s="40"/>
      <c r="T54" s="40"/>
      <c r="U54" s="40"/>
      <c r="V54" s="40"/>
    </row>
  </sheetData>
  <mergeCells count="10">
    <mergeCell ref="P2:R2"/>
    <mergeCell ref="L29:N29"/>
    <mergeCell ref="P29:R29"/>
    <mergeCell ref="C2:E2"/>
    <mergeCell ref="F2:H2"/>
    <mergeCell ref="C29:E29"/>
    <mergeCell ref="F29:H29"/>
    <mergeCell ref="L2:N2"/>
    <mergeCell ref="M4:N4"/>
    <mergeCell ref="Q4:R4"/>
  </mergeCells>
  <phoneticPr fontId="2"/>
  <pageMargins left="0.7" right="0.7" top="0.75" bottom="0.75" header="0.3" footer="0.3"/>
  <pageSetup paperSize="9" scale="7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M e t a d a t a E x c e l F i l e   x m l n s : x s d = " h t t p : / / w w w . w 3 . o r g / 2 0 0 1 / X M L S c h e m a "   x m l n s : x s i = " h t t p : / / w w w . w 3 . o r g / 2 0 0 1 / X M L S c h e m a - i n s t a n c e " > < M e t a d a t a L i n k > < M e t a d a t a L i n k > < S h e e t I d > D a t a < / S h e e t I d > < L i n k P o s R o w > 1 < / L i n k P o s R o w > < L i n k P o s C o l > 1 < / L i n k P o s C o l > < M e t a D a t a S e r i e s > < M e t a d a t a S e r i e s > < I n i t R o w > 1 < / I n i t R o w > < I n i t C o l > 2 < / I n i t C o l > < E n d R o w > 2 3 4 < / E n d R o w > < E n d C o l > 2 < / E n d C o l > < N a m e > E x p o r t s   U n i t   V a l u e   I n d e x :   F F :   C h i n a < / N a m e > < D i s p l a y N a m e > E x p o r t s   U n i t   V a l u e   I n d e x :   F F :   C h i n a < / D i s p l a y N a m e > < S e r i e s I d > 4 0 5 9 9 1 6 2 7 < / S e r i e s I d > < C o d e > S R 1 1 6 3 7 0 2 9 7 < / C o d e > < O r d e r > 1 < / O r d e r > < / M e t a d a t a S e r i e s > < M e t a d a t a S e r i e s > < I n i t R o w > 1 < / I n i t R o w > < I n i t C o l > 3 < / I n i t C o l > < E n d R o w > 2 3 4 < / E n d R o w > < E n d C o l > 3 < / E n d C o l > < N a m e > E x p o r t s   U n i t   V a l u e   I n d e x :   F F :   C h i n a :   C h e m i c a l s < / N a m e > < D i s p l a y N a m e > E x p o r t s   U n i t   V a l u e   I n d e x :   F F :   C h i n a :   C h e m i c a l s < / D i s p l a y N a m e > < S e r i e s I d > 4 0 6 1 1 9 1 9 7 < / S e r i e s I d > < C o d e > S R 1 1 6 4 9 9 7 3 7 < / C o d e > < O r d e r > 2 < / O r d e r > < / M e t a d a t a S e r i e s > < M e t a d a t a S e r i e s > < I n i t R o w > 1 < / I n i t R o w > < I n i t C o l > 4 < / I n i t C o l > < E n d R o w > 2 3 4 < / E n d R o w > < E n d C o l > 4 < / E n d C o l > < N a m e > E x p o r t s   U n i t   V a l u e   I n d e x :   F F :   C h i n a :   F o o d - S t u f f < / N a m e > < D i s p l a y N a m e > E x p o r t s   U n i t   V a l u e   I n d e x :   F F :   C h i n a :   F o o d - S t u f f < / D i s p l a y N a m e > < S e r i e s I d > 4 0 6 1 1 9 1 3 7 < / S e r i e s I d > < C o d e > S R 1 1 6 4 9 9 7 4 7 < / C o d e > < O r d e r > 3 < / O r d e r > < / M e t a d a t a S e r i e s > < M e t a d a t a S e r i e s > < I n i t R o w > 1 < / I n i t R o w > < I n i t C o l > 5 < / I n i t C o l > < E n d R o w > 2 3 4 < / E n d R o w > < E n d C o l > 5 < / E n d C o l > < N a m e > E x p o r t s   U n i t   V a l u e   I n d e x :   F F :   C h i n a :   M a c h i n e r y   & a m p ;   E q u i p m e n t < / N a m e > < D i s p l a y N a m e > E x p o r t s   U n i t   V a l u e   I n d e x :   F F :   C h i n a :   M a c h i n e r y   & a m p ;   E q u i p m e n t < / D i s p l a y N a m e > < S e r i e s I d > 4 0 6 1 1 9 2 8 7 < / S e r i e s I d > < C o d e > S R 1 1 6 4 9 9 7 5 7 < / C o d e > < O r d e r > 4 < / O r d e r > < / M e t a d a t a S e r i e s > < M e t a d a t a S e r i e s > < I n i t R o w > 1 < / I n i t R o w > < I n i t C o l > 6 < / I n i t C o l > < E n d R o w > 2 3 4 < / E n d R o w > < E n d C o l > 6 < / E n d C o l > < N a m e > E x p o r t s   U n i t   V a l u e   I n d e x :   F F :   C h i n a :   M a n u f a c t u r e d   G o o d s < / N a m e > < D i s p l a y N a m e > E x p o r t s   U n i t   V a l u e   I n d e x :   F F :   C h i n a :   M a n u f a c t u r e d   G o o d s < / D i s p l a y N a m e > < S e r i e s I d > 4 0 6 1 1 9 1 0 7 < / S e r i e s I d > < C o d e > S R 1 1 6 4 9 9 7 6 7 < / C o d e > < O r d e r > 5 < / O r d e r > < / M e t a d a t a S e r i e s > < M e t a d a t a S e r i e s > < I n i t R o w > 1 < / I n i t R o w > < I n i t C o l > 7 < / I n i t C o l > < E n d R o w > 2 3 4 < / E n d R o w > < E n d C o l > 7 < / E n d C o l > < N a m e > E x p o r t s   U n i t   V a l u e   I n d e x :   F F :   C h i n a :   M e t a l s < / N a m e > < D i s p l a y N a m e > E x p o r t s   U n i t   V a l u e   I n d e x :   F F :   C h i n a :   M e t a l s < / D i s p l a y N a m e > < S e r i e s I d > 4 0 6 1 1 9 2 5 7 < / S e r i e s I d > < C o d e > S R 1 1 6 4 9 9 7 7 7 < / C o d e > < O r d e r > 6 < / O r d e r > < / M e t a d a t a S e r i e s > < M e t a d a t a S e r i e s > < I n i t R o w > 1 < / I n i t R o w > < I n i t C o l > 8 < / I n i t C o l > < E n d R o w > 2 3 4 < / E n d R o w > < E n d C o l > 8 < / E n d C o l > < N a m e > E x p o r t s   U n i t   V a l u e   I n d e x :   F F :   C h i n a :   M i s c e l l a n e o u s < / N a m e > < D i s p l a y N a m e > E x p o r t s   U n i t   V a l u e   I n d e x :   F F :   C h i n a :   M i s c e l l a n e o u s < / D i s p l a y N a m e > < S e r i e s I d > 4 0 6 1 1 9 3 1 7 < / S e r i e s I d > < C o d e > S R 1 1 6 4 9 9 7 8 7 < / C o d e > < O r d e r > 7 < / O r d e r > < / M e t a d a t a S e r i e s > < M e t a d a t a S e r i e s > < I n i t R o w > 1 < / I n i t R o w > < I n i t C o l > 9 < / I n i t C o l > < E n d R o w > 2 3 4 < / E n d R o w > < E n d C o l > 9 < / E n d C o l > < N a m e > E x p o r t s   U n i t   V a l u e   I n d e x :   F F :   C h i n a :   N o n m e t a l l i c   M i n e r a l   P r o d u c t < / N a m e > < D i s p l a y N a m e > E x p o r t s   U n i t   V a l u e   I n d e x :   F F :   C h i n a :   N o n m e t a l l i c   M i n e r a l   P r o d u c t < / D i s p l a y N a m e > < S e r i e s I d > 4 0 6 1 1 9 2 2 7 < / S e r i e s I d > < C o d e > S R 1 1 6 4 9 9 7 9 7 < / C o d e > < O r d e r > 8 < / O r d e r > < / M e t a d a t a S e r i e s > < M e t a d a t a S e r i e s > < I n i t R o w > 1 < / I n i t R o w > < I n i t C o l > 1 0 < / I n i t C o l > < E n d R o w > 2 3 4 < / E n d R o w > < E n d C o l > 1 0 < / E n d C o l > < N a m e > E x p o r t s   U n i t   V a l u e   I n d e x :   F F :   C h i n a :   R a w   M a t e r i a l s < / N a m e > < D i s p l a y N a m e > E x p o r t s   U n i t   V a l u e   I n d e x :   F F :   C h i n a :   R a w   M a t e r i a l s < / D i s p l a y N a m e > < S e r i e s I d > 4 0 6 1 1 9 0 7 7 < / S e r i e s I d > < C o d e > S R 1 1 6 4 9 9 8 0 7 < / C o d e > < O r d e r > 9 < / O r d e r > < / M e t a d a t a S e r i e s > < M e t a d a t a S e r i e s > < I n i t R o w > 1 < / I n i t R o w > < I n i t C o l > 1 1 < / I n i t C o l > < E n d R o w > 2 3 4 < / E n d R o w > < E n d C o l > 1 1 < / E n d C o l > < N a m e > E x p o r t s   U n i t   V a l u e   I n d e x :   F F :   C h i n a :   T e x t i l e s < / N a m e > < D i s p l a y N a m e > E x p o r t s   U n i t   V a l u e   I n d e x :   F F :   C h i n a :   T e x t i l e s < / D i s p l a y N a m e > < S e r i e s I d > 4 0 6 1 1 9 1 6 7 < / S e r i e s I d > < C o d e > S R 1 1 6 4 9 9 8 1 7 < / C o d e > < O r d e r > 1 0 < / O r d e r > < / M e t a d a t a S e r i e s > < M e t a d a t a S e r i e s > < I n i t R o w > 1 < / I n i t R o w > < I n i t C o l > 1 2 < / I n i t C o l > < E n d R o w > 2 3 4 < / E n d R o w > < E n d C o l > 1 2 < / E n d C o l > < N a m e > I m p o r t s   U n i t   V a l u e   I n d e x :   F F :   C h i n a < / N a m e > < D i s p l a y N a m e > I m p o r t s   U n i t   V a l u e   I n d e x :   F F :   C h i n a < / D i s p l a y N a m e > < S e r i e s I d > 4 0 5 9 9 1 6 5 7 < / S e r i e s I d > < C o d e > S R 1 1 6 3 7 0 3 7 7 < / C o d e > < O r d e r > 1 1 < / O r d e r > < / M e t a d a t a S e r i e s > < M e t a d a t a S e r i e s > < I n i t R o w > 1 < / I n i t R o w > < I n i t C o l > 1 3 < / I n i t C o l > < E n d R o w > 2 3 4 < / E n d R o w > < E n d C o l > 1 3 < / E n d C o l > < N a m e > I m p o r t s   U n i t   V a l u e   I n d e x :   F F :   C h i n a :   M a n u f a c t u r e d   G o o d s < / N a m e > < D i s p l a y N a m e > I m p o r t s   U n i t   V a l u e   I n d e x :   F F :   C h i n a :   M a n u f a c t u r e d   G o o d s < / D i s p l a y N a m e > < S e r i e s I d > 4 0 6 1 1 9 3 4 7 < / S e r i e s I d > < C o d e > S R 1 1 6 5 0 1 5 2 7 < / C o d e > < O r d e r > 1 2 < / O r d e r > < / M e t a d a t a S e r i e s > < M e t a d a t a S e r i e s > < I n i t R o w > 1 < / I n i t R o w > < I n i t C o l > 1 4 < / I n i t C o l > < E n d R o w > 2 3 4 < / E n d R o w > < E n d C o l > 1 4 < / E n d C o l > < N a m e > I m p o r t s   U n i t   V a l u e   I n d e x :   F F :   C h i n a :   F o o d - S t u f f < / N a m e > < D i s p l a y N a m e > I m p o r t s   U n i t   V a l u e   I n d e x :   F F :   C h i n a :   F o o d - S t u f f < / D i s p l a y N a m e > < S e r i e s I d > 4 0 6 1 1 9 3 7 7 < / S e r i e s I d > < C o d e > S R 1 1 6 5 0 1 5 3 7 < / C o d e > < O r d e r > 1 3 < / O r d e r > < / M e t a d a t a S e r i e s > < M e t a d a t a S e r i e s > < I n i t R o w > 1 < / I n i t R o w > < I n i t C o l > 1 5 < / I n i t C o l > < E n d R o w > 2 3 4 < / E n d R o w > < E n d C o l > 1 5 < / E n d C o l > < N a m e > I m p o r t s   U n i t   V a l u e   I n d e x :   F F :   C h i n a :   R a w   M a t e r i a l s < / N a m e > < D i s p l a y N a m e > I m p o r t s   U n i t   V a l u e   I n d e x :   F F :   C h i n a :   R a w   M a t e r i a l s < / D i s p l a y N a m e > < S e r i e s I d > 4 0 6 1 1 9 4 0 7 < / S e r i e s I d > < C o d e > S R 1 1 6 5 0 1 5 4 7 < / C o d e > < O r d e r > 1 4 < / O r d e r > < / M e t a d a t a S e r i e s > < M e t a d a t a S e r i e s > < I n i t R o w > 1 < / I n i t R o w > < I n i t C o l > 1 6 < / I n i t C o l > < E n d R o w > 2 3 4 < / E n d R o w > < E n d C o l > 1 6 < / E n d C o l > < N a m e > I m p o r t s   U n i t   V a l u e   I n d e x :   F F :   C h i n a :   M i n e r a l   F u e l s < / N a m e > < D i s p l a y N a m e > I m p o r t s   U n i t   V a l u e   I n d e x :   F F :   C h i n a :   M i n e r a l   F u e l s < / D i s p l a y N a m e > < S e r i e s I d > 4 0 6 1 1 9 4 3 7 < / S e r i e s I d > < C o d e > S R 1 1 6 5 0 1 5 5 7 < / C o d e > < O r d e r > 1 5 < / O r d e r > < / M e t a d a t a S e r i e s > < M e t a d a t a S e r i e s > < I n i t R o w > 1 < / I n i t R o w > < I n i t C o l > 1 7 < / I n i t C o l > < E n d R o w > 2 3 4 < / E n d R o w > < E n d C o l > 1 7 < / E n d C o l > < N a m e > I m p o r t s   U n i t   V a l u e   I n d e x :   F F :   C h i n a :   A r t i c l e s   o f   A p p a r e l < / N a m e > < D i s p l a y N a m e > I m p o r t s   U n i t   V a l u e   I n d e x :   F F :   C h i n a :   A r t i c l e s   o f   A p p a r e l < / D i s p l a y N a m e > < S e r i e s I d > 4 0 6 1 1 9 4 6 7 < / S e r i e s I d > < C o d e > S R 1 1 6 5 0 1 5 6 7 < / C o d e > < O r d e r > 1 6 < / O r d e r > < / M e t a d a t a S e r i e s > < M e t a d a t a S e r i e s > < I n i t R o w > 1 < / I n i t R o w > < I n i t C o l > 1 8 < / I n i t C o l > < E n d R o w > 2 3 4 < / E n d R o w > < E n d C o l > 1 8 < / E n d C o l > < N a m e > I m p o r t s   U n i t   V a l u e   I n d e x :   F F :   C h i n a :   C h e m i c a l s < / N a m e > < D i s p l a y N a m e > I m p o r t s   U n i t   V a l u e   I n d e x :   F F :   C h i n a :   C h e m i c a l s < / D i s p l a y N a m e > < S e r i e s I d > 4 0 6 1 1 9 4 9 7 < / S e r i e s I d > < C o d e > S R 1 1 6 5 0 1 5 7 7 < / C o d e > < O r d e r > 1 7 < / O r d e r > < / M e t a d a t a S e r i e s > < M e t a d a t a S e r i e s > < I n i t R o w > 1 < / I n i t R o w > < I n i t C o l > 1 9 < / I n i t C o l > < E n d R o w > 2 3 4 < / E n d R o w > < E n d C o l > 1 9 < / E n d C o l > < N a m e > I m p o r t s   U n i t   V a l u e   I n d e x :   F F :   C h i n a :   M e t a l s < / N a m e > < D i s p l a y N a m e > I m p o r t s   U n i t   V a l u e   I n d e x :   F F :   C h i n a :   M e t a l s < / D i s p l a y N a m e > < S e r i e s I d > 4 0 6 1 1 9 5 2 7 < / S e r i e s I d > < C o d e > S R 1 1 6 5 0 1 5 8 7 < / C o d e > < O r d e r > 1 8 < / O r d e r > < / M e t a d a t a S e r i e s > < M e t a d a t a S e r i e s > < I n i t R o w > 1 < / I n i t R o w > < I n i t C o l > 2 0 < / I n i t C o l > < E n d R o w > 2 3 4 < / E n d R o w > < E n d C o l > 2 0 < / E n d C o l > < N a m e > I m p o r t s   U n i t   V a l u e   I n d e x :   F F :   C h i n a :   M a c h i n e r y   & a m p ;   E q u i p m e n t < / N a m e > < D i s p l a y N a m e > I m p o r t s   U n i t   V a l u e   I n d e x :   F F :   C h i n a :   M a c h i n e r y   & a m p ;   E q u i p m e n t < / D i s p l a y N a m e > < S e r i e s I d > 4 0 6 1 1 9 5 5 7 < / S e r i e s I d > < C o d e > S R 1 1 6 5 0 1 5 9 7 < / C o d e > < O r d e r > 1 9 < / O r d e r > < / M e t a d a t a S e r i e s > < M e t a d a t a S e r i e s > < I n i t R o w > 1 < / I n i t R o w > < I n i t C o l > 2 1 < / I n i t C o l > < E n d R o w > 2 3 4 < / E n d R o w > < E n d C o l > 2 1 < / E n d C o l > < N a m e > I m p o r t s   U n i t   V a l u e   I n d e x :   F F :   C h i n a :   M i s c e l l a n e o u s < / N a m e > < D i s p l a y N a m e > I m p o r t s   U n i t   V a l u e   I n d e x :   F F :   C h i n a :   M i s c e l l a n e o u s < / D i s p l a y N a m e > < S e r i e s I d > 4 0 6 1 1 9 5 8 7 < / S e r i e s I d > < C o d e > S R 1 1 6 5 0 1 6 0 7 < / C o d e > < O r d e r > 2 0 < / O r d e r > < / M e t a d a t a S e r i e s > < M e t a d a t a S e r i e s > < I n i t R o w > 1 < / I n i t R o w > < I n i t C o l > 2 2 < / I n i t C o l > < E n d R o w > 2 3 4 < / E n d R o w > < E n d C o l > 2 2 < / E n d C o l > < N a m e > E x p o r t s   V a l u e   I n d e x :   C h i n a < / N a m e > < D i s p l a y N a m e > E x p o r t s   V a l u e   I n d e x :   C h i n a < / D i s p l a y N a m e > < S e r i e s I d > 4 0 5 9 9 1 6 1 7 < / S e r i e s I d > < C o d e > S R 1 1 6 3 7 0 4 4 7 < / C o d e > < O r d e r > 2 1 < / O r d e r > < / M e t a d a t a S e r i e s > < M e t a d a t a S e r i e s > < I n i t R o w > 1 < / I n i t R o w > < I n i t C o l > 2 3 < / I n i t C o l > < E n d R o w > 2 3 4 < / E n d R o w > < E n d C o l > 2 3 < / E n d C o l > < N a m e > E x p o r t s   V a l u e   I n d e x :   C h i n a :   R a w   M a t e r i a l s < / N a m e > < D i s p l a y N a m e > E x p o r t s   V a l u e   I n d e x :   C h i n a :   R a w   M a t e r i a l s < / D i s p l a y N a m e > < S e r i e s I d > 4 0 6 1 1 9 0 6 7 < / S e r i e s I d > < C o d e > S R 1 1 6 5 0 3 1 0 7 < / C o d e > < O r d e r > 2 2 < / O r d e r > < / M e t a d a t a S e r i e s > < M e t a d a t a S e r i e s > < I n i t R o w > 1 < / I n i t R o w > < I n i t C o l > 2 4 < / I n i t C o l > < E n d R o w > 2 3 4 < / E n d R o w > < E n d C o l > 2 4 < / E n d C o l > < N a m e > E x p o r t s   V a l u e   I n d e x :   C h i n a :   M a n u f a c t u r e d   G o o d s < / N a m e > < D i s p l a y N a m e > E x p o r t s   V a l u e   I n d e x :   C h i n a :   M a n u f a c t u r e d   G o o d s < / D i s p l a y N a m e > < S e r i e s I d > 4 0 6 1 1 9 0 9 7 < / S e r i e s I d > < C o d e > S R 1 1 6 5 0 3 1 1 7 < / C o d e > < O r d e r > 2 3 < / O r d e r > < / M e t a d a t a S e r i e s > < M e t a d a t a S e r i e s > < I n i t R o w > 1 < / I n i t R o w > < I n i t C o l > 2 5 < / I n i t C o l > < E n d R o w > 2 3 4 < / E n d R o w > < E n d C o l > 2 5 < / E n d C o l > < N a m e > E x p o r t s   V a l u e   I n d e x :   C h i n a :   F o o d - S t u f f < / N a m e > < D i s p l a y N a m e > E x p o r t s   V a l u e   I n d e x :   C h i n a :   F o o d - S t u f f < / D i s p l a y N a m e > < S e r i e s I d > 4 0 6 1 1 9 1 2 7 < / S e r i e s I d > < C o d e > S R 1 1 6 5 0 3 1 2 7 < / C o d e > < O r d e r > 2 4 < / O r d e r > < / M e t a d a t a S e r i e s > < M e t a d a t a S e r i e s > < I n i t R o w > 1 < / I n i t R o w > < I n i t C o l > 2 6 < / I n i t C o l > < E n d R o w > 2 3 4 < / E n d R o w > < E n d C o l > 2 6 < / E n d C o l > < N a m e > E x p o r t s   V a l u e   I n d e x :   C h i n a :   T e x t i l e s < / N a m e > < D i s p l a y N a m e > E x p o r t s   V a l u e   I n d e x :   C h i n a :   T e x t i l e s < / D i s p l a y N a m e > < S e r i e s I d > 4 0 6 1 1 9 1 5 7 < / S e r i e s I d > < C o d e > S R 1 1 6 5 0 3 1 3 7 < / C o d e > < O r d e r > 2 5 < / O r d e r > < / M e t a d a t a S e r i e s > < M e t a d a t a S e r i e s > < I n i t R o w > 1 < / I n i t R o w > < I n i t C o l > 2 7 < / I n i t C o l > < E n d R o w > 2 3 4 < / E n d R o w > < E n d C o l > 2 7 < / E n d C o l > < N a m e > E x p o r t s   V a l u e   I n d e x :   C h i n a :   C h e m i c a l s < / N a m e > < D i s p l a y N a m e > E x p o r t s   V a l u e   I n d e x :   C h i n a :   C h e m i c a l s < / D i s p l a y N a m e > < S e r i e s I d > 4 0 6 1 1 9 1 8 7 < / S e r i e s I d > < C o d e > S R 1 1 6 5 0 3 1 4 7 < / C o d e > < O r d e r > 2 6 < / O r d e r > < / M e t a d a t a S e r i e s > < M e t a d a t a S e r i e s > < I n i t R o w > 1 < / I n i t R o w > < I n i t C o l > 2 8 < / I n i t C o l > < E n d R o w > 2 3 4 < / E n d R o w > < E n d C o l > 2 8 < / E n d C o l > < N a m e > E x p o r t s   V a l u e   I n d e x :   C h i n a :   N o n   M e t a l l i c   M i n e r a l   P r o d u c t s < / N a m e > < D i s p l a y N a m e > E x p o r t s   V a l u e   I n d e x :   C h i n a :   N o n   M e t a l l i c   M i n e r a l   P r o d u c t s < / D i s p l a y N a m e > < S e r i e s I d > 4 0 6 1 1 9 2 1 7 < / S e r i e s I d > < C o d e > S R 1 1 6 5 0 3 1 5 7 < / C o d e > < O r d e r > 2 7 < / O r d e r > < / M e t a d a t a S e r i e s > < M e t a d a t a S e r i e s > < I n i t R o w > 1 < / I n i t R o w > < I n i t C o l > 2 9 < / I n i t C o l > < E n d R o w > 2 3 4 < / E n d R o w > < E n d C o l > 2 9 < / E n d C o l > < N a m e > E x p o r t s   V a l u e   I n d e x :   C h i n a :   M e t a l s < / N a m e > < D i s p l a y N a m e > E x p o r t s   V a l u e   I n d e x :   C h i n a :   M e t a l s < / D i s p l a y N a m e > < S e r i e s I d > 4 0 6 1 1 9 2 4 7 < / S e r i e s I d > < C o d e > S R 1 1 6 5 0 3 1 6 7 < / C o d e > < O r d e r > 2 8 < / O r d e r > < / M e t a d a t a S e r i e s > < M e t a d a t a S e r i e s > < I n i t R o w > 1 < / I n i t R o w > < I n i t C o l > 3 0 < / I n i t C o l > < E n d R o w > 2 3 4 < / E n d R o w > < E n d C o l > 3 0 < / E n d C o l > < N a m e > E x p o r t s   V a l u e   I n d e x :   C h i n a :   M a c h i n e r y   & a m p ;   E q u i p m e n t < / N a m e > < D i s p l a y N a m e > E x p o r t s   V a l u e   I n d e x :   C h i n a :   M a c h i n e r y   & a m p ;   E q u i p m e n t < / D i s p l a y N a m e > < S e r i e s I d > 4 0 6 1 1 9 2 7 7 < / S e r i e s I d > < C o d e > S R 1 1 6 5 0 3 1 7 7 < / C o d e > < O r d e r > 2 9 < / O r d e r > < / M e t a d a t a S e r i e s > < M e t a d a t a S e r i e s > < I n i t R o w > 1 < / I n i t R o w > < I n i t C o l > 3 1 < / I n i t C o l > < E n d R o w > 2 3 4 < / E n d R o w > < E n d C o l > 3 1 < / E n d C o l > < N a m e > E x p o r t s   V a l u e   I n d e x :   C h i n a :   M i s c e l l a n e o u s < / N a m e > < D i s p l a y N a m e > E x p o r t s   V a l u e   I n d e x :   C h i n a :   M i s c e l l a n e o u s < / D i s p l a y N a m e > < S e r i e s I d > 4 0 6 1 1 9 3 0 7 < / S e r i e s I d > < C o d e > S R 1 1 6 5 0 3 1 8 7 < / C o d e > < O r d e r > 3 0 < / O r d e r > < / M e t a d a t a S e r i e s > < M e t a d a t a S e r i e s > < I n i t R o w > 1 < / I n i t R o w > < I n i t C o l > 3 2 < / I n i t C o l > < E n d R o w > 2 3 4 < / E n d R o w > < E n d C o l > 3 2 < / E n d C o l > < N a m e > I m p o r t s   V a l u e   I n d e x :   C h i n a < / N a m e > < D i s p l a y N a m e > I m p o r t s   V a l u e   I n d e x :   C h i n a < / D i s p l a y N a m e > < S e r i e s I d > 4 0 5 9 9 1 6 4 7 < / S e r i e s I d > < C o d e > S R 1 1 6 3 7 0 5 0 7 < / C o d e > < O r d e r > 3 1 < / O r d e r > < / M e t a d a t a S e r i e s > < M e t a d a t a S e r i e s > < I n i t R o w > 1 < / I n i t R o w > < I n i t C o l > 3 3 < / I n i t C o l > < E n d R o w > 2 3 4 < / E n d R o w > < E n d C o l > 3 3 < / E n d C o l > < N a m e > I m p o r t s   V a l u e   I n d e x :   C h i n a :   M a n u f a c t u r e d   G o o d s < / N a m e > < D i s p l a y N a m e > I m p o r t s   V a l u e   I n d e x :   C h i n a :   M a n u f a c t u r e d   G o o d s < / D i s p l a y N a m e > < S e r i e s I d > 4 0 6 1 1 9 3 3 7 < / S e r i e s I d > < C o d e > S R 1 1 6 5 0 4 8 9 7 < / C o d e > < O r d e r > 3 2 < / O r d e r > < / M e t a d a t a S e r i e s > < M e t a d a t a S e r i e s > < I n i t R o w > 1 < / I n i t R o w > < I n i t C o l > 3 4 < / I n i t C o l > < E n d R o w > 2 3 4 < / E n d R o w > < E n d C o l > 3 4 < / E n d C o l > < N a m e > I m p o r t s   V a l u e   I n d e x :   C h i n a :   F o o d - S t u f f < / N a m e > < D i s p l a y N a m e > I m p o r t s   V a l u e   I n d e x :   C h i n a :   F o o d - S t u f f < / D i s p l a y N a m e > < S e r i e s I d > 4 0 6 1 1 9 3 6 7 < / S e r i e s I d > < C o d e > S R 1 1 6 5 0 4 9 0 7 < / C o d e > < O r d e r > 3 3 < / O r d e r > < / M e t a d a t a S e r i e s > < M e t a d a t a S e r i e s > < I n i t R o w > 1 < / I n i t R o w > < I n i t C o l > 3 5 < / I n i t C o l > < E n d R o w > 2 3 4 < / E n d R o w > < E n d C o l > 3 5 < / E n d C o l > < N a m e > I m p o r t s   V a l u e   I n d e x :   C h i n a :   R a w   M a t e r i a l s < / N a m e > < D i s p l a y N a m e > I m p o r t s   V a l u e   I n d e x :   C h i n a :   R a w   M a t e r i a l s < / D i s p l a y N a m e > < S e r i e s I d > 4 0 6 1 1 9 3 9 7 < / S e r i e s I d > < C o d e > S R 1 1 6 5 0 4 9 1 7 < / C o d e > < O r d e r > 3 4 < / O r d e r > < / M e t a d a t a S e r i e s > < M e t a d a t a S e r i e s > < I n i t R o w > 1 < / I n i t R o w > < I n i t C o l > 3 6 < / I n i t C o l > < E n d R o w > 2 3 4 < / E n d R o w > < E n d C o l > 3 6 < / E n d C o l > < N a m e > I m p o r t s   V a l u e   I n d e x :   C h i n a :   M i n e r a l   F u e l s < / N a m e > < D i s p l a y N a m e > I m p o r t s   V a l u e   I n d e x :   C h i n a :   M i n e r a l   F u e l s < / D i s p l a y N a m e > < S e r i e s I d > 4 0 6 1 1 9 4 2 7 < / S e r i e s I d > < C o d e > S R 1 1 6 5 0 4 9 2 7 < / C o d e > < O r d e r > 3 5 < / O r d e r > < / M e t a d a t a S e r i e s > < M e t a d a t a S e r i e s > < I n i t R o w > 1 < / I n i t R o w > < I n i t C o l > 3 7 < / I n i t C o l > < E n d R o w > 2 3 4 < / E n d R o w > < E n d C o l > 3 7 < / E n d C o l > < N a m e > I m p o r t s   V a l u e   I n d e x :   C h i n a :   A r t i c l e s   o f   A p p a r e l < / N a m e > < D i s p l a y N a m e > I m p o r t s   V a l u e   I n d e x :   C h i n a :   A r t i c l e s   o f   A p p a r e l < / D i s p l a y N a m e > < S e r i e s I d > 4 0 6 1 1 9 4 5 7 < / S e r i e s I d > < C o d e > S R 1 1 6 5 0 4 9 3 7 < / C o d e > < O r d e r > 3 6 < / O r d e r > < / M e t a d a t a S e r i e s > < M e t a d a t a S e r i e s > < I n i t R o w > 1 < / I n i t R o w > < I n i t C o l > 3 8 < / I n i t C o l > < E n d R o w > 2 3 4 < / E n d R o w > < E n d C o l > 3 8 < / E n d C o l > < N a m e > I m p o r t s   V a l u e   I n d e x :   C h i n a :   C h e m i c a l s < / N a m e > < D i s p l a y N a m e > I m p o r t s   V a l u e   I n d e x :   C h i n a :   C h e m i c a l s < / D i s p l a y N a m e > < S e r i e s I d > 4 0 6 1 1 9 4 8 7 < / S e r i e s I d > < C o d e > S R 1 1 6 5 0 4 9 4 7 < / C o d e > < O r d e r > 3 7 < / O r d e r > < / M e t a d a t a S e r i e s > < M e t a d a t a S e r i e s > < I n i t R o w > 1 < / I n i t R o w > < I n i t C o l > 3 9 < / I n i t C o l > < E n d R o w > 2 3 4 < / E n d R o w > < E n d C o l > 3 9 < / E n d C o l > < N a m e > I m p o r t s   V a l u e   I n d e x :   C h i n a :   M e t a l s < / N a m e > < D i s p l a y N a m e > I m p o r t s   V a l u e   I n d e x :   C h i n a :   M e t a l s < / D i s p l a y N a m e > < S e r i e s I d > 4 0 6 1 1 9 5 1 7 < / S e r i e s I d > < C o d e > S R 1 1 6 5 0 4 9 5 7 < / C o d e > < O r d e r > 3 8 < / O r d e r > < / M e t a d a t a S e r i e s > < M e t a d a t a S e r i e s > < I n i t R o w > 1 < / I n i t R o w > < I n i t C o l > 4 0 < / I n i t C o l > < E n d R o w > 2 3 4 < / E n d R o w > < E n d C o l > 4 0 < / E n d C o l > < N a m e > I m p o r t s   V a l u e   I n d e x :   C h i n a :   M a c h i n e r y   & a m p ;   E q u i p m e n t < / N a m e > < D i s p l a y N a m e > I m p o r t s   V a l u e   I n d e x :   C h i n a :   M a c h i n e r y   & a m p ;   E q u i p m e n t < / D i s p l a y N a m e > < S e r i e s I d > 4 0 6 1 1 9 5 4 7 < / S e r i e s I d > < C o d e > S R 1 1 6 5 0 4 9 6 7 < / C o d e > < O r d e r > 3 9 < / O r d e r > < / M e t a d a t a S e r i e s > < M e t a d a t a S e r i e s > < I n i t R o w > 1 < / I n i t R o w > < I n i t C o l > 4 1 < / I n i t C o l > < E n d R o w > 2 3 4 < / E n d R o w > < E n d C o l > 4 1 < / E n d C o l > < N a m e > I m p o r t s   V a l u e   I n d e x :   C h i n a :   M i s c e l l a n e o u s < / N a m e > < D i s p l a y N a m e > I m p o r t s   V a l u e   I n d e x :   C h i n a :   M i s c e l l a n e o u s < / D i s p l a y N a m e > < S e r i e s I d > 4 0 6 1 1 9 5 7 7 < / S e r i e s I d > < C o d e > S R 1 1 6 5 0 4 9 7 7 < / C o d e > < O r d e r > 4 0 < / O r d e r > < / M e t a d a t a S e r i e s > < M e t a d a t a S e r i e s > < I n i t R o w > 1 < / I n i t R o w > < I n i t C o l > 4 2 < / I n i t C o l > < E n d R o w > 2 3 4 < / E n d R o w > < E n d C o l > 4 2 < / E n d C o l > < N a m e > E x p o r t s   Q u a n t u m   I n d e x :   C h i n a < / N a m e > < D i s p l a y N a m e > E x p o r t s   Q u a n t u m   I n d e x :   C h i n a < / D i s p l a y N a m e > < S e r i e s I d > 4 0 5 9 9 1 6 3 7 < / S e r i e s I d > < C o d e > S R 1 1 6 3 7 0 5 7 7 < / C o d e > < O r d e r > 4 1 < / O r d e r > < / M e t a d a t a S e r i e s > < M e t a d a t a S e r i e s > < I n i t R o w > 1 < / I n i t R o w > < I n i t C o l > 4 3 < / I n i t C o l > < E n d R o w > 2 3 4 < / E n d R o w > < E n d C o l > 4 3 < / E n d C o l > < N a m e > E x p o r t s   Q u a n t u m   I n d e x :   C h i n a :   R a w   M a t e r i a l s < / N a m e > < D i s p l a y N a m e > E x p o r t s   Q u a n t u m   I n d e x :   C h i n a :   R a w   M a t e r i a l s < / D i s p l a y N a m e > < S e r i e s I d > 4 0 6 1 1 9 0 8 7 < / S e r i e s I d > < C o d e > S R 1 1 6 5 0 7 6 5 7 < / C o d e > < O r d e r > 4 2 < / O r d e r > < / M e t a d a t a S e r i e s > < M e t a d a t a S e r i e s > < I n i t R o w > 1 < / I n i t R o w > < I n i t C o l > 4 4 < / I n i t C o l > < E n d R o w > 2 3 4 < / E n d R o w > < E n d C o l > 4 4 < / E n d C o l > < N a m e > E x p o r t s   Q u a n t u m   I n d e x :   C h i n a :   M a n u f a c t u r e d   G o o d s < / N a m e > < D i s p l a y N a m e > E x p o r t s   Q u a n t u m   I n d e x :   C h i n a :   M a n u f a c t u r e d   G o o d s < / D i s p l a y N a m e > < S e r i e s I d > 4 0 6 1 1 9 1 1 7 < / S e r i e s I d > < C o d e > S R 1 1 6 5 0 7 6 6 7 < / C o d e > < O r d e r > 4 3 < / O r d e r > < / M e t a d a t a S e r i e s > < M e t a d a t a S e r i e s > < I n i t R o w > 1 < / I n i t R o w > < I n i t C o l > 4 5 < / I n i t C o l > < E n d R o w > 2 3 4 < / E n d R o w > < E n d C o l > 4 5 < / E n d C o l > < N a m e > E x p o r t s   Q u a n t u m   I n d e x :   C h i n a :   F o o d - S t u f f < / N a m e > < D i s p l a y N a m e > E x p o r t s   Q u a n t u m   I n d e x :   C h i n a :   F o o d - S t u f f < / D i s p l a y N a m e > < S e r i e s I d > 4 0 6 1 1 9 1 4 7 < / S e r i e s I d > < C o d e > S R 1 1 6 5 0 7 6 7 7 < / C o d e > < O r d e r > 4 4 < / O r d e r > < / M e t a d a t a S e r i e s > < M e t a d a t a S e r i e s > < I n i t R o w > 1 < / I n i t R o w > < I n i t C o l > 4 6 < / I n i t C o l > < E n d R o w > 2 3 4 < / E n d R o w > < E n d C o l > 4 6 < / E n d C o l > < N a m e > E x p o r t s   Q u a n t u m   I n d e x :   C h i n a :   T e x t i l e s < / N a m e > < D i s p l a y N a m e > E x p o r t s   Q u a n t u m   I n d e x :   C h i n a :   T e x t i l e s < / D i s p l a y N a m e > < S e r i e s I d > 4 0 6 1 1 9 1 7 7 < / S e r i e s I d > < C o d e > S R 1 1 6 5 0 7 6 8 7 < / C o d e > < O r d e r > 4 5 < / O r d e r > < / M e t a d a t a S e r i e s > < M e t a d a t a S e r i e s > < I n i t R o w > 1 < / I n i t R o w > < I n i t C o l > 4 7 < / I n i t C o l > < E n d R o w > 2 3 4 < / E n d R o w > < E n d C o l > 4 7 < / E n d C o l > < N a m e > E x p o r t s   Q u a n t u m   I n d e x :   C h i n a :   C h e m i c a l s < / N a m e > < D i s p l a y N a m e > E x p o r t s   Q u a n t u m   I n d e x :   C h i n a :   C h e m i c a l s < / D i s p l a y N a m e > < S e r i e s I d > 4 0 6 1 1 9 2 0 7 < / S e r i e s I d > < C o d e > S R 1 1 6 5 0 7 6 9 7 < / C o d e > < O r d e r > 4 6 < / O r d e r > < / M e t a d a t a S e r i e s > < M e t a d a t a S e r i e s > < I n i t R o w > 1 < / I n i t R o w > < I n i t C o l > 4 8 < / I n i t C o l > < E n d R o w > 2 3 4 < / E n d R o w > < E n d C o l > 4 8 < / E n d C o l > < N a m e > E x p o r t s   Q u a n t u m   I n d e x :   C h i n a :   N o n   M e t a l l i c   M i n e r a l   P r o d u c t s < / N a m e > < D i s p l a y N a m e > E x p o r t s   Q u a n t u m   I n d e x :   C h i n a :   N o n   M e t a l l i c   M i n e r a l   P r o d u c t s < / D i s p l a y N a m e > < S e r i e s I d > 4 0 6 1 1 9 2 3 7 < / S e r i e s I d > < C o d e > S R 1 1 6 5 0 7 7 0 7 < / C o d e > < O r d e r > 4 7 < / O r d e r > < / M e t a d a t a S e r i e s > < M e t a d a t a S e r i e s > < I n i t R o w > 1 < / I n i t R o w > < I n i t C o l > 4 9 < / I n i t C o l > < E n d R o w > 2 3 4 < / E n d R o w > < E n d C o l > 4 9 < / E n d C o l > < N a m e > E x p o r t s   Q u a n t u m   I n d e x :   C h i n a :   M e t a l s < / N a m e > < D i s p l a y N a m e > E x p o r t s   Q u a n t u m   I n d e x :   C h i n a :   M e t a l s < / D i s p l a y N a m e > < S e r i e s I d > 4 0 6 1 1 9 2 6 7 < / S e r i e s I d > < C o d e > S R 1 1 6 5 0 7 7 1 7 < / C o d e > < O r d e r > 4 8 < / O r d e r > < / M e t a d a t a S e r i e s > < M e t a d a t a S e r i e s > < I n i t R o w > 1 < / I n i t R o w > < I n i t C o l > 5 0 < / I n i t C o l > < E n d R o w > 2 3 4 < / E n d R o w > < E n d C o l > 5 0 < / E n d C o l > < N a m e > E x p o r t s   Q u a n t u m   I n d e x :   C h i n a :   M a c h i n e r y   & a m p ;   E q u i p m e n t < / N a m e > < D i s p l a y N a m e > E x p o r t s   Q u a n t u m   I n d e x :   C h i n a :   M a c h i n e r y   & a m p ;   E q u i p m e n t < / D i s p l a y N a m e > < S e r i e s I d > 4 0 6 1 1 9 2 9 7 < / S e r i e s I d > < C o d e > S R 1 1 6 5 0 7 7 2 7 < / C o d e > < O r d e r > 4 9 < / O r d e r > < / M e t a d a t a S e r i e s > < M e t a d a t a S e r i e s > < I n i t R o w > 1 < / I n i t R o w > < I n i t C o l > 5 1 < / I n i t C o l > < E n d R o w > 2 3 4 < / E n d R o w > < E n d C o l > 5 1 < / E n d C o l > < N a m e > E x p o r t s   Q u a n t u m   I n d e x :   C h i n a :   M i s c e l l a n e o u s < / N a m e > < D i s p l a y N a m e > E x p o r t s   Q u a n t u m   I n d e x :   C h i n a :   M i s c e l l a n e o u s < / D i s p l a y N a m e > < S e r i e s I d > 4 0 6 1 1 9 3 2 7 < / S e r i e s I d > < C o d e > S R 1 1 6 5 0 7 7 3 7 < / C o d e > < O r d e r > 5 0 < / O r d e r > < / M e t a d a t a S e r i e s > < M e t a d a t a S e r i e s > < I n i t R o w > 1 < / I n i t R o w > < I n i t C o l > 5 2 < / I n i t C o l > < E n d R o w > 2 3 4 < / E n d R o w > < E n d C o l > 5 2 < / E n d C o l > < N a m e > I m p o r t s   Q u a n t u m   I n d e x :   C h i n a < / N a m e > < D i s p l a y N a m e > I m p o r t s   Q u a n t u m   I n d e x :   C h i n a < / D i s p l a y N a m e > < S e r i e s I d > 4 0 5 9 9 1 6 6 7 < / S e r i e s I d > < C o d e > S R 1 1 6 3 7 0 6 2 7 < / C o d e > < O r d e r > 5 1 < / O r d e r > < / M e t a d a t a S e r i e s > < M e t a d a t a S e r i e s > < I n i t R o w > 1 < / I n i t R o w > < I n i t C o l > 5 3 < / I n i t C o l > < E n d R o w > 2 3 4 < / E n d R o w > < E n d C o l > 5 3 < / E n d C o l > < N a m e > I m p o r t s   Q u a n t u m   I n d e x :   C h i n a :   M a n u f a c t u r e d   G o o d s < / N a m e > < D i s p l a y N a m e > I m p o r t s   Q u a n t u m   I n d e x :   C h i n a :   M a n u f a c t u r e d   G o o d s < / D i s p l a y N a m e > < S e r i e s I d > 4 0 6 1 1 9 3 5 7 < / S e r i e s I d > < C o d e > S R 1 1 6 5 0 8 2 5 7 < / C o d e > < O r d e r > 5 2 < / O r d e r > < / M e t a d a t a S e r i e s > < M e t a d a t a S e r i e s > < I n i t R o w > 1 < / I n i t R o w > < I n i t C o l > 5 4 < / I n i t C o l > < E n d R o w > 2 3 4 < / E n d R o w > < E n d C o l > 5 4 < / E n d C o l > < N a m e > I m p o r t s   Q u a n t u m   I n d e x :   C h i n a :   F o o d - S t u f f < / N a m e > < D i s p l a y N a m e > I m p o r t s   Q u a n t u m   I n d e x :   C h i n a :   F o o d - S t u f f < / D i s p l a y N a m e > < S e r i e s I d > 4 0 6 1 1 9 3 8 7 < / S e r i e s I d > < C o d e > S R 1 1 6 5 0 8 2 6 7 < / C o d e > < O r d e r > 5 3 < / O r d e r > < / M e t a d a t a S e r i e s > < M e t a d a t a S e r i e s > < I n i t R o w > 1 < / I n i t R o w > < I n i t C o l > 5 5 < / I n i t C o l > < E n d R o w > 2 3 4 < / E n d R o w > < E n d C o l > 5 5 < / E n d C o l > < N a m e > I m p o r t s   Q u a n t u m   I n d e x :   C h i n a :   R a w   M a t e r i a l s < / N a m e > < D i s p l a y N a m e > I m p o r t s   Q u a n t u m   I n d e x :   C h i n a :   R a w   M a t e r i a l s < / D i s p l a y N a m e > < S e r i e s I d > 4 0 6 1 1 9 4 1 7 < / S e r i e s I d > < C o d e > S R 1 1 6 5 0 8 2 7 7 < / C o d e > < O r d e r > 5 4 < / O r d e r > < / M e t a d a t a S e r i e s > < M e t a d a t a S e r i e s > < I n i t R o w > 1 < / I n i t R o w > < I n i t C o l > 5 6 < / I n i t C o l > < E n d R o w > 2 3 4 < / E n d R o w > < E n d C o l > 5 6 < / E n d C o l > < N a m e > I m p o r t s   Q u a n t u m   I n d e x :   C h i n a :   M i n e r a l   F u e l s < / N a m e > < D i s p l a y N a m e > I m p o r t s   Q u a n t u m   I n d e x :   C h i n a :   M i n e r a l   F u e l s < / D i s p l a y N a m e > < S e r i e s I d > 4 0 6 1 1 9 4 4 7 < / S e r i e s I d > < C o d e > S R 1 1 6 5 0 8 2 8 7 < / C o d e > < O r d e r > 5 5 < / O r d e r > < / M e t a d a t a S e r i e s > < M e t a d a t a S e r i e s > < I n i t R o w > 1 < / I n i t R o w > < I n i t C o l > 5 7 < / I n i t C o l > < E n d R o w > 2 3 4 < / E n d R o w > < E n d C o l > 5 7 < / E n d C o l > < N a m e > I m p o r t s   Q u a n t u m   I n d e x :   C h i n a :   A r t i c l e s   o f   A p p a r e l < / N a m e > < D i s p l a y N a m e > I m p o r t s   Q u a n t u m   I n d e x :   C h i n a :   A r t i c l e s   o f   A p p a r e l < / D i s p l a y N a m e > < S e r i e s I d > 4 0 6 1 1 9 4 7 7 < / S e r i e s I d > < C o d e > S R 1 1 6 5 0 8 2 9 7 < / C o d e > < O r d e r > 5 6 < / O r d e r > < / M e t a d a t a S e r i e s > < M e t a d a t a S e r i e s > < I n i t R o w > 1 < / I n i t R o w > < I n i t C o l > 5 8 < / I n i t C o l > < E n d R o w > 2 3 4 < / E n d R o w > < E n d C o l > 5 8 < / E n d C o l > < N a m e > I m p o r t s   Q u a n t u m   I n d e x :   C h i n a :   C h e m i c a l s < / N a m e > < D i s p l a y N a m e > I m p o r t s   Q u a n t u m   I n d e x :   C h i n a :   C h e m i c a l s < / D i s p l a y N a m e > < S e r i e s I d > 4 0 6 1 1 9 5 0 7 < / S e r i e s I d > < C o d e > S R 1 1 6 5 0 8 3 0 7 < / C o d e > < O r d e r > 5 7 < / O r d e r > < / M e t a d a t a S e r i e s > < M e t a d a t a S e r i e s > < I n i t R o w > 1 < / I n i t R o w > < I n i t C o l > 5 9 < / I n i t C o l > < E n d R o w > 2 3 4 < / E n d R o w > < E n d C o l > 5 9 < / E n d C o l > < N a m e > I m p o r t s   Q u a n t u m   I n d e x :   C h i n a :   M e t a l s < / N a m e > < D i s p l a y N a m e > I m p o r t s   Q u a n t u m   I n d e x :   C h i n a :   M e t a l s < / D i s p l a y N a m e > < S e r i e s I d > 4 0 6 1 1 9 5 3 7 < / S e r i e s I d > < C o d e > S R 1 1 6 5 0 8 3 1 7 < / C o d e > < O r d e r > 5 8 < / O r d e r > < / M e t a d a t a S e r i e s > < M e t a d a t a S e r i e s > < I n i t R o w > 1 < / I n i t R o w > < I n i t C o l > 6 0 < / I n i t C o l > < E n d R o w > 2 3 4 < / E n d R o w > < E n d C o l > 6 0 < / E n d C o l > < N a m e > I m p o r t s   Q u a n t u m   I n d e x :   C h i n a :   M a c h i n e r y   & a m p ;   E q u i p m e n t < / N a m e > < D i s p l a y N a m e > I m p o r t s   Q u a n t u m   I n d e x :   C h i n a :   M a c h i n e r y   & a m p ;   E q u i p m e n t < / D i s p l a y N a m e > < S e r i e s I d > 4 0 6 1 1 9 5 6 7 < / S e r i e s I d > < C o d e > S R 1 1 6 5 0 8 3 2 7 < / C o d e > < O r d e r > 5 9 < / O r d e r > < / M e t a d a t a S e r i e s > < M e t a d a t a S e r i e s > < I n i t R o w > 1 < / I n i t R o w > < I n i t C o l > 6 1 < / I n i t C o l > < E n d R o w > 2 3 4 < / E n d R o w > < E n d C o l > 6 1 < / E n d C o l > < N a m e > I m p o r t s   Q u a n t u m   I n d e x :   C h i n a :   M i s c e l l a n e o u s < / N a m e > < D i s p l a y N a m e > I m p o r t s   Q u a n t u m   I n d e x :   C h i n a :   M i s c e l l a n e o u s < / D i s p l a y N a m e > < S e r i e s I d > 4 0 6 1 1 9 5 9 7 < / S e r i e s I d > < C o d e > S R 1 1 6 5 0 8 3 3 7 < / C o d e > < O r d e r > 6 0 < / O r d e r > < / M e t a d a t a S e r i e s > < / M e t a D a t a S e r i e s > < / M e t a d a t a L i n k > < M e t a d a t a L i n k > < S h e e t I d > S h e e t 4 < / S h e e t I d > < L i n k P o s R o w > 1 < / L i n k P o s R o w > < L i n k P o s C o l > 2 < / L i n k P o s C o l > < M e t a D a t a S e r i e s > < M e t a d a t a S e r i e s > < I n i t R o w > 1 < / I n i t R o w > < I n i t C o l > 3 < / I n i t C o l > < E n d R o w > 4 5 0 < / E n d R o w > < E n d C o l > 3 < / E n d C o l > < N a m e > E x p o r t s :   C h i n a < / N a m e > < D i s p l a y N a m e > E x p o r t s :   C h i n a < / D i s p l a y N a m e > < S e r i e s I d > 2 4 8 4 5 3 0 1 < / S e r i e s I d > < C o d e > S R 2 3 8 4 0 1 < / C o d e > < O r d e r > 1 < / O r d e r > < / M e t a d a t a S e r i e s > < M e t a d a t a S e r i e s > < I n i t R o w > 1 < / I n i t R o w > < I n i t C o l > 4 < / I n i t C o l > < E n d R o w > 4 5 0 < / E n d R o w > < E n d C o l > 4 < / E n d C o l > < N a m e > I m p o r t s :   C h i n a < / N a m e > < D i s p l a y N a m e > I m p o r t s :   C h i n a < / D i s p l a y N a m e > < S e r i e s I d > 2 4 7 8 3 3 0 1 < / S e r i e s I d > < C o d e > S R 7 3 2 6 3 3 < / C o d e > < O r d e r > 2 < / O r d e r > < / M e t a d a t a S e r i e s > < M e t a d a t a S e r i e s > < I n i t R o w > 1 < / I n i t R o w > < I n i t C o l > 5 < / I n i t C o l > < E n d R o w > 4 5 0 < / E n d R o w > < E n d C o l > 5 < / E n d C o l > < N a m e > E x p o r t s   U n i t   V a l u e   I n d e x :   F F :   C h i n a < / N a m e > < D i s p l a y N a m e > E x p o r t s   U n i t   V a l u e   I n d e x :   F F :   C h i n a < / D i s p l a y N a m e > < S e r i e s I d > 4 0 5 9 9 1 6 2 7 < / S e r i e s I d > < C o d e > S R 1 1 6 3 7 0 2 9 7 < / C o d e > < O r d e r > 3 < / O r d e r > < / M e t a d a t a S e r i e s > < M e t a d a t a S e r i e s > < I n i t R o w > 1 < / I n i t R o w > < I n i t C o l > 6 < / I n i t C o l > < E n d R o w > 4 5 0 < / E n d R o w > < E n d C o l > 6 < / E n d C o l > < N a m e > I m p o r t s   U n i t   V a l u e   I n d e x :   F F :   C h i n a < / N a m e > < D i s p l a y N a m e > I m p o r t s   U n i t   V a l u e   I n d e x :   F F :   C h i n a < / D i s p l a y N a m e > < S e r i e s I d > 4 0 5 9 9 1 6 5 7 < / S e r i e s I d > < C o d e > S R 1 1 6 3 7 0 3 7 7 < / C o d e > < O r d e r > 4 < / O r d e r > < / M e t a d a t a S e r i e s > < M e t a d a t a S e r i e s > < I n i t R o w > 1 < / I n i t R o w > < I n i t C o l > 7 < / I n i t C o l > < E n d R o w > 4 5 0 < / E n d R o w > < E n d C o l > 7 < / E n d C o l > < N a m e > E x p o r t s   V a l u e   I n d e x :   C h i n a < / N a m e > < D i s p l a y N a m e > E x p o r t s   V a l u e   I n d e x :   C h i n a < / D i s p l a y N a m e > < S e r i e s I d > 4 0 5 9 9 1 6 1 7 < / S e r i e s I d > < C o d e > S R 1 1 6 3 7 0 4 4 7 < / C o d e > < O r d e r > 5 < / O r d e r > < / M e t a d a t a S e r i e s > < M e t a d a t a S e r i e s > < I n i t R o w > 1 < / I n i t R o w > < I n i t C o l > 8 < / I n i t C o l > < E n d R o w > 4 5 0 < / E n d R o w > < E n d C o l > 8 < / E n d C o l > < N a m e > I m p o r t s   V a l u e   I n d e x :   C h i n a < / N a m e > < D i s p l a y N a m e > I m p o r t s   V a l u e   I n d e x :   C h i n a < / D i s p l a y N a m e > < S e r i e s I d > 4 0 5 9 9 1 6 4 7 < / S e r i e s I d > < C o d e > S R 1 1 6 3 7 0 5 0 7 < / C o d e > < O r d e r > 6 < / O r d e r > < / M e t a d a t a S e r i e s > < M e t a d a t a S e r i e s > < I n i t R o w > 1 < / I n i t R o w > < I n i t C o l > 9 < / I n i t C o l > < E n d R o w > 4 5 0 < / E n d R o w > < E n d C o l > 9 < / E n d C o l > < N a m e > E x p o r t s   Q u a n t u m   I n d e x :   C h i n a < / N a m e > < D i s p l a y N a m e > E x p o r t s   Q u a n t u m   I n d e x :   C h i n a < / D i s p l a y N a m e > < S e r i e s I d > 4 0 5 9 9 1 6 3 7 < / S e r i e s I d > < C o d e > S R 1 1 6 3 7 0 5 7 7 < / C o d e > < O r d e r > 7 < / O r d e r > < / M e t a d a t a S e r i e s > < M e t a d a t a S e r i e s > < I n i t R o w > 1 < / I n i t R o w > < I n i t C o l > 1 0 < / I n i t C o l > < E n d R o w > 4 5 0 < / E n d R o w > < E n d C o l > 1 0 < / E n d C o l > < N a m e > I m p o r t s   Q u a n t u m   I n d e x :   C h i n a < / N a m e > < D i s p l a y N a m e > I m p o r t s   Q u a n t u m   I n d e x :   C h i n a < / D i s p l a y N a m e > < S e r i e s I d > 4 0 5 9 9 1 6 6 7 < / S e r i e s I d > < C o d e > S R 1 1 6 3 7 0 6 2 7 < / C o d e > < O r d e r > 8 < / O r d e r > < / M e t a d a t a S e r i e s > < M e t a d a t a S e r i e s > < I n i t R o w > 1 < / I n i t R o w > < I n i t C o l > 1 1 < / I n i t C o l > < E n d R o w > 4 5 0 < / E n d R o w > < E n d C o l > 1 1 < / E n d C o l > < N a m e > E x p o r t s :   J a p a n < / N a m e > < D i s p l a y N a m e > E x p o r t s :   J a p a n < / D i s p l a y N a m e > < S e r i e s I d > 6 2 7 3 5 0 1 < / S e r i e s I d > < C o d e > S R 6 5 1 3 5 7 < / C o d e > < O r d e r > 9 < / O r d e r > < / M e t a d a t a S e r i e s > < M e t a d a t a S e r i e s > < I n i t R o w > 1 < / I n i t R o w > < I n i t C o l > 1 2 < / I n i t C o l > < E n d R o w > 4 5 0 < / E n d R o w > < E n d C o l > 1 2 < / E n d C o l > < N a m e > I m p o r t s :   J a p a n < / N a m e > < D i s p l a y N a m e > I m p o r t s :   J a p a n < / D i s p l a y N a m e > < S e r i e s I d > 6 2 0 5 4 0 1 < / S e r i e s I d > < C o d e > S R 6 1 1 8 9 2 < / C o d e > < O r d e r > 1 0 < / O r d e r > < / M e t a d a t a S e r i e s > < / M e t a D a t a S e r i e s > < / M e t a d a t a L i n k > < / M e t a d a t a L i n k > < / M e t a d a t a E x c e l F i l e > 
</file>

<file path=customXml/itemProps1.xml><?xml version="1.0" encoding="utf-8"?>
<ds:datastoreItem xmlns:ds="http://schemas.openxmlformats.org/officeDocument/2006/customXml" ds:itemID="{3BFFC9D3-F6B0-4AD5-92D9-AD42F8A7C65C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日本の対中貿易指数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2019-07-29T00:09:25Z</dcterms:created>
  <dcterms:modified xsi:type="dcterms:W3CDTF">2019-07-29T00:09:34Z</dcterms:modified>
</cp:coreProperties>
</file>