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firstSheet="1" activeTab="1"/>
  </bookViews>
  <sheets>
    <sheet name="旧" sheetId="1" state="hidden" r:id="rId1"/>
    <sheet name="新フォーム" sheetId="2" r:id="rId2"/>
  </sheets>
  <definedNames/>
  <calcPr fullCalcOnLoad="1"/>
</workbook>
</file>

<file path=xl/sharedStrings.xml><?xml version="1.0" encoding="utf-8"?>
<sst xmlns="http://schemas.openxmlformats.org/spreadsheetml/2006/main" count="238" uniqueCount="149">
  <si>
    <t>項目</t>
  </si>
  <si>
    <t>概況</t>
  </si>
  <si>
    <t>地域</t>
  </si>
  <si>
    <t>設立日</t>
  </si>
  <si>
    <t>住所</t>
  </si>
  <si>
    <t>地理的条件</t>
  </si>
  <si>
    <t>開発面積</t>
  </si>
  <si>
    <t>電力供給能力</t>
  </si>
  <si>
    <t>ガス供給能力</t>
  </si>
  <si>
    <t>その他</t>
  </si>
  <si>
    <t>工業土地使用料</t>
  </si>
  <si>
    <t>商業土地使用料</t>
  </si>
  <si>
    <t>住宅土地使用料</t>
  </si>
  <si>
    <t>標準工場賃貸料</t>
  </si>
  <si>
    <t>一般労働者の給与</t>
  </si>
  <si>
    <t>管理職員の給与</t>
  </si>
  <si>
    <t>工業用電気料</t>
  </si>
  <si>
    <t>工業用水道料</t>
  </si>
  <si>
    <t>汚水処理費</t>
  </si>
  <si>
    <t>優遇税制</t>
  </si>
  <si>
    <t>その他費用</t>
  </si>
  <si>
    <t>港湾水運</t>
  </si>
  <si>
    <t>道路</t>
  </si>
  <si>
    <t>鉄道</t>
  </si>
  <si>
    <t>合計</t>
  </si>
  <si>
    <t>日本</t>
  </si>
  <si>
    <t>欧米</t>
  </si>
  <si>
    <t>韓国</t>
  </si>
  <si>
    <t>香港台湾東南アジア</t>
  </si>
  <si>
    <t>代表的な日本企業</t>
  </si>
  <si>
    <t>外国人居住施設</t>
  </si>
  <si>
    <t>日本料理</t>
  </si>
  <si>
    <t>娯楽施設</t>
  </si>
  <si>
    <t>常駐日本人数</t>
  </si>
  <si>
    <t>基礎産業</t>
  </si>
  <si>
    <t>氏名</t>
  </si>
  <si>
    <t>備考</t>
  </si>
  <si>
    <t>連絡先</t>
  </si>
  <si>
    <t>教育</t>
  </si>
  <si>
    <t>費用</t>
  </si>
  <si>
    <t>名称</t>
  </si>
  <si>
    <t>責任者</t>
  </si>
  <si>
    <t>排水能力</t>
  </si>
  <si>
    <t>給水能力</t>
  </si>
  <si>
    <t>ガス代</t>
  </si>
  <si>
    <t>法人税率</t>
  </si>
  <si>
    <t>投資総額（万ﾄﾞﾙ）</t>
  </si>
  <si>
    <t>企業数（社）</t>
  </si>
  <si>
    <t>校</t>
  </si>
  <si>
    <t>専門学校</t>
  </si>
  <si>
    <t>人</t>
  </si>
  <si>
    <t>所属部門</t>
  </si>
  <si>
    <t>生活
環境</t>
  </si>
  <si>
    <t>基本
施設</t>
  </si>
  <si>
    <t>交通
運輸</t>
  </si>
  <si>
    <t>外資
導入
状況</t>
  </si>
  <si>
    <t>その他代表的
外資企業</t>
  </si>
  <si>
    <t>通信関連設備費用</t>
  </si>
  <si>
    <t>空港</t>
  </si>
  <si>
    <t>万ﾄﾝ/日</t>
  </si>
  <si>
    <t>ﾄﾝ/日</t>
  </si>
  <si>
    <t>元/㎡</t>
  </si>
  <si>
    <t>元/㎡/月</t>
  </si>
  <si>
    <t>元/月/人</t>
  </si>
  <si>
    <t>元/KWH</t>
  </si>
  <si>
    <t>元/回線</t>
  </si>
  <si>
    <t>元/ﾄﾝ</t>
  </si>
  <si>
    <t>大学/研究所</t>
  </si>
  <si>
    <t>レベル</t>
  </si>
  <si>
    <t>k㎡</t>
  </si>
  <si>
    <t>KVA</t>
  </si>
  <si>
    <t>MIN</t>
  </si>
  <si>
    <t>MAX</t>
  </si>
  <si>
    <r>
      <t>元/M</t>
    </r>
    <r>
      <rPr>
        <vertAlign val="superscript"/>
        <sz val="10"/>
        <rFont val="ＭＳ Ｐゴシック"/>
        <family val="3"/>
      </rPr>
      <t>3</t>
    </r>
  </si>
  <si>
    <t>%</t>
  </si>
  <si>
    <t>ホテル</t>
  </si>
  <si>
    <t>FAX</t>
  </si>
  <si>
    <t>TEL</t>
  </si>
  <si>
    <t>導入希望項目</t>
  </si>
  <si>
    <t>投資環境項目調査表</t>
  </si>
  <si>
    <t>別添①</t>
  </si>
  <si>
    <t>地場
企業
入居
状況</t>
  </si>
  <si>
    <t>代表的な地場企業</t>
  </si>
  <si>
    <t>重点
誘致
分野</t>
  </si>
  <si>
    <t>基礎
産業</t>
  </si>
  <si>
    <t>入居
条件</t>
  </si>
  <si>
    <t>E-MAIL</t>
  </si>
  <si>
    <t>webサイト　　</t>
  </si>
  <si>
    <t>外国人向け住宅</t>
  </si>
  <si>
    <t>日本料理屋</t>
  </si>
  <si>
    <t>FAX</t>
  </si>
  <si>
    <t>氏名（役職）</t>
  </si>
  <si>
    <t>その他代表的な外資企業</t>
  </si>
  <si>
    <t>％</t>
  </si>
  <si>
    <t>最低賃金</t>
  </si>
  <si>
    <t>元/月</t>
  </si>
  <si>
    <t>　日本</t>
  </si>
  <si>
    <t>　欧州</t>
  </si>
  <si>
    <t>　米国</t>
  </si>
  <si>
    <t>　韓国</t>
  </si>
  <si>
    <t>　香港</t>
  </si>
  <si>
    <t>　台湾</t>
  </si>
  <si>
    <t>　東南アジア</t>
  </si>
  <si>
    <t>軒</t>
  </si>
  <si>
    <t>軒　　　４つ星</t>
  </si>
  <si>
    <t>外資
企業
入居
状況</t>
  </si>
  <si>
    <t>投資総額（ドル）</t>
  </si>
  <si>
    <t>元/kWH</t>
  </si>
  <si>
    <t>元/㎥</t>
  </si>
  <si>
    <t>万t/日</t>
  </si>
  <si>
    <t>万ｔ/日</t>
  </si>
  <si>
    <t>平湖経済技術開発区</t>
  </si>
  <si>
    <t>浙江省平湖市</t>
  </si>
  <si>
    <t>国家級</t>
  </si>
  <si>
    <r>
      <t>平湖</t>
    </r>
    <r>
      <rPr>
        <sz val="10"/>
        <rFont val="宋体"/>
        <family val="0"/>
      </rPr>
      <t>经济</t>
    </r>
    <r>
      <rPr>
        <sz val="10"/>
        <rFont val="ＭＳ Ｐゴシック"/>
        <family val="3"/>
      </rPr>
      <t>技</t>
    </r>
    <r>
      <rPr>
        <sz val="10"/>
        <rFont val="宋体"/>
        <family val="0"/>
      </rPr>
      <t>术开发</t>
    </r>
    <r>
      <rPr>
        <sz val="10"/>
        <rFont val="ＭＳ Ｐゴシック"/>
        <family val="3"/>
      </rPr>
      <t>区永</t>
    </r>
    <r>
      <rPr>
        <sz val="10"/>
        <rFont val="宋体"/>
        <family val="0"/>
      </rPr>
      <t>兴</t>
    </r>
    <r>
      <rPr>
        <sz val="10"/>
        <rFont val="ＭＳ Ｐゴシック"/>
        <family val="3"/>
      </rPr>
      <t>路1000号</t>
    </r>
  </si>
  <si>
    <t>上海、杭州、蘇州、寧波四大都市の中心に位置し、それぞれ車で約1時間</t>
  </si>
  <si>
    <t>0573-85620507</t>
  </si>
  <si>
    <t>緑陽ホテル（日系）、東湖外商マンション</t>
  </si>
  <si>
    <t>虹橋空港　72キロ（50分）、浦東空港100キロ（70分）、蕭山空港120キロ（80分）</t>
  </si>
  <si>
    <t>上海洋山港　90km、　上海呉淞港　110km、　寧波北倫港　120km、平湖乍浦港　14km</t>
  </si>
  <si>
    <t>/日</t>
  </si>
  <si>
    <t>企業数（社）</t>
  </si>
  <si>
    <t>平湖経済技術開発区永興路1000号</t>
  </si>
  <si>
    <t>企業の投資額や業種などによって企業所得税か増値税がある程度に優遇を与える</t>
  </si>
  <si>
    <t>東西方向：１、滬杭高速道路（上海―杭州　G60）の出入り口（大雲出口）まで5km；２、杭浦高速道路（上海―杭州）の出入り口まで5km；南北方向：１、乍嘉蘇高速道路（蘇州市―嘉興市―乍浦）の出入り口まで5km；２、杭州横断湾大橋北接続高速の出入り口まで3km</t>
  </si>
  <si>
    <t xml:space="preserve">  </t>
  </si>
  <si>
    <t>胡泓恬</t>
  </si>
  <si>
    <t>スチーム：168万トン/時</t>
  </si>
  <si>
    <t>200万m³</t>
  </si>
  <si>
    <t>500万</t>
  </si>
  <si>
    <t>工業プロジェクト投資密度50万ドル以上／ムーに達する（業界により相談可能）</t>
  </si>
  <si>
    <t>平均0.6644元</t>
  </si>
  <si>
    <t>嘉善駅15キロ（20分）、嘉興駅29キロ（30分）、「滬杭高速鉄道の駅まで5キロ（15分）、高速鉄道を利用すると上海虹橋駅まで23分で到着できる」</t>
  </si>
  <si>
    <t>日本電産グループ15社、津上、JFEグループ３社、神戸製鋼、日本製鉄、愛知製鋼、岡谷鋼機、森永製菓、日清食品、ハウス食品、三菱化学フーズ、鈴与グループ等</t>
  </si>
  <si>
    <t>ドイツのティッセンクルップ、アメリカのカーギル、フランスのマン、韓国のCJ、タイのCP、デンマークのクラウン、タイのＣＰ等</t>
  </si>
  <si>
    <t>約1100</t>
  </si>
  <si>
    <r>
      <t>華城グループ、</t>
    </r>
    <r>
      <rPr>
        <sz val="10"/>
        <rFont val="MS PGothic"/>
        <family val="3"/>
      </rPr>
      <t>莎普愛思、景興紙業、栄晟環保、氾亜生物等</t>
    </r>
  </si>
  <si>
    <t xml:space="preserve"> 5つ星　　4　　</t>
  </si>
  <si>
    <t>2　　軒</t>
  </si>
  <si>
    <t>ハイテク設備製造産業、バイオ技術（食品）産業、アパレル産業、スーツケース・バッグ業</t>
  </si>
  <si>
    <t>機械設備製造、自動車部品、医療機器、食品、健康食品、ビジネス・サービス業等</t>
  </si>
  <si>
    <t>柳　平、宋　丹紅</t>
  </si>
  <si>
    <t>招商服務局</t>
  </si>
  <si>
    <t>0573-85620110　　18268339911</t>
  </si>
  <si>
    <t>18268339911@139.com</t>
  </si>
  <si>
    <t>http://www.pinghu.com/pedz-jp/</t>
  </si>
  <si>
    <t>2019年11月　ジェトロ上海作成</t>
  </si>
  <si>
    <t>（2019年11月時点）</t>
  </si>
  <si>
    <t>Copyright (C) 2019JETRO. All rights reserved.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</si>
</sst>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Red]\(#,##0.00\)"/>
    <numFmt numFmtId="178" formatCode="#,##0.00_ "/>
    <numFmt numFmtId="179" formatCode="0_ "/>
    <numFmt numFmtId="180" formatCode="#,##0_ "/>
    <numFmt numFmtId="181" formatCode="#,##0.00;&quot;▲ &quot;#,##0.00"/>
    <numFmt numFmtId="182" formatCode="#,##0;&quot;▲ &quot;#,##0"/>
  </numFmts>
  <fonts count="51">
    <font>
      <sz val="11"/>
      <name val="ＭＳ Ｐゴシック"/>
      <family val="3"/>
    </font>
    <font>
      <sz val="6"/>
      <name val="ＭＳ Ｐゴシック"/>
      <family val="3"/>
    </font>
    <font>
      <sz val="10"/>
      <name val="ＭＳ Ｐゴシック"/>
      <family val="3"/>
    </font>
    <font>
      <vertAlign val="superscript"/>
      <sz val="10"/>
      <name val="ＭＳ Ｐゴシック"/>
      <family val="3"/>
    </font>
    <font>
      <sz val="16"/>
      <name val="ＭＳ Ｐゴシック"/>
      <family val="3"/>
    </font>
    <font>
      <b/>
      <sz val="11"/>
      <name val="ＭＳ Ｐゴシック"/>
      <family val="3"/>
    </font>
    <font>
      <b/>
      <sz val="10"/>
      <name val="ＭＳ Ｐゴシック"/>
      <family val="3"/>
    </font>
    <font>
      <sz val="10"/>
      <color indexed="10"/>
      <name val="ＭＳ Ｐゴシック"/>
      <family val="3"/>
    </font>
    <font>
      <sz val="10"/>
      <name val="宋体"/>
      <family val="0"/>
    </font>
    <font>
      <u val="single"/>
      <sz val="11"/>
      <color indexed="12"/>
      <name val="ＭＳ Ｐゴシック"/>
      <family val="3"/>
    </font>
    <font>
      <u val="single"/>
      <sz val="11"/>
      <color indexed="36"/>
      <name val="ＭＳ Ｐゴシック"/>
      <family val="3"/>
    </font>
    <font>
      <sz val="10"/>
      <name val="MS PGothic"/>
      <family val="3"/>
    </font>
    <font>
      <sz val="10"/>
      <name val="MS Gothic"/>
      <family val="3"/>
    </font>
    <font>
      <sz val="10"/>
      <name val="MS PMincho"/>
      <family val="1"/>
    </font>
    <font>
      <sz val="10"/>
      <name val="MS UI Gothic"/>
      <family val="3"/>
    </font>
    <font>
      <sz val="10"/>
      <name val="Yu Gothic"/>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17"/>
      <name val="ＭＳ Ｐゴシック"/>
      <family val="3"/>
    </font>
    <font>
      <b/>
      <sz val="11"/>
      <color indexed="8"/>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0"/>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10" fillId="0" borderId="0" applyNumberFormat="0" applyFill="0" applyBorder="0" applyAlignment="0" applyProtection="0"/>
    <xf numFmtId="0" fontId="50" fillId="31" borderId="0" applyNumberFormat="0" applyBorder="0" applyAlignment="0" applyProtection="0"/>
  </cellStyleXfs>
  <cellXfs count="127">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176" fontId="2" fillId="0" borderId="0" xfId="0" applyNumberFormat="1" applyFont="1" applyAlignment="1">
      <alignment horizontal="right" vertical="center" wrapText="1"/>
    </xf>
    <xf numFmtId="0" fontId="2" fillId="0" borderId="0" xfId="0" applyFont="1" applyAlignment="1">
      <alignment vertical="center"/>
    </xf>
    <xf numFmtId="0" fontId="2" fillId="0" borderId="11" xfId="0" applyFont="1" applyBorder="1" applyAlignment="1">
      <alignment vertical="center" wrapText="1"/>
    </xf>
    <xf numFmtId="181" fontId="2" fillId="0" borderId="12" xfId="0" applyNumberFormat="1" applyFont="1" applyBorder="1" applyAlignment="1" applyProtection="1">
      <alignment vertical="center" wrapText="1"/>
      <protection locked="0"/>
    </xf>
    <xf numFmtId="182" fontId="2" fillId="0" borderId="12" xfId="0" applyNumberFormat="1" applyFont="1" applyBorder="1" applyAlignment="1" applyProtection="1">
      <alignment vertical="center" wrapText="1"/>
      <protection locked="0"/>
    </xf>
    <xf numFmtId="0" fontId="2" fillId="0" borderId="0" xfId="0" applyFont="1" applyAlignment="1">
      <alignment horizontal="right"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0" xfId="0" applyFont="1" applyFill="1" applyBorder="1" applyAlignment="1">
      <alignment vertical="center" wrapText="1"/>
    </xf>
    <xf numFmtId="0" fontId="2" fillId="32" borderId="15" xfId="0" applyFont="1" applyFill="1" applyBorder="1" applyAlignment="1" applyProtection="1">
      <alignment vertical="center" wrapText="1"/>
      <protection locked="0"/>
    </xf>
    <xf numFmtId="0" fontId="2" fillId="32" borderId="11" xfId="0" applyFont="1" applyFill="1" applyBorder="1" applyAlignment="1" applyProtection="1">
      <alignment vertical="center" wrapText="1"/>
      <protection locked="0"/>
    </xf>
    <xf numFmtId="0" fontId="2" fillId="32" borderId="10" xfId="0" applyFont="1" applyFill="1" applyBorder="1" applyAlignment="1">
      <alignment horizontal="center" vertical="center" wrapText="1"/>
    </xf>
    <xf numFmtId="0" fontId="2" fillId="0" borderId="10" xfId="0" applyFont="1" applyBorder="1" applyAlignment="1">
      <alignment horizontal="left" vertical="center" wrapText="1"/>
    </xf>
    <xf numFmtId="181" fontId="2" fillId="0" borderId="12" xfId="0" applyNumberFormat="1" applyFont="1" applyBorder="1" applyAlignment="1" applyProtection="1">
      <alignment horizontal="right" vertical="center" wrapText="1"/>
      <protection locked="0"/>
    </xf>
    <xf numFmtId="182" fontId="2" fillId="32" borderId="12" xfId="0" applyNumberFormat="1" applyFont="1" applyFill="1" applyBorder="1" applyAlignment="1" applyProtection="1">
      <alignment horizontal="right" vertical="center" wrapText="1"/>
      <protection locked="0"/>
    </xf>
    <xf numFmtId="0" fontId="2" fillId="32" borderId="11" xfId="0" applyFont="1" applyFill="1" applyBorder="1" applyAlignment="1">
      <alignment vertical="center" wrapText="1"/>
    </xf>
    <xf numFmtId="0" fontId="2" fillId="32" borderId="14" xfId="0" applyFont="1" applyFill="1" applyBorder="1" applyAlignment="1">
      <alignment horizontal="left" vertical="center" wrapText="1"/>
    </xf>
    <xf numFmtId="0" fontId="5"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vertical="center"/>
    </xf>
    <xf numFmtId="0" fontId="4" fillId="0" borderId="0" xfId="0" applyFont="1" applyAlignment="1">
      <alignment horizontal="center" vertical="center" wrapText="1"/>
    </xf>
    <xf numFmtId="0" fontId="2" fillId="0" borderId="0" xfId="0" applyFont="1" applyBorder="1" applyAlignment="1">
      <alignment vertical="center"/>
    </xf>
    <xf numFmtId="0" fontId="2" fillId="0" borderId="10" xfId="0" applyFont="1" applyFill="1" applyBorder="1" applyAlignment="1">
      <alignment vertical="center" wrapText="1"/>
    </xf>
    <xf numFmtId="181" fontId="2" fillId="0" borderId="12" xfId="0" applyNumberFormat="1" applyFont="1" applyFill="1" applyBorder="1" applyAlignment="1" applyProtection="1">
      <alignment horizontal="right" vertical="center" wrapText="1"/>
      <protection locked="0"/>
    </xf>
    <xf numFmtId="0" fontId="2" fillId="0" borderId="11" xfId="0" applyFont="1" applyFill="1" applyBorder="1" applyAlignment="1">
      <alignment vertical="center" wrapText="1"/>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14" fillId="32" borderId="10" xfId="0" applyFont="1" applyFill="1" applyBorder="1" applyAlignment="1">
      <alignment vertical="center" wrapText="1"/>
    </xf>
    <xf numFmtId="0" fontId="15" fillId="32" borderId="10" xfId="0" applyFont="1" applyFill="1" applyBorder="1" applyAlignment="1">
      <alignment vertical="center" wrapText="1"/>
    </xf>
    <xf numFmtId="182" fontId="14" fillId="32" borderId="12" xfId="0" applyNumberFormat="1" applyFont="1" applyFill="1" applyBorder="1" applyAlignment="1" applyProtection="1">
      <alignment horizontal="right" vertical="center" wrapText="1"/>
      <protection locked="0"/>
    </xf>
    <xf numFmtId="0" fontId="14" fillId="32" borderId="15" xfId="0" applyFont="1" applyFill="1" applyBorder="1" applyAlignment="1">
      <alignment vertical="center" wrapText="1"/>
    </xf>
    <xf numFmtId="0" fontId="14" fillId="32" borderId="11" xfId="0" applyFont="1" applyFill="1" applyBorder="1" applyAlignment="1">
      <alignment vertical="center" wrapText="1"/>
    </xf>
    <xf numFmtId="0" fontId="14" fillId="0" borderId="0" xfId="0" applyFont="1" applyAlignment="1">
      <alignment vertical="center"/>
    </xf>
    <xf numFmtId="0" fontId="16" fillId="32" borderId="15" xfId="0" applyFont="1" applyFill="1" applyBorder="1" applyAlignment="1">
      <alignment vertical="center" wrapText="1"/>
    </xf>
    <xf numFmtId="55" fontId="2" fillId="0" borderId="12" xfId="0" applyNumberFormat="1"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15" xfId="0" applyFont="1" applyBorder="1" applyAlignment="1">
      <alignment vertical="center" wrapText="1"/>
    </xf>
    <xf numFmtId="0" fontId="2" fillId="0" borderId="11" xfId="0" applyFont="1" applyBorder="1" applyAlignment="1">
      <alignment vertical="center" wrapText="1"/>
    </xf>
    <xf numFmtId="181" fontId="2" fillId="0" borderId="12" xfId="0" applyNumberFormat="1" applyFont="1" applyBorder="1" applyAlignment="1" applyProtection="1">
      <alignment vertical="center" wrapText="1"/>
      <protection locked="0"/>
    </xf>
    <xf numFmtId="181" fontId="2" fillId="0" borderId="15" xfId="0" applyNumberFormat="1" applyFont="1" applyBorder="1" applyAlignment="1" applyProtection="1">
      <alignment vertical="center" wrapText="1"/>
      <protection locked="0"/>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1" xfId="0" applyBorder="1" applyAlignment="1">
      <alignment/>
    </xf>
    <xf numFmtId="182" fontId="2" fillId="0" borderId="12" xfId="0" applyNumberFormat="1" applyFont="1" applyBorder="1" applyAlignment="1" applyProtection="1">
      <alignment vertical="center" wrapText="1"/>
      <protection locked="0"/>
    </xf>
    <xf numFmtId="0" fontId="0" fillId="0" borderId="15" xfId="0" applyBorder="1" applyAlignment="1">
      <alignment/>
    </xf>
    <xf numFmtId="0" fontId="12" fillId="0" borderId="12"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57" fontId="2" fillId="0" borderId="12" xfId="0" applyNumberFormat="1" applyFont="1" applyBorder="1" applyAlignment="1" applyProtection="1">
      <alignment horizontal="left" vertical="center" wrapText="1"/>
      <protection locked="0"/>
    </xf>
    <xf numFmtId="181" fontId="2" fillId="0" borderId="12" xfId="0" applyNumberFormat="1" applyFont="1" applyFill="1" applyBorder="1" applyAlignment="1" applyProtection="1">
      <alignment horizontal="right" vertical="center" wrapText="1"/>
      <protection locked="0"/>
    </xf>
    <xf numFmtId="181" fontId="2" fillId="0" borderId="15" xfId="0" applyNumberFormat="1" applyFont="1" applyFill="1" applyBorder="1" applyAlignment="1" applyProtection="1">
      <alignment horizontal="right" vertical="center" wrapText="1"/>
      <protection locked="0"/>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32" borderId="16"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182" fontId="2" fillId="32" borderId="12" xfId="0" applyNumberFormat="1" applyFont="1" applyFill="1" applyBorder="1" applyAlignment="1">
      <alignment horizontal="center" vertical="center" wrapText="1"/>
    </xf>
    <xf numFmtId="182" fontId="2" fillId="32" borderId="15" xfId="0" applyNumberFormat="1" applyFont="1" applyFill="1" applyBorder="1" applyAlignment="1">
      <alignment horizontal="center" vertical="center" wrapText="1"/>
    </xf>
    <xf numFmtId="182" fontId="2" fillId="32" borderId="11" xfId="0" applyNumberFormat="1" applyFont="1" applyFill="1" applyBorder="1" applyAlignment="1">
      <alignment horizontal="center" vertical="center" wrapText="1"/>
    </xf>
    <xf numFmtId="181" fontId="2" fillId="32" borderId="12" xfId="0" applyNumberFormat="1" applyFont="1" applyFill="1" applyBorder="1" applyAlignment="1" applyProtection="1">
      <alignment horizontal="center" vertical="center" wrapText="1"/>
      <protection locked="0"/>
    </xf>
    <xf numFmtId="0" fontId="0" fillId="32" borderId="11" xfId="0" applyFill="1" applyBorder="1" applyAlignment="1">
      <alignment horizontal="center"/>
    </xf>
    <xf numFmtId="182" fontId="2" fillId="32" borderId="12" xfId="0" applyNumberFormat="1" applyFont="1" applyFill="1" applyBorder="1" applyAlignment="1" applyProtection="1">
      <alignment horizontal="center" vertical="center" wrapText="1"/>
      <protection locked="0"/>
    </xf>
    <xf numFmtId="182" fontId="2" fillId="32" borderId="15" xfId="0" applyNumberFormat="1" applyFont="1" applyFill="1" applyBorder="1" applyAlignment="1" applyProtection="1">
      <alignment horizontal="center" vertical="center" wrapText="1"/>
      <protection locked="0"/>
    </xf>
    <xf numFmtId="182" fontId="2" fillId="32" borderId="11" xfId="0" applyNumberFormat="1" applyFont="1" applyFill="1" applyBorder="1" applyAlignment="1" applyProtection="1">
      <alignment horizontal="center" vertical="center" wrapText="1"/>
      <protection locked="0"/>
    </xf>
    <xf numFmtId="181" fontId="2" fillId="32" borderId="11" xfId="0" applyNumberFormat="1" applyFont="1" applyFill="1" applyBorder="1" applyAlignment="1" applyProtection="1">
      <alignment horizontal="center" vertical="center" wrapText="1"/>
      <protection locked="0"/>
    </xf>
    <xf numFmtId="0" fontId="2" fillId="32" borderId="12"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pplyProtection="1">
      <alignment horizontal="left" vertical="center" wrapText="1"/>
      <protection locked="0"/>
    </xf>
    <xf numFmtId="0" fontId="2" fillId="32" borderId="15" xfId="0" applyFont="1" applyFill="1" applyBorder="1" applyAlignment="1" applyProtection="1">
      <alignment horizontal="left" vertical="center" wrapText="1"/>
      <protection locked="0"/>
    </xf>
    <xf numFmtId="0" fontId="2" fillId="32" borderId="11" xfId="0" applyFont="1" applyFill="1" applyBorder="1" applyAlignment="1" applyProtection="1">
      <alignment horizontal="left" vertical="center" wrapText="1"/>
      <protection locked="0"/>
    </xf>
    <xf numFmtId="0" fontId="13" fillId="32" borderId="12" xfId="0" applyFont="1" applyFill="1" applyBorder="1" applyAlignment="1" applyProtection="1">
      <alignment horizontal="left" vertical="center" wrapText="1"/>
      <protection locked="0"/>
    </xf>
    <xf numFmtId="0" fontId="13" fillId="32" borderId="15" xfId="0" applyFont="1" applyFill="1" applyBorder="1" applyAlignment="1" applyProtection="1">
      <alignment horizontal="left" vertical="center" wrapText="1"/>
      <protection locked="0"/>
    </xf>
    <xf numFmtId="0" fontId="13" fillId="32" borderId="11" xfId="0" applyFont="1" applyFill="1" applyBorder="1" applyAlignment="1" applyProtection="1">
      <alignment horizontal="left" vertical="center" wrapText="1"/>
      <protection locked="0"/>
    </xf>
    <xf numFmtId="0" fontId="2" fillId="32" borderId="15" xfId="0" applyFont="1" applyFill="1" applyBorder="1" applyAlignment="1" applyProtection="1">
      <alignment horizontal="left" vertical="center" wrapText="1"/>
      <protection locked="0"/>
    </xf>
    <xf numFmtId="0" fontId="2" fillId="32" borderId="11" xfId="0" applyFont="1" applyFill="1" applyBorder="1" applyAlignment="1" applyProtection="1">
      <alignment horizontal="left" vertical="center" wrapText="1"/>
      <protection locked="0"/>
    </xf>
    <xf numFmtId="0" fontId="11" fillId="32" borderId="12" xfId="0" applyFont="1" applyFill="1" applyBorder="1" applyAlignment="1">
      <alignment horizontal="left" vertical="center" wrapText="1"/>
    </xf>
    <xf numFmtId="0" fontId="11" fillId="32" borderId="15" xfId="0" applyFont="1" applyFill="1" applyBorder="1" applyAlignment="1">
      <alignment horizontal="left" vertical="center" wrapText="1"/>
    </xf>
    <xf numFmtId="0" fontId="11" fillId="32" borderId="11" xfId="0" applyFont="1" applyFill="1" applyBorder="1" applyAlignment="1">
      <alignment horizontal="left" vertical="center" wrapText="1"/>
    </xf>
    <xf numFmtId="0" fontId="2" fillId="32" borderId="15" xfId="0" applyFont="1" applyFill="1" applyBorder="1" applyAlignment="1">
      <alignment vertical="center" wrapText="1"/>
    </xf>
    <xf numFmtId="0" fontId="2" fillId="32" borderId="11" xfId="0" applyFont="1" applyFill="1" applyBorder="1" applyAlignment="1">
      <alignment vertical="center" wrapText="1"/>
    </xf>
    <xf numFmtId="0" fontId="7" fillId="32" borderId="11" xfId="0" applyFont="1" applyFill="1" applyBorder="1" applyAlignment="1" applyProtection="1">
      <alignment horizontal="left" vertical="center" wrapText="1"/>
      <protection locked="0"/>
    </xf>
    <xf numFmtId="0" fontId="2" fillId="32" borderId="12"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2" fillId="0" borderId="12"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0" xfId="0" applyFont="1" applyBorder="1" applyAlignment="1">
      <alignment horizontal="center" vertical="center" wrapText="1"/>
    </xf>
    <xf numFmtId="0" fontId="9" fillId="0" borderId="0" xfId="43" applyAlignment="1" applyProtection="1">
      <alignment/>
      <protection/>
    </xf>
    <xf numFmtId="0" fontId="0" fillId="0" borderId="0" xfId="0" applyAlignment="1">
      <alignment/>
    </xf>
    <xf numFmtId="0" fontId="14" fillId="32" borderId="12" xfId="0" applyFont="1" applyFill="1" applyBorder="1" applyAlignment="1" applyProtection="1">
      <alignment horizontal="center" vertical="center" wrapText="1"/>
      <protection locked="0"/>
    </xf>
    <xf numFmtId="0" fontId="14" fillId="32" borderId="11" xfId="0" applyFont="1" applyFill="1" applyBorder="1" applyAlignment="1" applyProtection="1">
      <alignment horizontal="center" vertical="center" wrapText="1"/>
      <protection locked="0"/>
    </xf>
    <xf numFmtId="0" fontId="2" fillId="32" borderId="15" xfId="0" applyFont="1" applyFill="1" applyBorder="1" applyAlignment="1">
      <alignment horizontal="center" vertical="center" wrapText="1"/>
    </xf>
    <xf numFmtId="0" fontId="9" fillId="32" borderId="12" xfId="43" applyFill="1" applyBorder="1" applyAlignment="1" applyProtection="1">
      <alignment horizontal="left" vertical="center" wrapText="1"/>
      <protection locked="0"/>
    </xf>
    <xf numFmtId="0" fontId="2" fillId="32" borderId="12" xfId="0" applyFont="1" applyFill="1" applyBorder="1" applyAlignment="1" applyProtection="1">
      <alignment horizontal="center" vertical="center" wrapText="1"/>
      <protection locked="0"/>
    </xf>
    <xf numFmtId="0" fontId="2" fillId="32" borderId="15" xfId="0" applyFont="1" applyFill="1" applyBorder="1" applyAlignment="1" applyProtection="1">
      <alignment horizontal="center" vertical="center" wrapText="1"/>
      <protection locked="0"/>
    </xf>
    <xf numFmtId="0" fontId="2" fillId="32" borderId="11"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18268339911@139.com" TargetMode="External" /><Relationship Id="rId2" Type="http://schemas.openxmlformats.org/officeDocument/2006/relationships/hyperlink" Target="http://www.pinghu.com/pedz-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C35" sqref="C35:H35"/>
    </sheetView>
  </sheetViews>
  <sheetFormatPr defaultColWidth="9.00390625" defaultRowHeight="13.5"/>
  <cols>
    <col min="1" max="1" width="6.375" style="1" bestFit="1" customWidth="1"/>
    <col min="2" max="2" width="18.50390625" style="2" bestFit="1" customWidth="1"/>
    <col min="3" max="3" width="11.75390625" style="2" customWidth="1"/>
    <col min="4" max="4" width="19.375" style="2" customWidth="1"/>
    <col min="5" max="5" width="8.00390625" style="2" bestFit="1" customWidth="1"/>
    <col min="6" max="6" width="9.50390625" style="2" customWidth="1"/>
    <col min="7" max="7" width="10.625" style="2" customWidth="1"/>
    <col min="8" max="8" width="9.875" style="2" customWidth="1"/>
    <col min="9" max="16384" width="9.00390625" style="6" customWidth="1"/>
  </cols>
  <sheetData>
    <row r="1" ht="12">
      <c r="H1" s="10" t="s">
        <v>80</v>
      </c>
    </row>
    <row r="2" spans="1:8" ht="20.25" customHeight="1">
      <c r="A2" s="51" t="s">
        <v>79</v>
      </c>
      <c r="B2" s="51"/>
      <c r="C2" s="51"/>
      <c r="D2" s="51"/>
      <c r="E2" s="51"/>
      <c r="F2" s="51"/>
      <c r="G2" s="51"/>
      <c r="H2" s="51"/>
    </row>
    <row r="3" ht="12">
      <c r="H3" s="5"/>
    </row>
    <row r="4" spans="1:8" ht="12">
      <c r="A4" s="52" t="s">
        <v>0</v>
      </c>
      <c r="B4" s="53"/>
      <c r="C4" s="4" t="s">
        <v>40</v>
      </c>
      <c r="D4" s="41"/>
      <c r="E4" s="42"/>
      <c r="F4" s="42"/>
      <c r="G4" s="42"/>
      <c r="H4" s="40"/>
    </row>
    <row r="5" spans="1:8" ht="12">
      <c r="A5" s="55" t="s">
        <v>1</v>
      </c>
      <c r="B5" s="3" t="s">
        <v>2</v>
      </c>
      <c r="C5" s="41"/>
      <c r="D5" s="40"/>
      <c r="E5" s="3" t="s">
        <v>68</v>
      </c>
      <c r="F5" s="41"/>
      <c r="G5" s="42"/>
      <c r="H5" s="40"/>
    </row>
    <row r="6" spans="1:8" ht="12">
      <c r="A6" s="56"/>
      <c r="B6" s="3" t="s">
        <v>3</v>
      </c>
      <c r="C6" s="39"/>
      <c r="D6" s="40"/>
      <c r="E6" s="3" t="s">
        <v>41</v>
      </c>
      <c r="F6" s="41"/>
      <c r="G6" s="42"/>
      <c r="H6" s="40"/>
    </row>
    <row r="7" spans="1:8" ht="12">
      <c r="A7" s="57"/>
      <c r="B7" s="3" t="s">
        <v>4</v>
      </c>
      <c r="C7" s="41"/>
      <c r="D7" s="42"/>
      <c r="E7" s="42"/>
      <c r="F7" s="42"/>
      <c r="G7" s="42"/>
      <c r="H7" s="40"/>
    </row>
    <row r="8" spans="1:8" ht="12">
      <c r="A8" s="55" t="s">
        <v>53</v>
      </c>
      <c r="B8" s="3" t="s">
        <v>5</v>
      </c>
      <c r="C8" s="41"/>
      <c r="D8" s="42"/>
      <c r="E8" s="42"/>
      <c r="F8" s="42"/>
      <c r="G8" s="42"/>
      <c r="H8" s="40"/>
    </row>
    <row r="9" spans="1:8" ht="12">
      <c r="A9" s="56"/>
      <c r="B9" s="3" t="s">
        <v>6</v>
      </c>
      <c r="C9" s="8"/>
      <c r="D9" s="7" t="s">
        <v>69</v>
      </c>
      <c r="E9" s="3" t="s">
        <v>43</v>
      </c>
      <c r="F9" s="8"/>
      <c r="G9" s="43" t="s">
        <v>59</v>
      </c>
      <c r="H9" s="44"/>
    </row>
    <row r="10" spans="1:8" ht="12">
      <c r="A10" s="56"/>
      <c r="B10" s="3" t="s">
        <v>7</v>
      </c>
      <c r="C10" s="8"/>
      <c r="D10" s="7" t="s">
        <v>70</v>
      </c>
      <c r="E10" s="3" t="s">
        <v>42</v>
      </c>
      <c r="F10" s="8"/>
      <c r="G10" s="43" t="s">
        <v>59</v>
      </c>
      <c r="H10" s="44"/>
    </row>
    <row r="11" spans="1:8" ht="12">
      <c r="A11" s="56"/>
      <c r="B11" s="3" t="s">
        <v>8</v>
      </c>
      <c r="C11" s="8"/>
      <c r="D11" s="43" t="s">
        <v>60</v>
      </c>
      <c r="E11" s="43"/>
      <c r="F11" s="43"/>
      <c r="G11" s="43"/>
      <c r="H11" s="44"/>
    </row>
    <row r="12" spans="1:8" ht="12">
      <c r="A12" s="57"/>
      <c r="B12" s="3" t="s">
        <v>9</v>
      </c>
      <c r="C12" s="41"/>
      <c r="D12" s="42"/>
      <c r="E12" s="42"/>
      <c r="F12" s="42"/>
      <c r="G12" s="42"/>
      <c r="H12" s="40"/>
    </row>
    <row r="13" spans="1:8" ht="12">
      <c r="A13" s="55" t="s">
        <v>39</v>
      </c>
      <c r="B13" s="3"/>
      <c r="C13" s="54" t="s">
        <v>71</v>
      </c>
      <c r="D13" s="54"/>
      <c r="E13" s="48" t="s">
        <v>72</v>
      </c>
      <c r="F13" s="49"/>
      <c r="G13" s="49"/>
      <c r="H13" s="50"/>
    </row>
    <row r="14" spans="1:8" ht="12">
      <c r="A14" s="56"/>
      <c r="B14" s="3" t="s">
        <v>10</v>
      </c>
      <c r="C14" s="8"/>
      <c r="D14" s="7" t="s">
        <v>61</v>
      </c>
      <c r="E14" s="45"/>
      <c r="F14" s="46"/>
      <c r="G14" s="43" t="s">
        <v>61</v>
      </c>
      <c r="H14" s="44"/>
    </row>
    <row r="15" spans="1:8" ht="12">
      <c r="A15" s="56"/>
      <c r="B15" s="3" t="s">
        <v>11</v>
      </c>
      <c r="C15" s="8"/>
      <c r="D15" s="7" t="s">
        <v>61</v>
      </c>
      <c r="E15" s="45"/>
      <c r="F15" s="46"/>
      <c r="G15" s="43" t="s">
        <v>61</v>
      </c>
      <c r="H15" s="44"/>
    </row>
    <row r="16" spans="1:8" ht="12">
      <c r="A16" s="56"/>
      <c r="B16" s="3" t="s">
        <v>12</v>
      </c>
      <c r="C16" s="8"/>
      <c r="D16" s="7" t="s">
        <v>61</v>
      </c>
      <c r="E16" s="45"/>
      <c r="F16" s="46"/>
      <c r="G16" s="43" t="s">
        <v>61</v>
      </c>
      <c r="H16" s="44"/>
    </row>
    <row r="17" spans="1:8" ht="12">
      <c r="A17" s="56"/>
      <c r="B17" s="3" t="s">
        <v>13</v>
      </c>
      <c r="C17" s="8"/>
      <c r="D17" s="7" t="s">
        <v>62</v>
      </c>
      <c r="E17" s="45"/>
      <c r="F17" s="46"/>
      <c r="G17" s="43" t="s">
        <v>62</v>
      </c>
      <c r="H17" s="44"/>
    </row>
    <row r="18" spans="1:8" ht="12">
      <c r="A18" s="56"/>
      <c r="B18" s="3" t="s">
        <v>14</v>
      </c>
      <c r="C18" s="8"/>
      <c r="D18" s="7" t="s">
        <v>63</v>
      </c>
      <c r="E18" s="45"/>
      <c r="F18" s="46"/>
      <c r="G18" s="43" t="s">
        <v>63</v>
      </c>
      <c r="H18" s="44"/>
    </row>
    <row r="19" spans="1:8" ht="12">
      <c r="A19" s="56"/>
      <c r="B19" s="3" t="s">
        <v>15</v>
      </c>
      <c r="C19" s="8"/>
      <c r="D19" s="7" t="s">
        <v>63</v>
      </c>
      <c r="E19" s="45"/>
      <c r="F19" s="46"/>
      <c r="G19" s="43" t="s">
        <v>63</v>
      </c>
      <c r="H19" s="44"/>
    </row>
    <row r="20" spans="1:8" ht="12">
      <c r="A20" s="56"/>
      <c r="B20" s="3" t="s">
        <v>16</v>
      </c>
      <c r="C20" s="8"/>
      <c r="D20" s="7" t="s">
        <v>64</v>
      </c>
      <c r="E20" s="47" t="s">
        <v>57</v>
      </c>
      <c r="F20" s="44"/>
      <c r="G20" s="8"/>
      <c r="H20" s="7" t="s">
        <v>65</v>
      </c>
    </row>
    <row r="21" spans="1:8" ht="14.25">
      <c r="A21" s="56"/>
      <c r="B21" s="3" t="s">
        <v>17</v>
      </c>
      <c r="C21" s="8"/>
      <c r="D21" s="7" t="s">
        <v>66</v>
      </c>
      <c r="E21" s="47" t="s">
        <v>44</v>
      </c>
      <c r="F21" s="44"/>
      <c r="G21" s="8"/>
      <c r="H21" s="7" t="s">
        <v>73</v>
      </c>
    </row>
    <row r="22" spans="1:8" ht="12">
      <c r="A22" s="56"/>
      <c r="B22" s="3" t="s">
        <v>18</v>
      </c>
      <c r="C22" s="8"/>
      <c r="D22" s="7" t="s">
        <v>66</v>
      </c>
      <c r="E22" s="47" t="s">
        <v>45</v>
      </c>
      <c r="F22" s="44"/>
      <c r="G22" s="8"/>
      <c r="H22" s="7" t="s">
        <v>74</v>
      </c>
    </row>
    <row r="23" spans="1:8" ht="12">
      <c r="A23" s="56"/>
      <c r="B23" s="3" t="s">
        <v>19</v>
      </c>
      <c r="C23" s="41"/>
      <c r="D23" s="42"/>
      <c r="E23" s="42"/>
      <c r="F23" s="42"/>
      <c r="G23" s="42"/>
      <c r="H23" s="40"/>
    </row>
    <row r="24" spans="1:8" ht="12">
      <c r="A24" s="57"/>
      <c r="B24" s="3" t="s">
        <v>20</v>
      </c>
      <c r="C24" s="41"/>
      <c r="D24" s="42"/>
      <c r="E24" s="42"/>
      <c r="F24" s="42"/>
      <c r="G24" s="42"/>
      <c r="H24" s="40"/>
    </row>
    <row r="25" spans="1:8" ht="12">
      <c r="A25" s="55" t="s">
        <v>54</v>
      </c>
      <c r="B25" s="3" t="s">
        <v>21</v>
      </c>
      <c r="C25" s="41"/>
      <c r="D25" s="42"/>
      <c r="E25" s="42"/>
      <c r="F25" s="42"/>
      <c r="G25" s="42"/>
      <c r="H25" s="40"/>
    </row>
    <row r="26" spans="1:8" ht="12">
      <c r="A26" s="56"/>
      <c r="B26" s="3" t="s">
        <v>22</v>
      </c>
      <c r="C26" s="41"/>
      <c r="D26" s="42"/>
      <c r="E26" s="42"/>
      <c r="F26" s="42"/>
      <c r="G26" s="42"/>
      <c r="H26" s="40"/>
    </row>
    <row r="27" spans="1:8" ht="12">
      <c r="A27" s="56"/>
      <c r="B27" s="3" t="s">
        <v>58</v>
      </c>
      <c r="C27" s="41"/>
      <c r="D27" s="42"/>
      <c r="E27" s="42"/>
      <c r="F27" s="42"/>
      <c r="G27" s="42"/>
      <c r="H27" s="40"/>
    </row>
    <row r="28" spans="1:8" ht="12">
      <c r="A28" s="57"/>
      <c r="B28" s="3" t="s">
        <v>23</v>
      </c>
      <c r="C28" s="41"/>
      <c r="D28" s="42"/>
      <c r="E28" s="42"/>
      <c r="F28" s="42"/>
      <c r="G28" s="42"/>
      <c r="H28" s="40"/>
    </row>
    <row r="29" spans="1:8" ht="12">
      <c r="A29" s="55" t="s">
        <v>55</v>
      </c>
      <c r="B29" s="3"/>
      <c r="C29" s="48" t="s">
        <v>46</v>
      </c>
      <c r="D29" s="50"/>
      <c r="E29" s="48" t="s">
        <v>47</v>
      </c>
      <c r="F29" s="49"/>
      <c r="G29" s="49"/>
      <c r="H29" s="50"/>
    </row>
    <row r="30" spans="1:8" ht="13.5">
      <c r="A30" s="56"/>
      <c r="B30" s="3" t="s">
        <v>24</v>
      </c>
      <c r="C30" s="45"/>
      <c r="D30" s="58"/>
      <c r="E30" s="59"/>
      <c r="F30" s="60"/>
      <c r="G30" s="60"/>
      <c r="H30" s="58"/>
    </row>
    <row r="31" spans="1:8" ht="13.5">
      <c r="A31" s="56"/>
      <c r="B31" s="3" t="s">
        <v>25</v>
      </c>
      <c r="C31" s="45"/>
      <c r="D31" s="58"/>
      <c r="E31" s="59"/>
      <c r="F31" s="60"/>
      <c r="G31" s="60"/>
      <c r="H31" s="58"/>
    </row>
    <row r="32" spans="1:8" ht="13.5">
      <c r="A32" s="56"/>
      <c r="B32" s="3" t="s">
        <v>26</v>
      </c>
      <c r="C32" s="45"/>
      <c r="D32" s="58"/>
      <c r="E32" s="59"/>
      <c r="F32" s="60"/>
      <c r="G32" s="60"/>
      <c r="H32" s="58"/>
    </row>
    <row r="33" spans="1:8" ht="13.5">
      <c r="A33" s="56"/>
      <c r="B33" s="3" t="s">
        <v>27</v>
      </c>
      <c r="C33" s="45"/>
      <c r="D33" s="58"/>
      <c r="E33" s="59"/>
      <c r="F33" s="60"/>
      <c r="G33" s="60"/>
      <c r="H33" s="58"/>
    </row>
    <row r="34" spans="1:8" ht="13.5">
      <c r="A34" s="56"/>
      <c r="B34" s="3" t="s">
        <v>28</v>
      </c>
      <c r="C34" s="45"/>
      <c r="D34" s="58"/>
      <c r="E34" s="59"/>
      <c r="F34" s="60"/>
      <c r="G34" s="60"/>
      <c r="H34" s="58"/>
    </row>
    <row r="35" spans="1:8" ht="57" customHeight="1">
      <c r="A35" s="56"/>
      <c r="B35" s="3" t="s">
        <v>29</v>
      </c>
      <c r="C35" s="41"/>
      <c r="D35" s="42"/>
      <c r="E35" s="42"/>
      <c r="F35" s="42"/>
      <c r="G35" s="42"/>
      <c r="H35" s="40"/>
    </row>
    <row r="36" spans="1:8" ht="42.75" customHeight="1">
      <c r="A36" s="57"/>
      <c r="B36" s="3" t="s">
        <v>56</v>
      </c>
      <c r="C36" s="41"/>
      <c r="D36" s="42"/>
      <c r="E36" s="42"/>
      <c r="F36" s="42"/>
      <c r="G36" s="42"/>
      <c r="H36" s="40"/>
    </row>
    <row r="37" spans="1:8" ht="12">
      <c r="A37" s="4" t="s">
        <v>38</v>
      </c>
      <c r="B37" s="3" t="s">
        <v>67</v>
      </c>
      <c r="C37" s="9"/>
      <c r="D37" s="7" t="s">
        <v>48</v>
      </c>
      <c r="E37" s="3" t="s">
        <v>49</v>
      </c>
      <c r="F37" s="9"/>
      <c r="G37" s="43" t="s">
        <v>48</v>
      </c>
      <c r="H37" s="44"/>
    </row>
    <row r="38" spans="1:8" ht="12">
      <c r="A38" s="55" t="s">
        <v>52</v>
      </c>
      <c r="B38" s="3" t="s">
        <v>30</v>
      </c>
      <c r="C38" s="41"/>
      <c r="D38" s="42"/>
      <c r="E38" s="42"/>
      <c r="F38" s="42"/>
      <c r="G38" s="42"/>
      <c r="H38" s="40"/>
    </row>
    <row r="39" spans="1:8" ht="12">
      <c r="A39" s="56"/>
      <c r="B39" s="3" t="s">
        <v>31</v>
      </c>
      <c r="C39" s="41"/>
      <c r="D39" s="42"/>
      <c r="E39" s="42"/>
      <c r="F39" s="42"/>
      <c r="G39" s="42"/>
      <c r="H39" s="40"/>
    </row>
    <row r="40" spans="1:8" ht="12">
      <c r="A40" s="56"/>
      <c r="B40" s="3" t="s">
        <v>32</v>
      </c>
      <c r="C40" s="41"/>
      <c r="D40" s="42"/>
      <c r="E40" s="42"/>
      <c r="F40" s="42"/>
      <c r="G40" s="42"/>
      <c r="H40" s="40"/>
    </row>
    <row r="41" spans="1:8" ht="12">
      <c r="A41" s="56"/>
      <c r="B41" s="3" t="s">
        <v>33</v>
      </c>
      <c r="C41" s="9"/>
      <c r="D41" s="43" t="s">
        <v>50</v>
      </c>
      <c r="E41" s="43"/>
      <c r="F41" s="43"/>
      <c r="G41" s="43"/>
      <c r="H41" s="44"/>
    </row>
    <row r="42" spans="1:8" ht="12">
      <c r="A42" s="57"/>
      <c r="B42" s="3" t="s">
        <v>75</v>
      </c>
      <c r="C42" s="41"/>
      <c r="D42" s="42"/>
      <c r="E42" s="42"/>
      <c r="F42" s="42"/>
      <c r="G42" s="42"/>
      <c r="H42" s="40"/>
    </row>
    <row r="43" spans="1:8" ht="25.5" customHeight="1">
      <c r="A43" s="4" t="s">
        <v>9</v>
      </c>
      <c r="B43" s="3" t="s">
        <v>34</v>
      </c>
      <c r="C43" s="41"/>
      <c r="D43" s="42"/>
      <c r="E43" s="42"/>
      <c r="F43" s="42"/>
      <c r="G43" s="42"/>
      <c r="H43" s="40"/>
    </row>
    <row r="44" spans="1:8" ht="12">
      <c r="A44" s="55" t="s">
        <v>37</v>
      </c>
      <c r="B44" s="3" t="s">
        <v>4</v>
      </c>
      <c r="C44" s="41"/>
      <c r="D44" s="42"/>
      <c r="E44" s="42"/>
      <c r="F44" s="42"/>
      <c r="G44" s="42"/>
      <c r="H44" s="40"/>
    </row>
    <row r="45" spans="1:8" ht="12">
      <c r="A45" s="56"/>
      <c r="B45" s="3" t="s">
        <v>35</v>
      </c>
      <c r="C45" s="41"/>
      <c r="D45" s="40"/>
      <c r="E45" s="3" t="s">
        <v>51</v>
      </c>
      <c r="F45" s="41"/>
      <c r="G45" s="42"/>
      <c r="H45" s="40"/>
    </row>
    <row r="46" spans="1:8" ht="12">
      <c r="A46" s="57"/>
      <c r="B46" s="3" t="s">
        <v>76</v>
      </c>
      <c r="C46" s="41"/>
      <c r="D46" s="40"/>
      <c r="E46" s="3" t="s">
        <v>77</v>
      </c>
      <c r="F46" s="41"/>
      <c r="G46" s="42"/>
      <c r="H46" s="40"/>
    </row>
    <row r="47" spans="1:8" ht="39.75" customHeight="1">
      <c r="A47" s="4" t="s">
        <v>78</v>
      </c>
      <c r="B47" s="41"/>
      <c r="C47" s="42"/>
      <c r="D47" s="42"/>
      <c r="E47" s="42"/>
      <c r="F47" s="42"/>
      <c r="G47" s="42"/>
      <c r="H47" s="40"/>
    </row>
    <row r="48" spans="1:8" ht="138.75" customHeight="1">
      <c r="A48" s="4" t="s">
        <v>36</v>
      </c>
      <c r="B48" s="41"/>
      <c r="C48" s="42"/>
      <c r="D48" s="42"/>
      <c r="E48" s="42"/>
      <c r="F48" s="42"/>
      <c r="G48" s="42"/>
      <c r="H48" s="40"/>
    </row>
  </sheetData>
  <sheetProtection/>
  <mergeCells count="71">
    <mergeCell ref="A44:A46"/>
    <mergeCell ref="A38:A42"/>
    <mergeCell ref="C45:D45"/>
    <mergeCell ref="C46:D46"/>
    <mergeCell ref="F45:H45"/>
    <mergeCell ref="F46:H46"/>
    <mergeCell ref="C44:H44"/>
    <mergeCell ref="C43:H43"/>
    <mergeCell ref="C42:H42"/>
    <mergeCell ref="B47:H47"/>
    <mergeCell ref="C40:H40"/>
    <mergeCell ref="C38:H38"/>
    <mergeCell ref="C39:H39"/>
    <mergeCell ref="D41:H41"/>
    <mergeCell ref="B48:H48"/>
    <mergeCell ref="A5:A7"/>
    <mergeCell ref="A8:A12"/>
    <mergeCell ref="C29:D29"/>
    <mergeCell ref="C28:H28"/>
    <mergeCell ref="A13:A24"/>
    <mergeCell ref="E34:H34"/>
    <mergeCell ref="C32:D32"/>
    <mergeCell ref="C33:D33"/>
    <mergeCell ref="E30:H30"/>
    <mergeCell ref="E31:H31"/>
    <mergeCell ref="C36:H36"/>
    <mergeCell ref="G37:H37"/>
    <mergeCell ref="C34:D34"/>
    <mergeCell ref="C27:H27"/>
    <mergeCell ref="C24:H24"/>
    <mergeCell ref="C25:H25"/>
    <mergeCell ref="A25:A28"/>
    <mergeCell ref="E18:F18"/>
    <mergeCell ref="A29:A36"/>
    <mergeCell ref="E19:F19"/>
    <mergeCell ref="C31:D31"/>
    <mergeCell ref="E32:H32"/>
    <mergeCell ref="E33:H33"/>
    <mergeCell ref="C23:H23"/>
    <mergeCell ref="C30:D30"/>
    <mergeCell ref="C35:H35"/>
    <mergeCell ref="C7:H7"/>
    <mergeCell ref="C13:D13"/>
    <mergeCell ref="C5:D5"/>
    <mergeCell ref="E17:F17"/>
    <mergeCell ref="E29:H29"/>
    <mergeCell ref="E20:F20"/>
    <mergeCell ref="G17:H17"/>
    <mergeCell ref="G18:H18"/>
    <mergeCell ref="G19:H19"/>
    <mergeCell ref="C26:H26"/>
    <mergeCell ref="C12:H12"/>
    <mergeCell ref="G15:H15"/>
    <mergeCell ref="E14:F14"/>
    <mergeCell ref="A2:H2"/>
    <mergeCell ref="E15:F15"/>
    <mergeCell ref="D4:H4"/>
    <mergeCell ref="A4:B4"/>
    <mergeCell ref="C8:H8"/>
    <mergeCell ref="D11:H11"/>
    <mergeCell ref="F6:H6"/>
    <mergeCell ref="C6:D6"/>
    <mergeCell ref="F5:H5"/>
    <mergeCell ref="G10:H10"/>
    <mergeCell ref="E16:F16"/>
    <mergeCell ref="E21:F21"/>
    <mergeCell ref="E22:F22"/>
    <mergeCell ref="G16:H16"/>
    <mergeCell ref="G9:H9"/>
    <mergeCell ref="G14:H14"/>
    <mergeCell ref="E13:H13"/>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rgb="FFFFFF00"/>
  </sheetPr>
  <dimension ref="A1:M56"/>
  <sheetViews>
    <sheetView tabSelected="1" zoomScalePageLayoutView="0" workbookViewId="0" topLeftCell="A46">
      <selection activeCell="D4" sqref="D4:H4"/>
    </sheetView>
  </sheetViews>
  <sheetFormatPr defaultColWidth="9.00390625" defaultRowHeight="13.5"/>
  <cols>
    <col min="1" max="1" width="6.375" style="1" bestFit="1" customWidth="1"/>
    <col min="2" max="2" width="18.50390625" style="2" bestFit="1" customWidth="1"/>
    <col min="3" max="3" width="11.75390625" style="2" customWidth="1"/>
    <col min="4" max="4" width="19.375" style="2" customWidth="1"/>
    <col min="5" max="5" width="9.75390625" style="2" customWidth="1"/>
    <col min="6" max="6" width="9.50390625" style="2" customWidth="1"/>
    <col min="7" max="7" width="10.625" style="2" customWidth="1"/>
    <col min="8" max="8" width="9.875" style="2" customWidth="1"/>
    <col min="9" max="11" width="9.00390625" style="6" customWidth="1"/>
    <col min="12" max="12" width="12.375" style="6" customWidth="1"/>
    <col min="13" max="16384" width="9.00390625" style="6" customWidth="1"/>
  </cols>
  <sheetData>
    <row r="1" ht="12">
      <c r="H1" s="10"/>
    </row>
    <row r="2" spans="1:8" ht="20.25" customHeight="1">
      <c r="A2" s="51" t="s">
        <v>79</v>
      </c>
      <c r="B2" s="51"/>
      <c r="C2" s="51"/>
      <c r="D2" s="51"/>
      <c r="E2" s="51"/>
      <c r="F2" s="51"/>
      <c r="G2" s="51"/>
      <c r="H2" s="51"/>
    </row>
    <row r="3" spans="1:8" ht="12.75" customHeight="1">
      <c r="A3" s="25"/>
      <c r="B3" s="25"/>
      <c r="C3" s="25"/>
      <c r="D3" s="25"/>
      <c r="E3" s="25"/>
      <c r="F3" s="25"/>
      <c r="G3" s="64" t="s">
        <v>147</v>
      </c>
      <c r="H3" s="65"/>
    </row>
    <row r="4" spans="1:13" ht="13.5">
      <c r="A4" s="52" t="s">
        <v>0</v>
      </c>
      <c r="B4" s="53"/>
      <c r="C4" s="4" t="s">
        <v>40</v>
      </c>
      <c r="D4" s="66" t="s">
        <v>111</v>
      </c>
      <c r="E4" s="67"/>
      <c r="F4" s="67"/>
      <c r="G4" s="67"/>
      <c r="H4" s="68"/>
      <c r="J4" s="22"/>
      <c r="K4" s="23"/>
      <c r="L4" s="23"/>
      <c r="M4" s="24"/>
    </row>
    <row r="5" spans="1:13" ht="13.5">
      <c r="A5" s="55" t="s">
        <v>1</v>
      </c>
      <c r="B5" s="3" t="s">
        <v>2</v>
      </c>
      <c r="C5" s="66" t="s">
        <v>112</v>
      </c>
      <c r="D5" s="68"/>
      <c r="E5" s="17" t="s">
        <v>68</v>
      </c>
      <c r="F5" s="66" t="s">
        <v>113</v>
      </c>
      <c r="G5" s="67"/>
      <c r="H5" s="68"/>
      <c r="J5" s="22"/>
      <c r="K5" s="23"/>
      <c r="L5" s="23"/>
      <c r="M5" s="24"/>
    </row>
    <row r="6" spans="1:8" ht="12">
      <c r="A6" s="56"/>
      <c r="B6" s="3" t="s">
        <v>3</v>
      </c>
      <c r="C6" s="70">
        <v>35278</v>
      </c>
      <c r="D6" s="68"/>
      <c r="E6" s="17" t="s">
        <v>41</v>
      </c>
      <c r="F6" s="66" t="s">
        <v>126</v>
      </c>
      <c r="G6" s="67"/>
      <c r="H6" s="68"/>
    </row>
    <row r="7" spans="1:8" ht="12">
      <c r="A7" s="57"/>
      <c r="B7" s="3" t="s">
        <v>4</v>
      </c>
      <c r="C7" s="61" t="s">
        <v>122</v>
      </c>
      <c r="D7" s="62"/>
      <c r="E7" s="62"/>
      <c r="F7" s="62"/>
      <c r="G7" s="62"/>
      <c r="H7" s="63"/>
    </row>
    <row r="8" spans="1:8" ht="12">
      <c r="A8" s="55" t="s">
        <v>53</v>
      </c>
      <c r="B8" s="3" t="s">
        <v>5</v>
      </c>
      <c r="C8" s="41" t="s">
        <v>115</v>
      </c>
      <c r="D8" s="42"/>
      <c r="E8" s="42"/>
      <c r="F8" s="42"/>
      <c r="G8" s="42"/>
      <c r="H8" s="40"/>
    </row>
    <row r="9" spans="1:8" ht="12">
      <c r="A9" s="56"/>
      <c r="B9" s="3" t="s">
        <v>6</v>
      </c>
      <c r="C9" s="18">
        <v>27.5</v>
      </c>
      <c r="D9" s="7" t="s">
        <v>69</v>
      </c>
      <c r="E9" s="3" t="s">
        <v>43</v>
      </c>
      <c r="F9" s="18">
        <v>25</v>
      </c>
      <c r="G9" s="43" t="s">
        <v>109</v>
      </c>
      <c r="H9" s="44"/>
    </row>
    <row r="10" spans="1:8" ht="12">
      <c r="A10" s="56"/>
      <c r="B10" s="3" t="s">
        <v>7</v>
      </c>
      <c r="C10" s="18" t="s">
        <v>129</v>
      </c>
      <c r="D10" s="7" t="s">
        <v>70</v>
      </c>
      <c r="E10" s="3" t="s">
        <v>42</v>
      </c>
      <c r="F10" s="18">
        <v>85</v>
      </c>
      <c r="G10" s="43" t="s">
        <v>110</v>
      </c>
      <c r="H10" s="44"/>
    </row>
    <row r="11" spans="1:8" ht="12">
      <c r="A11" s="56"/>
      <c r="B11" s="3" t="s">
        <v>8</v>
      </c>
      <c r="C11" s="18" t="s">
        <v>128</v>
      </c>
      <c r="D11" s="43" t="s">
        <v>120</v>
      </c>
      <c r="E11" s="43"/>
      <c r="F11" s="43"/>
      <c r="G11" s="43"/>
      <c r="H11" s="44"/>
    </row>
    <row r="12" spans="1:8" ht="12">
      <c r="A12" s="57"/>
      <c r="B12" s="3" t="s">
        <v>9</v>
      </c>
      <c r="C12" s="66" t="s">
        <v>127</v>
      </c>
      <c r="D12" s="67"/>
      <c r="E12" s="67"/>
      <c r="F12" s="67"/>
      <c r="G12" s="67"/>
      <c r="H12" s="68"/>
    </row>
    <row r="13" spans="1:9" ht="27.75" customHeight="1">
      <c r="A13" s="11" t="s">
        <v>85</v>
      </c>
      <c r="B13" s="107" t="s">
        <v>130</v>
      </c>
      <c r="C13" s="112"/>
      <c r="D13" s="112"/>
      <c r="E13" s="112"/>
      <c r="F13" s="112"/>
      <c r="G13" s="112"/>
      <c r="H13" s="113"/>
      <c r="I13" s="6" t="s">
        <v>125</v>
      </c>
    </row>
    <row r="14" spans="1:8" ht="12">
      <c r="A14" s="75" t="s">
        <v>39</v>
      </c>
      <c r="B14" s="27"/>
      <c r="C14" s="69" t="s">
        <v>71</v>
      </c>
      <c r="D14" s="69"/>
      <c r="E14" s="79" t="s">
        <v>72</v>
      </c>
      <c r="F14" s="80"/>
      <c r="G14" s="80"/>
      <c r="H14" s="81"/>
    </row>
    <row r="15" spans="1:8" ht="12">
      <c r="A15" s="76"/>
      <c r="B15" s="27" t="s">
        <v>10</v>
      </c>
      <c r="C15" s="28">
        <v>552</v>
      </c>
      <c r="D15" s="29" t="s">
        <v>61</v>
      </c>
      <c r="E15" s="71">
        <v>552</v>
      </c>
      <c r="F15" s="72"/>
      <c r="G15" s="73" t="s">
        <v>61</v>
      </c>
      <c r="H15" s="74"/>
    </row>
    <row r="16" spans="1:8" ht="12">
      <c r="A16" s="76"/>
      <c r="B16" s="27" t="s">
        <v>11</v>
      </c>
      <c r="C16" s="28">
        <v>4500</v>
      </c>
      <c r="D16" s="29" t="s">
        <v>61</v>
      </c>
      <c r="E16" s="71">
        <v>7500</v>
      </c>
      <c r="F16" s="72"/>
      <c r="G16" s="73" t="s">
        <v>61</v>
      </c>
      <c r="H16" s="74"/>
    </row>
    <row r="17" spans="1:8" ht="12">
      <c r="A17" s="76"/>
      <c r="B17" s="27" t="s">
        <v>12</v>
      </c>
      <c r="C17" s="28">
        <v>13500</v>
      </c>
      <c r="D17" s="29" t="s">
        <v>61</v>
      </c>
      <c r="E17" s="71">
        <v>22500</v>
      </c>
      <c r="F17" s="72"/>
      <c r="G17" s="73" t="s">
        <v>61</v>
      </c>
      <c r="H17" s="74"/>
    </row>
    <row r="18" spans="1:8" ht="12">
      <c r="A18" s="76"/>
      <c r="B18" s="27" t="s">
        <v>13</v>
      </c>
      <c r="C18" s="28">
        <v>12</v>
      </c>
      <c r="D18" s="29" t="s">
        <v>62</v>
      </c>
      <c r="E18" s="71">
        <v>30</v>
      </c>
      <c r="F18" s="72"/>
      <c r="G18" s="73" t="s">
        <v>62</v>
      </c>
      <c r="H18" s="74"/>
    </row>
    <row r="19" spans="1:8" ht="12">
      <c r="A19" s="76"/>
      <c r="B19" s="27" t="s">
        <v>14</v>
      </c>
      <c r="C19" s="28">
        <v>2500</v>
      </c>
      <c r="D19" s="29" t="s">
        <v>63</v>
      </c>
      <c r="E19" s="71">
        <v>5000</v>
      </c>
      <c r="F19" s="72"/>
      <c r="G19" s="73" t="s">
        <v>63</v>
      </c>
      <c r="H19" s="74"/>
    </row>
    <row r="20" spans="1:8" ht="12">
      <c r="A20" s="76"/>
      <c r="B20" s="27" t="s">
        <v>15</v>
      </c>
      <c r="C20" s="28">
        <v>2800</v>
      </c>
      <c r="D20" s="29" t="s">
        <v>63</v>
      </c>
      <c r="E20" s="71">
        <v>5500</v>
      </c>
      <c r="F20" s="72"/>
      <c r="G20" s="73" t="s">
        <v>63</v>
      </c>
      <c r="H20" s="74"/>
    </row>
    <row r="21" spans="1:8" ht="12">
      <c r="A21" s="76"/>
      <c r="B21" s="27" t="s">
        <v>16</v>
      </c>
      <c r="C21" s="28" t="s">
        <v>131</v>
      </c>
      <c r="D21" s="29" t="s">
        <v>107</v>
      </c>
      <c r="E21" s="78" t="s">
        <v>57</v>
      </c>
      <c r="F21" s="74"/>
      <c r="G21" s="28">
        <v>0</v>
      </c>
      <c r="H21" s="29" t="s">
        <v>65</v>
      </c>
    </row>
    <row r="22" spans="1:8" ht="12">
      <c r="A22" s="76"/>
      <c r="B22" s="27" t="s">
        <v>17</v>
      </c>
      <c r="C22" s="28">
        <v>1.8</v>
      </c>
      <c r="D22" s="29" t="s">
        <v>66</v>
      </c>
      <c r="E22" s="78" t="s">
        <v>44</v>
      </c>
      <c r="F22" s="74"/>
      <c r="G22" s="28">
        <v>3.52</v>
      </c>
      <c r="H22" s="29" t="s">
        <v>108</v>
      </c>
    </row>
    <row r="23" spans="1:8" ht="12">
      <c r="A23" s="76"/>
      <c r="B23" s="27" t="s">
        <v>18</v>
      </c>
      <c r="C23" s="28">
        <v>2.4</v>
      </c>
      <c r="D23" s="29" t="s">
        <v>66</v>
      </c>
      <c r="E23" s="24"/>
      <c r="F23" s="24"/>
      <c r="G23" s="24"/>
      <c r="H23" s="29"/>
    </row>
    <row r="24" spans="1:8" ht="12">
      <c r="A24" s="76"/>
      <c r="B24" s="31" t="s">
        <v>45</v>
      </c>
      <c r="C24" s="31">
        <v>25</v>
      </c>
      <c r="D24" s="30" t="s">
        <v>93</v>
      </c>
      <c r="E24" s="110" t="s">
        <v>94</v>
      </c>
      <c r="F24" s="111"/>
      <c r="G24" s="28">
        <v>1800</v>
      </c>
      <c r="H24" s="29" t="s">
        <v>95</v>
      </c>
    </row>
    <row r="25" spans="1:8" ht="12">
      <c r="A25" s="76"/>
      <c r="B25" s="27" t="s">
        <v>19</v>
      </c>
      <c r="C25" s="114" t="s">
        <v>123</v>
      </c>
      <c r="D25" s="115"/>
      <c r="E25" s="115"/>
      <c r="F25" s="115"/>
      <c r="G25" s="115"/>
      <c r="H25" s="116"/>
    </row>
    <row r="26" spans="1:8" ht="12">
      <c r="A26" s="77"/>
      <c r="B26" s="13" t="s">
        <v>20</v>
      </c>
      <c r="C26" s="93"/>
      <c r="D26" s="99"/>
      <c r="E26" s="99"/>
      <c r="F26" s="99"/>
      <c r="G26" s="99"/>
      <c r="H26" s="100"/>
    </row>
    <row r="27" spans="1:8" ht="12">
      <c r="A27" s="75" t="s">
        <v>54</v>
      </c>
      <c r="B27" s="13" t="s">
        <v>21</v>
      </c>
      <c r="C27" s="93" t="s">
        <v>119</v>
      </c>
      <c r="D27" s="94"/>
      <c r="E27" s="94"/>
      <c r="F27" s="94"/>
      <c r="G27" s="94"/>
      <c r="H27" s="95"/>
    </row>
    <row r="28" spans="1:8" ht="36.75" customHeight="1">
      <c r="A28" s="76"/>
      <c r="B28" s="13" t="s">
        <v>22</v>
      </c>
      <c r="C28" s="96" t="s">
        <v>124</v>
      </c>
      <c r="D28" s="97"/>
      <c r="E28" s="97"/>
      <c r="F28" s="97"/>
      <c r="G28" s="97"/>
      <c r="H28" s="98"/>
    </row>
    <row r="29" spans="1:8" ht="12">
      <c r="A29" s="76"/>
      <c r="B29" s="13" t="s">
        <v>58</v>
      </c>
      <c r="C29" s="93" t="s">
        <v>118</v>
      </c>
      <c r="D29" s="99"/>
      <c r="E29" s="99"/>
      <c r="F29" s="99"/>
      <c r="G29" s="99"/>
      <c r="H29" s="100"/>
    </row>
    <row r="30" spans="1:8" ht="24" customHeight="1">
      <c r="A30" s="77"/>
      <c r="B30" s="13" t="s">
        <v>23</v>
      </c>
      <c r="C30" s="93" t="s">
        <v>132</v>
      </c>
      <c r="D30" s="99"/>
      <c r="E30" s="99"/>
      <c r="F30" s="99"/>
      <c r="G30" s="99"/>
      <c r="H30" s="100"/>
    </row>
    <row r="31" spans="1:8" ht="12">
      <c r="A31" s="75" t="s">
        <v>105</v>
      </c>
      <c r="B31" s="13"/>
      <c r="C31" s="91" t="s">
        <v>106</v>
      </c>
      <c r="D31" s="92"/>
      <c r="E31" s="82" t="s">
        <v>121</v>
      </c>
      <c r="F31" s="83"/>
      <c r="G31" s="83"/>
      <c r="H31" s="84"/>
    </row>
    <row r="32" spans="1:8" ht="13.5">
      <c r="A32" s="76"/>
      <c r="B32" s="13" t="s">
        <v>24</v>
      </c>
      <c r="C32" s="85">
        <f>SUM(C33:D39)</f>
        <v>75.89999999999999</v>
      </c>
      <c r="D32" s="86"/>
      <c r="E32" s="87">
        <f>SUM(E33:H39)</f>
        <v>367</v>
      </c>
      <c r="F32" s="88"/>
      <c r="G32" s="88"/>
      <c r="H32" s="89"/>
    </row>
    <row r="33" spans="1:8" ht="13.5">
      <c r="A33" s="76"/>
      <c r="B33" s="13" t="s">
        <v>96</v>
      </c>
      <c r="C33" s="85">
        <v>42</v>
      </c>
      <c r="D33" s="86"/>
      <c r="E33" s="87">
        <v>120</v>
      </c>
      <c r="F33" s="88"/>
      <c r="G33" s="88"/>
      <c r="H33" s="89"/>
    </row>
    <row r="34" spans="1:8" ht="13.5">
      <c r="A34" s="76"/>
      <c r="B34" s="13" t="s">
        <v>97</v>
      </c>
      <c r="C34" s="85">
        <v>8</v>
      </c>
      <c r="D34" s="86"/>
      <c r="E34" s="87">
        <v>48</v>
      </c>
      <c r="F34" s="88"/>
      <c r="G34" s="88"/>
      <c r="H34" s="89"/>
    </row>
    <row r="35" spans="1:8" ht="13.5" customHeight="1">
      <c r="A35" s="76"/>
      <c r="B35" s="13" t="s">
        <v>98</v>
      </c>
      <c r="C35" s="85">
        <v>4.5</v>
      </c>
      <c r="D35" s="90"/>
      <c r="E35" s="87">
        <v>10</v>
      </c>
      <c r="F35" s="88"/>
      <c r="G35" s="88"/>
      <c r="H35" s="89"/>
    </row>
    <row r="36" spans="1:8" ht="13.5">
      <c r="A36" s="76"/>
      <c r="B36" s="13" t="s">
        <v>99</v>
      </c>
      <c r="C36" s="85">
        <v>3.5</v>
      </c>
      <c r="D36" s="86"/>
      <c r="E36" s="87">
        <v>7</v>
      </c>
      <c r="F36" s="88"/>
      <c r="G36" s="88"/>
      <c r="H36" s="89"/>
    </row>
    <row r="37" spans="1:8" ht="13.5">
      <c r="A37" s="76"/>
      <c r="B37" s="13" t="s">
        <v>100</v>
      </c>
      <c r="C37" s="85">
        <v>7.6</v>
      </c>
      <c r="D37" s="86"/>
      <c r="E37" s="87">
        <v>73</v>
      </c>
      <c r="F37" s="88"/>
      <c r="G37" s="88"/>
      <c r="H37" s="89"/>
    </row>
    <row r="38" spans="1:8" ht="13.5" customHeight="1">
      <c r="A38" s="76"/>
      <c r="B38" s="13" t="s">
        <v>101</v>
      </c>
      <c r="C38" s="85">
        <v>9</v>
      </c>
      <c r="D38" s="90"/>
      <c r="E38" s="87">
        <v>94</v>
      </c>
      <c r="F38" s="88"/>
      <c r="G38" s="88"/>
      <c r="H38" s="89"/>
    </row>
    <row r="39" spans="1:8" ht="13.5" customHeight="1">
      <c r="A39" s="76"/>
      <c r="B39" s="13" t="s">
        <v>102</v>
      </c>
      <c r="C39" s="85">
        <v>1.3</v>
      </c>
      <c r="D39" s="90"/>
      <c r="E39" s="87">
        <v>15</v>
      </c>
      <c r="F39" s="88"/>
      <c r="G39" s="88"/>
      <c r="H39" s="89"/>
    </row>
    <row r="40" spans="1:8" ht="36" customHeight="1">
      <c r="A40" s="76"/>
      <c r="B40" s="13" t="s">
        <v>29</v>
      </c>
      <c r="C40" s="93" t="s">
        <v>133</v>
      </c>
      <c r="D40" s="99"/>
      <c r="E40" s="99"/>
      <c r="F40" s="99"/>
      <c r="G40" s="99"/>
      <c r="H40" s="100"/>
    </row>
    <row r="41" spans="1:8" ht="36" customHeight="1">
      <c r="A41" s="77"/>
      <c r="B41" s="13" t="s">
        <v>92</v>
      </c>
      <c r="C41" s="93" t="s">
        <v>134</v>
      </c>
      <c r="D41" s="99"/>
      <c r="E41" s="99"/>
      <c r="F41" s="99"/>
      <c r="G41" s="99"/>
      <c r="H41" s="100"/>
    </row>
    <row r="42" spans="1:8" ht="12" customHeight="1">
      <c r="A42" s="75" t="s">
        <v>81</v>
      </c>
      <c r="B42" s="12"/>
      <c r="C42" s="91" t="s">
        <v>106</v>
      </c>
      <c r="D42" s="92"/>
      <c r="E42" s="91" t="s">
        <v>47</v>
      </c>
      <c r="F42" s="122"/>
      <c r="G42" s="122"/>
      <c r="H42" s="92"/>
    </row>
    <row r="43" spans="1:8" ht="12">
      <c r="A43" s="76"/>
      <c r="B43" s="21" t="s">
        <v>24</v>
      </c>
      <c r="C43" s="91">
        <v>31</v>
      </c>
      <c r="D43" s="92"/>
      <c r="E43" s="124" t="s">
        <v>135</v>
      </c>
      <c r="F43" s="125"/>
      <c r="G43" s="125"/>
      <c r="H43" s="126"/>
    </row>
    <row r="44" spans="1:8" ht="36" customHeight="1">
      <c r="A44" s="77"/>
      <c r="B44" s="21" t="s">
        <v>82</v>
      </c>
      <c r="C44" s="101" t="s">
        <v>136</v>
      </c>
      <c r="D44" s="102"/>
      <c r="E44" s="102"/>
      <c r="F44" s="102"/>
      <c r="G44" s="102"/>
      <c r="H44" s="103"/>
    </row>
    <row r="45" spans="1:8" ht="12">
      <c r="A45" s="16" t="s">
        <v>38</v>
      </c>
      <c r="B45" s="13" t="s">
        <v>67</v>
      </c>
      <c r="C45" s="19">
        <v>1</v>
      </c>
      <c r="D45" s="20" t="s">
        <v>48</v>
      </c>
      <c r="E45" s="13" t="s">
        <v>49</v>
      </c>
      <c r="F45" s="19">
        <v>3</v>
      </c>
      <c r="G45" s="104" t="s">
        <v>48</v>
      </c>
      <c r="H45" s="105"/>
    </row>
    <row r="46" spans="1:8" ht="15.75" customHeight="1">
      <c r="A46" s="75" t="s">
        <v>52</v>
      </c>
      <c r="B46" s="13" t="s">
        <v>88</v>
      </c>
      <c r="C46" s="120" t="s">
        <v>117</v>
      </c>
      <c r="D46" s="121"/>
      <c r="E46" s="33" t="s">
        <v>89</v>
      </c>
      <c r="F46" s="14">
        <v>45</v>
      </c>
      <c r="G46" s="14" t="s">
        <v>103</v>
      </c>
      <c r="H46" s="15"/>
    </row>
    <row r="47" spans="1:8" s="37" customFormat="1" ht="15.75" customHeight="1">
      <c r="A47" s="77"/>
      <c r="B47" s="32" t="s">
        <v>33</v>
      </c>
      <c r="C47" s="34">
        <v>1000</v>
      </c>
      <c r="D47" s="35" t="s">
        <v>50</v>
      </c>
      <c r="E47" s="32" t="s">
        <v>75</v>
      </c>
      <c r="F47" s="35" t="s">
        <v>137</v>
      </c>
      <c r="G47" s="38" t="s">
        <v>104</v>
      </c>
      <c r="H47" s="36" t="s">
        <v>138</v>
      </c>
    </row>
    <row r="48" spans="1:8" ht="29.25" customHeight="1">
      <c r="A48" s="12" t="s">
        <v>84</v>
      </c>
      <c r="B48" s="107" t="s">
        <v>139</v>
      </c>
      <c r="C48" s="108"/>
      <c r="D48" s="108"/>
      <c r="E48" s="108"/>
      <c r="F48" s="108"/>
      <c r="G48" s="108"/>
      <c r="H48" s="109"/>
    </row>
    <row r="49" spans="1:8" ht="45.75" customHeight="1">
      <c r="A49" s="16" t="s">
        <v>83</v>
      </c>
      <c r="B49" s="107" t="s">
        <v>140</v>
      </c>
      <c r="C49" s="108"/>
      <c r="D49" s="108"/>
      <c r="E49" s="108"/>
      <c r="F49" s="108"/>
      <c r="G49" s="108"/>
      <c r="H49" s="109"/>
    </row>
    <row r="50" spans="1:8" ht="12">
      <c r="A50" s="75" t="s">
        <v>37</v>
      </c>
      <c r="B50" s="13" t="s">
        <v>4</v>
      </c>
      <c r="C50" s="93" t="s">
        <v>114</v>
      </c>
      <c r="D50" s="99"/>
      <c r="E50" s="99"/>
      <c r="F50" s="99"/>
      <c r="G50" s="99"/>
      <c r="H50" s="100"/>
    </row>
    <row r="51" spans="1:8" ht="12">
      <c r="A51" s="76"/>
      <c r="B51" s="13" t="s">
        <v>91</v>
      </c>
      <c r="C51" s="93" t="s">
        <v>141</v>
      </c>
      <c r="D51" s="106"/>
      <c r="E51" s="13" t="s">
        <v>51</v>
      </c>
      <c r="F51" s="93" t="s">
        <v>142</v>
      </c>
      <c r="G51" s="99"/>
      <c r="H51" s="100"/>
    </row>
    <row r="52" spans="1:8" ht="12">
      <c r="A52" s="76"/>
      <c r="B52" s="13" t="s">
        <v>77</v>
      </c>
      <c r="C52" s="93" t="s">
        <v>143</v>
      </c>
      <c r="D52" s="100"/>
      <c r="E52" s="13" t="s">
        <v>90</v>
      </c>
      <c r="F52" s="93" t="s">
        <v>116</v>
      </c>
      <c r="G52" s="99"/>
      <c r="H52" s="100"/>
    </row>
    <row r="53" spans="1:8" ht="12" customHeight="1">
      <c r="A53" s="77"/>
      <c r="B53" s="13" t="s">
        <v>86</v>
      </c>
      <c r="C53" s="123" t="s">
        <v>144</v>
      </c>
      <c r="D53" s="100"/>
      <c r="E53" s="13" t="s">
        <v>87</v>
      </c>
      <c r="F53" s="118" t="s">
        <v>145</v>
      </c>
      <c r="G53" s="119"/>
      <c r="H53" s="119"/>
    </row>
    <row r="54" spans="1:8" ht="58.5" customHeight="1">
      <c r="A54" s="4" t="s">
        <v>36</v>
      </c>
      <c r="B54" s="41"/>
      <c r="C54" s="42"/>
      <c r="D54" s="42"/>
      <c r="E54" s="42"/>
      <c r="F54" s="42"/>
      <c r="G54" s="42"/>
      <c r="H54" s="40"/>
    </row>
    <row r="55" spans="1:8" s="26" customFormat="1" ht="11.25" customHeight="1">
      <c r="A55" s="117" t="s">
        <v>146</v>
      </c>
      <c r="B55" s="117"/>
      <c r="C55" s="117"/>
      <c r="D55" s="117"/>
      <c r="E55" s="117"/>
      <c r="F55" s="117"/>
      <c r="G55" s="117"/>
      <c r="H55" s="117"/>
    </row>
    <row r="56" spans="1:8" ht="12">
      <c r="A56" s="117" t="s">
        <v>148</v>
      </c>
      <c r="B56" s="117"/>
      <c r="C56" s="117"/>
      <c r="D56" s="117"/>
      <c r="E56" s="117"/>
      <c r="F56" s="117"/>
      <c r="G56" s="117"/>
      <c r="H56" s="117"/>
    </row>
  </sheetData>
  <sheetProtection/>
  <mergeCells count="85">
    <mergeCell ref="A56:H56"/>
    <mergeCell ref="A55:H55"/>
    <mergeCell ref="C40:H40"/>
    <mergeCell ref="F53:H53"/>
    <mergeCell ref="C46:D46"/>
    <mergeCell ref="E42:H42"/>
    <mergeCell ref="C43:D43"/>
    <mergeCell ref="C52:D52"/>
    <mergeCell ref="C53:D53"/>
    <mergeCell ref="E43:H43"/>
    <mergeCell ref="E24:F24"/>
    <mergeCell ref="B13:H13"/>
    <mergeCell ref="E36:H36"/>
    <mergeCell ref="C34:D34"/>
    <mergeCell ref="E34:H34"/>
    <mergeCell ref="C36:D36"/>
    <mergeCell ref="C25:H25"/>
    <mergeCell ref="C26:H26"/>
    <mergeCell ref="E32:H32"/>
    <mergeCell ref="G17:H17"/>
    <mergeCell ref="C38:D38"/>
    <mergeCell ref="E35:H35"/>
    <mergeCell ref="C39:D39"/>
    <mergeCell ref="C41:H41"/>
    <mergeCell ref="E39:H39"/>
    <mergeCell ref="C37:D37"/>
    <mergeCell ref="E37:H37"/>
    <mergeCell ref="B54:H54"/>
    <mergeCell ref="C51:D51"/>
    <mergeCell ref="F51:H51"/>
    <mergeCell ref="B49:H49"/>
    <mergeCell ref="C50:H50"/>
    <mergeCell ref="F52:H52"/>
    <mergeCell ref="A50:A53"/>
    <mergeCell ref="A42:A44"/>
    <mergeCell ref="C42:D42"/>
    <mergeCell ref="A46:A47"/>
    <mergeCell ref="C44:H44"/>
    <mergeCell ref="G45:H45"/>
    <mergeCell ref="B48:H48"/>
    <mergeCell ref="E33:H33"/>
    <mergeCell ref="C35:D35"/>
    <mergeCell ref="C31:D31"/>
    <mergeCell ref="A27:A30"/>
    <mergeCell ref="C27:H27"/>
    <mergeCell ref="C28:H28"/>
    <mergeCell ref="C29:H29"/>
    <mergeCell ref="C30:H30"/>
    <mergeCell ref="E21:F21"/>
    <mergeCell ref="E22:F22"/>
    <mergeCell ref="E14:H14"/>
    <mergeCell ref="G18:H18"/>
    <mergeCell ref="E17:F17"/>
    <mergeCell ref="A31:A41"/>
    <mergeCell ref="E31:H31"/>
    <mergeCell ref="C32:D32"/>
    <mergeCell ref="E38:H38"/>
    <mergeCell ref="C33:D33"/>
    <mergeCell ref="A8:A12"/>
    <mergeCell ref="C8:H8"/>
    <mergeCell ref="G9:H9"/>
    <mergeCell ref="G10:H10"/>
    <mergeCell ref="D11:H11"/>
    <mergeCell ref="A14:A26"/>
    <mergeCell ref="E19:F19"/>
    <mergeCell ref="G19:H19"/>
    <mergeCell ref="E20:F20"/>
    <mergeCell ref="G20:H20"/>
    <mergeCell ref="C6:D6"/>
    <mergeCell ref="F6:H6"/>
    <mergeCell ref="E18:F18"/>
    <mergeCell ref="E15:F15"/>
    <mergeCell ref="G15:H15"/>
    <mergeCell ref="E16:F16"/>
    <mergeCell ref="G16:H16"/>
    <mergeCell ref="C7:H7"/>
    <mergeCell ref="G3:H3"/>
    <mergeCell ref="C12:H12"/>
    <mergeCell ref="C14:D14"/>
    <mergeCell ref="A2:H2"/>
    <mergeCell ref="A4:B4"/>
    <mergeCell ref="D4:H4"/>
    <mergeCell ref="A5:A7"/>
    <mergeCell ref="C5:D5"/>
    <mergeCell ref="F5:H5"/>
  </mergeCells>
  <hyperlinks>
    <hyperlink ref="C53" r:id="rId1" display="18268339911@139.com"/>
    <hyperlink ref="F53" r:id="rId2" display="http://www.pinghu.com/pedz-jp/"/>
  </hyperlinks>
  <printOptions/>
  <pageMargins left="0.7874015748031497" right="0.7874015748031497" top="0.7874015748031497" bottom="0.7874015748031497" header="0.5118110236220472" footer="0.5118110236220472"/>
  <pageSetup horizontalDpi="600" verticalDpi="600" orientation="portrait" paperSize="9" scale="8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ECA7</dc:creator>
  <cp:keywords/>
  <dc:description/>
  <cp:lastModifiedBy>songqingqing</cp:lastModifiedBy>
  <cp:lastPrinted>2014-03-13T07:09:21Z</cp:lastPrinted>
  <dcterms:created xsi:type="dcterms:W3CDTF">2003-01-09T02:17:50Z</dcterms:created>
  <dcterms:modified xsi:type="dcterms:W3CDTF">2019-11-19T06:32:39Z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