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7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<sst xmlns="http://schemas.openxmlformats.org/spreadsheetml/2006/main" count="130" uniqueCount="117">
  <si>
    <t>投資環境項目調査表</t>
  </si>
  <si>
    <t>項目</t>
  </si>
  <si>
    <t>名称</t>
  </si>
  <si>
    <t>概況</t>
  </si>
  <si>
    <t>地域</t>
  </si>
  <si>
    <t>レベル</t>
  </si>
  <si>
    <t>設立日</t>
  </si>
  <si>
    <t>責任者</t>
  </si>
  <si>
    <t>住所</t>
  </si>
  <si>
    <t>基本
施設</t>
  </si>
  <si>
    <t>地理的条件</t>
  </si>
  <si>
    <t>開発面積</t>
  </si>
  <si>
    <t>k㎡</t>
  </si>
  <si>
    <t>給水能力</t>
  </si>
  <si>
    <t>万t/日</t>
  </si>
  <si>
    <t>電力供給能力</t>
  </si>
  <si>
    <t>KVA</t>
  </si>
  <si>
    <t>排水能力</t>
  </si>
  <si>
    <t>万ｔ/日</t>
  </si>
  <si>
    <t>ガス供給能力</t>
  </si>
  <si>
    <t>t/日</t>
  </si>
  <si>
    <t>その他</t>
  </si>
  <si>
    <t>入居
条件</t>
  </si>
  <si>
    <t>費用</t>
  </si>
  <si>
    <t>MIN</t>
  </si>
  <si>
    <t>MAX</t>
  </si>
  <si>
    <t>工業土地使用料</t>
  </si>
  <si>
    <t>元/㎡</t>
  </si>
  <si>
    <t>商業土地使用料</t>
  </si>
  <si>
    <t>住宅土地使用料</t>
  </si>
  <si>
    <t>標準工場賃貸料</t>
  </si>
  <si>
    <t>元/㎡/月</t>
  </si>
  <si>
    <t>一般労働者の給与</t>
  </si>
  <si>
    <t>元/月/人</t>
  </si>
  <si>
    <t>管理職員の給与</t>
  </si>
  <si>
    <t>工業用電気料</t>
  </si>
  <si>
    <t>元/kWH</t>
  </si>
  <si>
    <t>通信関連設備費用</t>
  </si>
  <si>
    <t>元/回線</t>
  </si>
  <si>
    <t>工業用水道料、汚水処理費</t>
  </si>
  <si>
    <t>元/ﾄﾝ</t>
  </si>
  <si>
    <t>ガス代</t>
  </si>
  <si>
    <t>元/㎥</t>
  </si>
  <si>
    <t>法人税率</t>
  </si>
  <si>
    <t>％</t>
  </si>
  <si>
    <t>最低賃金</t>
  </si>
  <si>
    <t>元/月</t>
  </si>
  <si>
    <t>優遇税制</t>
  </si>
  <si>
    <t>その他費用</t>
  </si>
  <si>
    <t>交通
運輸</t>
  </si>
  <si>
    <t>港湾水運</t>
  </si>
  <si>
    <t>道路</t>
  </si>
  <si>
    <t>空港</t>
  </si>
  <si>
    <t>外資
企業
入居
状況</t>
  </si>
  <si>
    <t>企業数（社）</t>
  </si>
  <si>
    <t>合計</t>
  </si>
  <si>
    <t>　日本</t>
  </si>
  <si>
    <t>　欧州</t>
  </si>
  <si>
    <t>　米国</t>
  </si>
  <si>
    <t>　韓国</t>
  </si>
  <si>
    <t>　香港</t>
  </si>
  <si>
    <t>　台湾</t>
  </si>
  <si>
    <t>代表的な日本企業</t>
  </si>
  <si>
    <t>その他代表的な外資企業</t>
  </si>
  <si>
    <t>地場
企業
入居
状況</t>
  </si>
  <si>
    <t>代表的な地場企業</t>
  </si>
  <si>
    <t>教育</t>
  </si>
  <si>
    <t>大学/研究所</t>
  </si>
  <si>
    <t>校</t>
  </si>
  <si>
    <t>専門学校</t>
  </si>
  <si>
    <t>生活
環境</t>
  </si>
  <si>
    <t>外国人向け住宅</t>
  </si>
  <si>
    <t>日本料理屋</t>
  </si>
  <si>
    <t>軒</t>
  </si>
  <si>
    <t>常駐日本人数</t>
  </si>
  <si>
    <t>ホテル</t>
  </si>
  <si>
    <t>基礎
産業</t>
  </si>
  <si>
    <t>重点
誘致
分野</t>
  </si>
  <si>
    <t>連絡先</t>
  </si>
  <si>
    <t>氏名（役職）</t>
  </si>
  <si>
    <t>所属部門</t>
  </si>
  <si>
    <t>TEL</t>
  </si>
  <si>
    <t>FAX</t>
  </si>
  <si>
    <t>E-MAIL</t>
  </si>
  <si>
    <t>webサイト　　</t>
  </si>
  <si>
    <t>備考</t>
  </si>
  <si>
    <t>Copyright (C) 2020JETRO. All rights reserved.</t>
  </si>
  <si>
    <t>投資誘致センター</t>
  </si>
  <si>
    <t>https://www.shhzw.com.cn/</t>
  </si>
  <si>
    <t>davi@shhzw.com.cn</t>
  </si>
  <si>
    <t>+86-189-628-23456</t>
  </si>
  <si>
    <t>上海市化学工業区目華北路388号</t>
  </si>
  <si>
    <t>上海化学工業区奉賢分区</t>
  </si>
  <si>
    <t>上海市奉賢区</t>
  </si>
  <si>
    <t>2000年</t>
  </si>
  <si>
    <t>上海市奉賢区目華北路388号</t>
  </si>
  <si>
    <t>危険廃棄物処理能力　　90000T/年</t>
  </si>
  <si>
    <t>洋山深水港　50KM</t>
  </si>
  <si>
    <t xml:space="preserve">高速道路S4、G228、G1501 </t>
  </si>
  <si>
    <t>浦東国際空港、虹橋国際空港</t>
  </si>
  <si>
    <t>地下鉄</t>
  </si>
  <si>
    <t>5号線　奉賢ニュータウン駅</t>
  </si>
  <si>
    <t>ファインケミカル　化学品</t>
  </si>
  <si>
    <t>ファインケミカル、新素材、化粧品、バイオ医薬、一般製造業</t>
  </si>
  <si>
    <t>日本部部長　デビ</t>
  </si>
  <si>
    <t>5校</t>
  </si>
  <si>
    <t>軒　　5つ星</t>
  </si>
  <si>
    <t>　10軒</t>
  </si>
  <si>
    <t>大日精化、藤倉化成、日本臓器製薬、ニチレキ、理研香料、チョーヤ梅酒など</t>
  </si>
  <si>
    <t>デュボン、DSM、エアプルダクツ、サーモフィッシャー、センベリットなど</t>
  </si>
  <si>
    <t>投資総額（万ドル）</t>
  </si>
  <si>
    <t>上海市</t>
  </si>
  <si>
    <r>
      <t>蔣</t>
    </r>
    <r>
      <rPr>
        <sz val="10"/>
        <rFont val="ＭＳ Ｐゴシック"/>
        <family val="3"/>
      </rPr>
      <t>祎</t>
    </r>
    <r>
      <rPr>
        <sz val="10"/>
        <rFont val="ＭＳ Ｐゴシック"/>
        <family val="3"/>
      </rPr>
      <t>青</t>
    </r>
  </si>
  <si>
    <t>上海自由貿易試験区拡大エリア（長江デルタ　）</t>
  </si>
  <si>
    <r>
      <t>亜東石油、</t>
    </r>
    <r>
      <rPr>
        <sz val="10"/>
        <rFont val="Microsoft YaHei"/>
        <family val="2"/>
      </rPr>
      <t>凯</t>
    </r>
    <r>
      <rPr>
        <sz val="10"/>
        <rFont val="ＭＳ Ｐゴシック"/>
        <family val="3"/>
      </rPr>
      <t>恵薬品、</t>
    </r>
    <r>
      <rPr>
        <sz val="10"/>
        <rFont val="Microsoft YaHei"/>
        <family val="2"/>
      </rPr>
      <t>昂博生物</t>
    </r>
    <r>
      <rPr>
        <sz val="10"/>
        <rFont val="ＭＳ Ｐゴシック"/>
        <family val="3"/>
      </rPr>
      <t>、</t>
    </r>
    <r>
      <rPr>
        <sz val="10"/>
        <rFont val="Microsoft YaHei"/>
        <family val="2"/>
      </rPr>
      <t>冠生园など</t>
    </r>
  </si>
  <si>
    <t>投資総額（万ドル）</t>
  </si>
  <si>
    <t>2020年8月　ジェトロ上海作成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</si>
</sst>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▲ &quot;#,##0.00"/>
    <numFmt numFmtId="177" formatCode="#,##0;&quot;▲ 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.000"/>
    <numFmt numFmtId="182" formatCode="0.0"/>
    <numFmt numFmtId="183" formatCode="#,##0.0;&quot;▲ &quot;#,##0.0"/>
    <numFmt numFmtId="184" formatCode="[$]ggge&quot;年&quot;m&quot;月&quot;d&quot;日&quot;;@"/>
    <numFmt numFmtId="185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Microsoft YaHe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6"/>
      <name val="Calibri"/>
      <family val="3"/>
    </font>
    <font>
      <sz val="10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176" fontId="43" fillId="0" borderId="11" xfId="0" applyNumberFormat="1" applyFont="1" applyBorder="1" applyAlignment="1" applyProtection="1">
      <alignment horizontal="right" vertical="center" wrapText="1"/>
      <protection locked="0"/>
    </xf>
    <xf numFmtId="0" fontId="43" fillId="0" borderId="12" xfId="0" applyFont="1" applyBorder="1" applyAlignment="1">
      <alignment vertical="center" wrapText="1"/>
    </xf>
    <xf numFmtId="3" fontId="43" fillId="0" borderId="11" xfId="0" applyNumberFormat="1" applyFont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76" fontId="43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2" xfId="0" applyFont="1" applyFill="1" applyBorder="1" applyAlignment="1">
      <alignment vertical="center" wrapText="1"/>
    </xf>
    <xf numFmtId="176" fontId="4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12" xfId="0" applyFont="1" applyFill="1" applyBorder="1" applyAlignment="1">
      <alignment vertical="center" wrapText="1"/>
    </xf>
    <xf numFmtId="3" fontId="43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2" xfId="0" applyNumberFormat="1" applyFont="1" applyFill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177" fontId="43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4" xfId="0" applyFont="1" applyFill="1" applyBorder="1" applyAlignment="1" applyProtection="1">
      <alignment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43" fillId="0" borderId="14" xfId="0" applyFont="1" applyBorder="1" applyAlignment="1" applyProtection="1">
      <alignment horizontal="left" vertical="center" wrapText="1"/>
      <protection locked="0"/>
    </xf>
    <xf numFmtId="0" fontId="43" fillId="0" borderId="12" xfId="0" applyFont="1" applyBorder="1" applyAlignment="1" applyProtection="1">
      <alignment horizontal="left" vertical="center" wrapText="1"/>
      <protection locked="0"/>
    </xf>
    <xf numFmtId="0" fontId="43" fillId="0" borderId="17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55" fontId="43" fillId="0" borderId="11" xfId="0" applyNumberFormat="1" applyFont="1" applyBorder="1" applyAlignment="1" applyProtection="1">
      <alignment horizontal="left" vertical="center" wrapText="1"/>
      <protection locked="0"/>
    </xf>
    <xf numFmtId="0" fontId="43" fillId="0" borderId="11" xfId="0" applyFont="1" applyFill="1" applyBorder="1" applyAlignment="1" applyProtection="1">
      <alignment vertical="center" wrapText="1"/>
      <protection locked="0"/>
    </xf>
    <xf numFmtId="0" fontId="43" fillId="0" borderId="14" xfId="0" applyFont="1" applyFill="1" applyBorder="1" applyAlignment="1" applyProtection="1">
      <alignment vertical="center" wrapText="1"/>
      <protection locked="0"/>
    </xf>
    <xf numFmtId="0" fontId="43" fillId="0" borderId="12" xfId="0" applyFont="1" applyFill="1" applyBorder="1" applyAlignment="1" applyProtection="1">
      <alignment vertical="center" wrapText="1"/>
      <protection locked="0"/>
    </xf>
    <xf numFmtId="0" fontId="43" fillId="0" borderId="14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176" fontId="43" fillId="33" borderId="11" xfId="0" applyNumberFormat="1" applyFont="1" applyFill="1" applyBorder="1" applyAlignment="1" applyProtection="1">
      <alignment horizontal="right" vertical="center" wrapText="1"/>
      <protection locked="0"/>
    </xf>
    <xf numFmtId="176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4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176" fontId="43" fillId="0" borderId="11" xfId="0" applyNumberFormat="1" applyFont="1" applyFill="1" applyBorder="1" applyAlignment="1" applyProtection="1">
      <alignment horizontal="right" vertical="center" wrapText="1"/>
      <protection locked="0"/>
    </xf>
    <xf numFmtId="176" fontId="4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14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3" fontId="43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11" xfId="0" applyFont="1" applyFill="1" applyBorder="1" applyAlignment="1" applyProtection="1">
      <alignment horizontal="left" vertical="center" wrapText="1"/>
      <protection locked="0"/>
    </xf>
    <xf numFmtId="0" fontId="43" fillId="0" borderId="14" xfId="0" applyFont="1" applyFill="1" applyBorder="1" applyAlignment="1" applyProtection="1">
      <alignment horizontal="left" vertical="center" wrapText="1"/>
      <protection locked="0"/>
    </xf>
    <xf numFmtId="0" fontId="43" fillId="0" borderId="12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43" fillId="33" borderId="14" xfId="0" applyFont="1" applyFill="1" applyBorder="1" applyAlignment="1" applyProtection="1">
      <alignment horizontal="left" vertical="center" wrapText="1"/>
      <protection locked="0"/>
    </xf>
    <xf numFmtId="0" fontId="43" fillId="33" borderId="12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left" vertical="center" wrapText="1"/>
    </xf>
    <xf numFmtId="177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177" fontId="43" fillId="33" borderId="12" xfId="0" applyNumberFormat="1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177" fontId="43" fillId="33" borderId="18" xfId="0" applyNumberFormat="1" applyFont="1" applyFill="1" applyBorder="1" applyAlignment="1" applyProtection="1">
      <alignment horizontal="center" vertical="center" wrapText="1"/>
      <protection locked="0"/>
    </xf>
    <xf numFmtId="177" fontId="43" fillId="33" borderId="19" xfId="0" applyNumberFormat="1" applyFont="1" applyFill="1" applyBorder="1" applyAlignment="1" applyProtection="1">
      <alignment horizontal="center" vertical="center" wrapText="1"/>
      <protection locked="0"/>
    </xf>
    <xf numFmtId="177" fontId="43" fillId="33" borderId="20" xfId="0" applyNumberFormat="1" applyFont="1" applyFill="1" applyBorder="1" applyAlignment="1" applyProtection="1">
      <alignment horizontal="center" vertical="center" wrapText="1"/>
      <protection locked="0"/>
    </xf>
    <xf numFmtId="177" fontId="43" fillId="33" borderId="21" xfId="0" applyNumberFormat="1" applyFont="1" applyFill="1" applyBorder="1" applyAlignment="1" applyProtection="1">
      <alignment horizontal="center" vertical="center" wrapText="1"/>
      <protection locked="0"/>
    </xf>
    <xf numFmtId="177" fontId="43" fillId="33" borderId="22" xfId="0" applyNumberFormat="1" applyFont="1" applyFill="1" applyBorder="1" applyAlignment="1" applyProtection="1">
      <alignment horizontal="center" vertical="center" wrapText="1"/>
      <protection locked="0"/>
    </xf>
    <xf numFmtId="177" fontId="4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vertical="center" wrapText="1"/>
      <protection locked="0"/>
    </xf>
    <xf numFmtId="0" fontId="43" fillId="33" borderId="14" xfId="0" applyFont="1" applyFill="1" applyBorder="1" applyAlignment="1" applyProtection="1">
      <alignment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38" fontId="43" fillId="33" borderId="11" xfId="49" applyFont="1" applyFill="1" applyBorder="1" applyAlignment="1">
      <alignment horizontal="center" vertical="center" wrapText="1"/>
    </xf>
    <xf numFmtId="38" fontId="43" fillId="33" borderId="12" xfId="49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4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49" fontId="4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43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43" applyNumberFormat="1" applyFill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vertical="center" wrapText="1"/>
      <protection locked="0"/>
    </xf>
    <xf numFmtId="0" fontId="43" fillId="0" borderId="14" xfId="0" applyFont="1" applyBorder="1" applyAlignment="1" applyProtection="1">
      <alignment vertical="center" wrapText="1"/>
      <protection locked="0"/>
    </xf>
    <xf numFmtId="0" fontId="43" fillId="0" borderId="12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hhzw.com.cn/" TargetMode="External" /><Relationship Id="rId2" Type="http://schemas.openxmlformats.org/officeDocument/2006/relationships/hyperlink" Target="mailto:davi@shhzw.com.c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L10" sqref="L10"/>
    </sheetView>
  </sheetViews>
  <sheetFormatPr defaultColWidth="9.00390625" defaultRowHeight="13.5"/>
  <cols>
    <col min="1" max="1" width="6.375" style="31" bestFit="1" customWidth="1"/>
    <col min="2" max="2" width="21.25390625" style="32" customWidth="1"/>
    <col min="3" max="3" width="11.75390625" style="32" customWidth="1"/>
    <col min="4" max="4" width="19.375" style="32" customWidth="1"/>
    <col min="5" max="5" width="9.75390625" style="32" customWidth="1"/>
    <col min="6" max="6" width="9.50390625" style="32" customWidth="1"/>
    <col min="7" max="7" width="10.625" style="32" customWidth="1"/>
    <col min="8" max="8" width="9.875" style="32" customWidth="1"/>
    <col min="9" max="11" width="9.00390625" style="4" customWidth="1"/>
    <col min="12" max="12" width="12.375" style="4" customWidth="1"/>
    <col min="13" max="16384" width="9.00390625" style="4" customWidth="1"/>
  </cols>
  <sheetData>
    <row r="1" spans="1:8" ht="12">
      <c r="A1" s="1"/>
      <c r="B1" s="2"/>
      <c r="C1" s="2"/>
      <c r="D1" s="2"/>
      <c r="E1" s="2"/>
      <c r="F1" s="2"/>
      <c r="G1" s="2"/>
      <c r="H1" s="3"/>
    </row>
    <row r="2" spans="1:8" ht="20.25" customHeight="1">
      <c r="A2" s="34" t="s">
        <v>0</v>
      </c>
      <c r="B2" s="34"/>
      <c r="C2" s="34"/>
      <c r="D2" s="34"/>
      <c r="E2" s="34"/>
      <c r="F2" s="34"/>
      <c r="G2" s="34"/>
      <c r="H2" s="34"/>
    </row>
    <row r="3" spans="1:8" ht="12">
      <c r="A3" s="1"/>
      <c r="B3" s="2"/>
      <c r="C3" s="2"/>
      <c r="D3" s="2"/>
      <c r="E3" s="2"/>
      <c r="F3" s="2"/>
      <c r="G3" s="35"/>
      <c r="H3" s="35"/>
    </row>
    <row r="4" spans="1:13" ht="13.5">
      <c r="A4" s="36" t="s">
        <v>1</v>
      </c>
      <c r="B4" s="37"/>
      <c r="C4" s="5" t="s">
        <v>2</v>
      </c>
      <c r="D4" s="38" t="s">
        <v>92</v>
      </c>
      <c r="E4" s="39"/>
      <c r="F4" s="39"/>
      <c r="G4" s="39"/>
      <c r="H4" s="40"/>
      <c r="J4" s="6"/>
      <c r="K4" s="7"/>
      <c r="L4" s="7"/>
      <c r="M4" s="8"/>
    </row>
    <row r="5" spans="1:13" ht="13.5">
      <c r="A5" s="41" t="s">
        <v>3</v>
      </c>
      <c r="B5" s="9" t="s">
        <v>4</v>
      </c>
      <c r="C5" s="38" t="s">
        <v>93</v>
      </c>
      <c r="D5" s="40"/>
      <c r="E5" s="10" t="s">
        <v>5</v>
      </c>
      <c r="F5" s="38" t="s">
        <v>111</v>
      </c>
      <c r="G5" s="39"/>
      <c r="H5" s="40"/>
      <c r="J5" s="6"/>
      <c r="K5" s="7"/>
      <c r="L5" s="7"/>
      <c r="M5" s="8"/>
    </row>
    <row r="6" spans="1:8" ht="12">
      <c r="A6" s="42"/>
      <c r="B6" s="9" t="s">
        <v>6</v>
      </c>
      <c r="C6" s="44" t="s">
        <v>94</v>
      </c>
      <c r="D6" s="40"/>
      <c r="E6" s="10" t="s">
        <v>7</v>
      </c>
      <c r="F6" s="38" t="s">
        <v>112</v>
      </c>
      <c r="G6" s="39"/>
      <c r="H6" s="40"/>
    </row>
    <row r="7" spans="1:8" ht="12" customHeight="1">
      <c r="A7" s="43"/>
      <c r="B7" s="9" t="s">
        <v>8</v>
      </c>
      <c r="C7" s="38" t="s">
        <v>95</v>
      </c>
      <c r="D7" s="39"/>
      <c r="E7" s="39"/>
      <c r="F7" s="39"/>
      <c r="G7" s="39"/>
      <c r="H7" s="40"/>
    </row>
    <row r="8" spans="1:8" ht="12">
      <c r="A8" s="41" t="s">
        <v>9</v>
      </c>
      <c r="B8" s="9" t="s">
        <v>10</v>
      </c>
      <c r="C8" s="45" t="s">
        <v>113</v>
      </c>
      <c r="D8" s="46"/>
      <c r="E8" s="46"/>
      <c r="F8" s="46"/>
      <c r="G8" s="46"/>
      <c r="H8" s="47"/>
    </row>
    <row r="9" spans="1:8" ht="12">
      <c r="A9" s="42"/>
      <c r="B9" s="9" t="s">
        <v>11</v>
      </c>
      <c r="C9" s="11">
        <v>26</v>
      </c>
      <c r="D9" s="12" t="s">
        <v>12</v>
      </c>
      <c r="E9" s="9" t="s">
        <v>13</v>
      </c>
      <c r="F9" s="11">
        <v>5</v>
      </c>
      <c r="G9" s="48" t="s">
        <v>14</v>
      </c>
      <c r="H9" s="49"/>
    </row>
    <row r="10" spans="1:8" ht="12">
      <c r="A10" s="42"/>
      <c r="B10" s="9" t="s">
        <v>15</v>
      </c>
      <c r="C10" s="13">
        <v>1600</v>
      </c>
      <c r="D10" s="12" t="s">
        <v>16</v>
      </c>
      <c r="E10" s="9" t="s">
        <v>17</v>
      </c>
      <c r="F10" s="11">
        <v>15</v>
      </c>
      <c r="G10" s="48" t="s">
        <v>18</v>
      </c>
      <c r="H10" s="49"/>
    </row>
    <row r="11" spans="1:8" ht="12">
      <c r="A11" s="42"/>
      <c r="B11" s="9" t="s">
        <v>19</v>
      </c>
      <c r="C11" s="11"/>
      <c r="D11" s="48" t="s">
        <v>20</v>
      </c>
      <c r="E11" s="48"/>
      <c r="F11" s="48"/>
      <c r="G11" s="48"/>
      <c r="H11" s="49"/>
    </row>
    <row r="12" spans="1:8" ht="12">
      <c r="A12" s="43"/>
      <c r="B12" s="9" t="s">
        <v>21</v>
      </c>
      <c r="C12" s="38" t="s">
        <v>96</v>
      </c>
      <c r="D12" s="39"/>
      <c r="E12" s="39"/>
      <c r="F12" s="39"/>
      <c r="G12" s="39"/>
      <c r="H12" s="40"/>
    </row>
    <row r="13" spans="1:8" ht="27.75" customHeight="1">
      <c r="A13" s="14" t="s">
        <v>22</v>
      </c>
      <c r="B13" s="50"/>
      <c r="C13" s="51"/>
      <c r="D13" s="51"/>
      <c r="E13" s="51"/>
      <c r="F13" s="51"/>
      <c r="G13" s="51"/>
      <c r="H13" s="52"/>
    </row>
    <row r="14" spans="1:8" ht="12">
      <c r="A14" s="53" t="s">
        <v>23</v>
      </c>
      <c r="B14" s="15"/>
      <c r="C14" s="56" t="s">
        <v>24</v>
      </c>
      <c r="D14" s="56"/>
      <c r="E14" s="57" t="s">
        <v>25</v>
      </c>
      <c r="F14" s="58"/>
      <c r="G14" s="58"/>
      <c r="H14" s="59"/>
    </row>
    <row r="15" spans="1:8" ht="12">
      <c r="A15" s="54"/>
      <c r="B15" s="15" t="s">
        <v>26</v>
      </c>
      <c r="C15" s="16">
        <v>1500</v>
      </c>
      <c r="D15" s="17" t="s">
        <v>27</v>
      </c>
      <c r="E15" s="60"/>
      <c r="F15" s="61"/>
      <c r="G15" s="62" t="s">
        <v>27</v>
      </c>
      <c r="H15" s="63"/>
    </row>
    <row r="16" spans="1:8" ht="12">
      <c r="A16" s="54"/>
      <c r="B16" s="15" t="s">
        <v>28</v>
      </c>
      <c r="C16" s="18"/>
      <c r="D16" s="19" t="s">
        <v>27</v>
      </c>
      <c r="E16" s="64"/>
      <c r="F16" s="65"/>
      <c r="G16" s="66" t="s">
        <v>27</v>
      </c>
      <c r="H16" s="67"/>
    </row>
    <row r="17" spans="1:8" ht="12">
      <c r="A17" s="54"/>
      <c r="B17" s="15" t="s">
        <v>29</v>
      </c>
      <c r="C17" s="16"/>
      <c r="D17" s="17" t="s">
        <v>27</v>
      </c>
      <c r="E17" s="60"/>
      <c r="F17" s="61"/>
      <c r="G17" s="62" t="s">
        <v>27</v>
      </c>
      <c r="H17" s="63"/>
    </row>
    <row r="18" spans="1:8" ht="12">
      <c r="A18" s="54"/>
      <c r="B18" s="15" t="s">
        <v>30</v>
      </c>
      <c r="C18" s="16">
        <v>30</v>
      </c>
      <c r="D18" s="17" t="s">
        <v>31</v>
      </c>
      <c r="E18" s="60">
        <v>70</v>
      </c>
      <c r="F18" s="61"/>
      <c r="G18" s="62" t="s">
        <v>31</v>
      </c>
      <c r="H18" s="63"/>
    </row>
    <row r="19" spans="1:8" ht="12">
      <c r="A19" s="54"/>
      <c r="B19" s="15" t="s">
        <v>32</v>
      </c>
      <c r="C19" s="20">
        <v>3000</v>
      </c>
      <c r="D19" s="21" t="s">
        <v>33</v>
      </c>
      <c r="E19" s="68">
        <v>5000</v>
      </c>
      <c r="F19" s="69"/>
      <c r="G19" s="62" t="s">
        <v>33</v>
      </c>
      <c r="H19" s="63"/>
    </row>
    <row r="20" spans="1:8" ht="12">
      <c r="A20" s="54"/>
      <c r="B20" s="15" t="s">
        <v>34</v>
      </c>
      <c r="C20" s="20">
        <v>6000</v>
      </c>
      <c r="D20" s="21" t="s">
        <v>33</v>
      </c>
      <c r="E20" s="68">
        <v>8000</v>
      </c>
      <c r="F20" s="69"/>
      <c r="G20" s="62" t="s">
        <v>33</v>
      </c>
      <c r="H20" s="63"/>
    </row>
    <row r="21" spans="1:8" ht="12">
      <c r="A21" s="54"/>
      <c r="B21" s="15" t="s">
        <v>35</v>
      </c>
      <c r="C21" s="16">
        <v>0.7</v>
      </c>
      <c r="D21" s="17" t="s">
        <v>36</v>
      </c>
      <c r="E21" s="76" t="s">
        <v>37</v>
      </c>
      <c r="F21" s="63"/>
      <c r="G21" s="16">
        <v>8800</v>
      </c>
      <c r="H21" s="17" t="s">
        <v>38</v>
      </c>
    </row>
    <row r="22" spans="1:8" ht="12">
      <c r="A22" s="54"/>
      <c r="B22" s="15" t="s">
        <v>39</v>
      </c>
      <c r="C22" s="16">
        <v>2.62</v>
      </c>
      <c r="D22" s="17" t="s">
        <v>40</v>
      </c>
      <c r="E22" s="76" t="s">
        <v>41</v>
      </c>
      <c r="F22" s="63"/>
      <c r="G22" s="16">
        <v>2.59</v>
      </c>
      <c r="H22" s="17" t="s">
        <v>42</v>
      </c>
    </row>
    <row r="23" spans="1:8" ht="12">
      <c r="A23" s="54"/>
      <c r="B23" s="22" t="s">
        <v>43</v>
      </c>
      <c r="C23" s="22"/>
      <c r="D23" s="23" t="s">
        <v>44</v>
      </c>
      <c r="E23" s="50" t="s">
        <v>45</v>
      </c>
      <c r="F23" s="77"/>
      <c r="G23" s="20">
        <v>2480</v>
      </c>
      <c r="H23" s="17" t="s">
        <v>46</v>
      </c>
    </row>
    <row r="24" spans="1:8" ht="12">
      <c r="A24" s="54"/>
      <c r="B24" s="15" t="s">
        <v>47</v>
      </c>
      <c r="C24" s="73"/>
      <c r="D24" s="74"/>
      <c r="E24" s="74"/>
      <c r="F24" s="74"/>
      <c r="G24" s="74"/>
      <c r="H24" s="75"/>
    </row>
    <row r="25" spans="1:8" ht="12">
      <c r="A25" s="55"/>
      <c r="B25" s="15" t="s">
        <v>48</v>
      </c>
      <c r="C25" s="73"/>
      <c r="D25" s="74"/>
      <c r="E25" s="74"/>
      <c r="F25" s="74"/>
      <c r="G25" s="74"/>
      <c r="H25" s="75"/>
    </row>
    <row r="26" spans="1:8" ht="24" customHeight="1">
      <c r="A26" s="53" t="s">
        <v>49</v>
      </c>
      <c r="B26" s="15" t="s">
        <v>50</v>
      </c>
      <c r="C26" s="70" t="s">
        <v>97</v>
      </c>
      <c r="D26" s="71"/>
      <c r="E26" s="71"/>
      <c r="F26" s="71"/>
      <c r="G26" s="71"/>
      <c r="H26" s="72"/>
    </row>
    <row r="27" spans="1:8" ht="24" customHeight="1">
      <c r="A27" s="54"/>
      <c r="B27" s="15" t="s">
        <v>51</v>
      </c>
      <c r="C27" s="70" t="s">
        <v>98</v>
      </c>
      <c r="D27" s="71"/>
      <c r="E27" s="71"/>
      <c r="F27" s="71"/>
      <c r="G27" s="71"/>
      <c r="H27" s="72"/>
    </row>
    <row r="28" spans="1:8" ht="24" customHeight="1">
      <c r="A28" s="54"/>
      <c r="B28" s="15" t="s">
        <v>52</v>
      </c>
      <c r="C28" s="73" t="s">
        <v>99</v>
      </c>
      <c r="D28" s="74"/>
      <c r="E28" s="74"/>
      <c r="F28" s="74"/>
      <c r="G28" s="74"/>
      <c r="H28" s="75"/>
    </row>
    <row r="29" spans="1:8" ht="24" customHeight="1">
      <c r="A29" s="55"/>
      <c r="B29" s="15" t="s">
        <v>100</v>
      </c>
      <c r="C29" s="73" t="s">
        <v>101</v>
      </c>
      <c r="D29" s="74"/>
      <c r="E29" s="74"/>
      <c r="F29" s="74"/>
      <c r="G29" s="74"/>
      <c r="H29" s="75"/>
    </row>
    <row r="30" spans="1:8" ht="12">
      <c r="A30" s="53" t="s">
        <v>53</v>
      </c>
      <c r="B30" s="15"/>
      <c r="C30" s="57" t="s">
        <v>110</v>
      </c>
      <c r="D30" s="59"/>
      <c r="E30" s="57" t="s">
        <v>54</v>
      </c>
      <c r="F30" s="58"/>
      <c r="G30" s="58"/>
      <c r="H30" s="59"/>
    </row>
    <row r="31" spans="1:9" ht="12">
      <c r="A31" s="54"/>
      <c r="B31" s="15" t="s">
        <v>55</v>
      </c>
      <c r="C31" s="78">
        <f>SUM(C32:D38)</f>
        <v>43000</v>
      </c>
      <c r="D31" s="79"/>
      <c r="E31" s="78">
        <v>81</v>
      </c>
      <c r="F31" s="80"/>
      <c r="G31" s="80"/>
      <c r="H31" s="81"/>
      <c r="I31" s="33"/>
    </row>
    <row r="32" spans="1:8" ht="12">
      <c r="A32" s="54"/>
      <c r="B32" s="15" t="s">
        <v>56</v>
      </c>
      <c r="C32" s="78">
        <v>6200</v>
      </c>
      <c r="D32" s="79"/>
      <c r="E32" s="78">
        <v>12</v>
      </c>
      <c r="F32" s="80"/>
      <c r="G32" s="80"/>
      <c r="H32" s="81"/>
    </row>
    <row r="33" spans="1:8" ht="12">
      <c r="A33" s="54"/>
      <c r="B33" s="15" t="s">
        <v>57</v>
      </c>
      <c r="C33" s="78">
        <v>6500</v>
      </c>
      <c r="D33" s="79"/>
      <c r="E33" s="78">
        <v>12</v>
      </c>
      <c r="F33" s="80"/>
      <c r="G33" s="80"/>
      <c r="H33" s="81"/>
    </row>
    <row r="34" spans="1:8" ht="13.5" customHeight="1">
      <c r="A34" s="54"/>
      <c r="B34" s="15" t="s">
        <v>58</v>
      </c>
      <c r="C34" s="78">
        <v>6500</v>
      </c>
      <c r="D34" s="79"/>
      <c r="E34" s="78">
        <v>18</v>
      </c>
      <c r="F34" s="80"/>
      <c r="G34" s="80"/>
      <c r="H34" s="81"/>
    </row>
    <row r="35" spans="1:8" ht="12">
      <c r="A35" s="54"/>
      <c r="B35" s="15" t="s">
        <v>59</v>
      </c>
      <c r="C35" s="78">
        <v>1200</v>
      </c>
      <c r="D35" s="79"/>
      <c r="E35" s="78">
        <v>5</v>
      </c>
      <c r="F35" s="80"/>
      <c r="G35" s="80"/>
      <c r="H35" s="81"/>
    </row>
    <row r="36" spans="1:8" ht="12.75" customHeight="1">
      <c r="A36" s="54"/>
      <c r="B36" s="15" t="s">
        <v>60</v>
      </c>
      <c r="C36" s="82">
        <v>20000</v>
      </c>
      <c r="D36" s="83"/>
      <c r="E36" s="82">
        <v>30</v>
      </c>
      <c r="F36" s="86"/>
      <c r="G36" s="86"/>
      <c r="H36" s="83"/>
    </row>
    <row r="37" spans="1:8" ht="13.5" customHeight="1">
      <c r="A37" s="54"/>
      <c r="B37" s="15" t="s">
        <v>61</v>
      </c>
      <c r="C37" s="84"/>
      <c r="D37" s="85"/>
      <c r="E37" s="84"/>
      <c r="F37" s="87"/>
      <c r="G37" s="87"/>
      <c r="H37" s="85"/>
    </row>
    <row r="38" spans="1:8" ht="13.5" customHeight="1">
      <c r="A38" s="54"/>
      <c r="B38" s="15" t="s">
        <v>21</v>
      </c>
      <c r="C38" s="78">
        <v>2600</v>
      </c>
      <c r="D38" s="79"/>
      <c r="E38" s="78">
        <v>4</v>
      </c>
      <c r="F38" s="80"/>
      <c r="G38" s="80"/>
      <c r="H38" s="81"/>
    </row>
    <row r="39" spans="1:8" ht="12" customHeight="1">
      <c r="A39" s="54"/>
      <c r="B39" s="15" t="s">
        <v>62</v>
      </c>
      <c r="C39" s="88" t="s">
        <v>108</v>
      </c>
      <c r="D39" s="89"/>
      <c r="E39" s="89"/>
      <c r="F39" s="89"/>
      <c r="G39" s="89"/>
      <c r="H39" s="90"/>
    </row>
    <row r="40" spans="1:8" ht="12" customHeight="1">
      <c r="A40" s="55"/>
      <c r="B40" s="15" t="s">
        <v>63</v>
      </c>
      <c r="C40" s="88" t="s">
        <v>109</v>
      </c>
      <c r="D40" s="89"/>
      <c r="E40" s="89"/>
      <c r="F40" s="89"/>
      <c r="G40" s="89"/>
      <c r="H40" s="90"/>
    </row>
    <row r="41" spans="1:8" ht="12" customHeight="1">
      <c r="A41" s="53" t="s">
        <v>64</v>
      </c>
      <c r="B41" s="24"/>
      <c r="C41" s="57" t="s">
        <v>115</v>
      </c>
      <c r="D41" s="59"/>
      <c r="E41" s="57" t="s">
        <v>54</v>
      </c>
      <c r="F41" s="58"/>
      <c r="G41" s="58"/>
      <c r="H41" s="59"/>
    </row>
    <row r="42" spans="1:8" ht="12">
      <c r="A42" s="54"/>
      <c r="B42" s="25" t="s">
        <v>55</v>
      </c>
      <c r="C42" s="91">
        <v>155000</v>
      </c>
      <c r="D42" s="92"/>
      <c r="E42" s="93">
        <v>290</v>
      </c>
      <c r="F42" s="94"/>
      <c r="G42" s="94"/>
      <c r="H42" s="95"/>
    </row>
    <row r="43" spans="1:8" ht="36" customHeight="1">
      <c r="A43" s="55"/>
      <c r="B43" s="25" t="s">
        <v>65</v>
      </c>
      <c r="C43" s="96" t="s">
        <v>114</v>
      </c>
      <c r="D43" s="97"/>
      <c r="E43" s="97"/>
      <c r="F43" s="97"/>
      <c r="G43" s="97"/>
      <c r="H43" s="98"/>
    </row>
    <row r="44" spans="1:8" ht="12">
      <c r="A44" s="26" t="s">
        <v>66</v>
      </c>
      <c r="B44" s="15" t="s">
        <v>67</v>
      </c>
      <c r="C44" s="27" t="s">
        <v>105</v>
      </c>
      <c r="D44" s="17"/>
      <c r="E44" s="15" t="s">
        <v>69</v>
      </c>
      <c r="F44" s="27">
        <v>10</v>
      </c>
      <c r="G44" s="62" t="s">
        <v>68</v>
      </c>
      <c r="H44" s="63"/>
    </row>
    <row r="45" spans="1:8" ht="15.75" customHeight="1">
      <c r="A45" s="53" t="s">
        <v>70</v>
      </c>
      <c r="B45" s="15" t="s">
        <v>71</v>
      </c>
      <c r="C45" s="93"/>
      <c r="D45" s="95"/>
      <c r="E45" s="15" t="s">
        <v>72</v>
      </c>
      <c r="F45" s="28">
        <v>62</v>
      </c>
      <c r="G45" s="28" t="s">
        <v>73</v>
      </c>
      <c r="H45" s="29"/>
    </row>
    <row r="46" spans="1:8" ht="15.75" customHeight="1">
      <c r="A46" s="55"/>
      <c r="B46" s="15" t="s">
        <v>74</v>
      </c>
      <c r="C46" s="27"/>
      <c r="D46" s="23"/>
      <c r="E46" s="15" t="s">
        <v>75</v>
      </c>
      <c r="F46" s="23">
        <v>25</v>
      </c>
      <c r="G46" s="23" t="s">
        <v>106</v>
      </c>
      <c r="H46" s="17" t="s">
        <v>107</v>
      </c>
    </row>
    <row r="47" spans="1:8" ht="28.5" customHeight="1">
      <c r="A47" s="24" t="s">
        <v>76</v>
      </c>
      <c r="B47" s="50" t="s">
        <v>102</v>
      </c>
      <c r="C47" s="108"/>
      <c r="D47" s="108"/>
      <c r="E47" s="108"/>
      <c r="F47" s="108"/>
      <c r="G47" s="108"/>
      <c r="H47" s="77"/>
    </row>
    <row r="48" spans="1:8" ht="45.75" customHeight="1">
      <c r="A48" s="26" t="s">
        <v>77</v>
      </c>
      <c r="B48" s="50" t="s">
        <v>103</v>
      </c>
      <c r="C48" s="108"/>
      <c r="D48" s="108"/>
      <c r="E48" s="108"/>
      <c r="F48" s="108"/>
      <c r="G48" s="108"/>
      <c r="H48" s="77"/>
    </row>
    <row r="49" spans="1:8" ht="12">
      <c r="A49" s="53" t="s">
        <v>78</v>
      </c>
      <c r="B49" s="15" t="s">
        <v>8</v>
      </c>
      <c r="C49" s="73" t="s">
        <v>91</v>
      </c>
      <c r="D49" s="74"/>
      <c r="E49" s="74"/>
      <c r="F49" s="74"/>
      <c r="G49" s="74"/>
      <c r="H49" s="75"/>
    </row>
    <row r="50" spans="1:8" ht="12">
      <c r="A50" s="54"/>
      <c r="B50" s="15" t="s">
        <v>79</v>
      </c>
      <c r="C50" s="73" t="s">
        <v>104</v>
      </c>
      <c r="D50" s="75"/>
      <c r="E50" s="15" t="s">
        <v>80</v>
      </c>
      <c r="F50" s="73" t="s">
        <v>87</v>
      </c>
      <c r="G50" s="74"/>
      <c r="H50" s="75"/>
    </row>
    <row r="51" spans="1:8" ht="12">
      <c r="A51" s="54"/>
      <c r="B51" s="15" t="s">
        <v>81</v>
      </c>
      <c r="C51" s="99" t="s">
        <v>90</v>
      </c>
      <c r="D51" s="100"/>
      <c r="E51" s="15" t="s">
        <v>82</v>
      </c>
      <c r="F51" s="99"/>
      <c r="G51" s="102"/>
      <c r="H51" s="100"/>
    </row>
    <row r="52" spans="1:8" ht="12" customHeight="1">
      <c r="A52" s="55"/>
      <c r="B52" s="15" t="s">
        <v>83</v>
      </c>
      <c r="C52" s="103" t="s">
        <v>89</v>
      </c>
      <c r="D52" s="100"/>
      <c r="E52" s="15" t="s">
        <v>84</v>
      </c>
      <c r="F52" s="103" t="s">
        <v>88</v>
      </c>
      <c r="G52" s="102"/>
      <c r="H52" s="100"/>
    </row>
    <row r="53" spans="1:8" ht="12">
      <c r="A53" s="5" t="s">
        <v>85</v>
      </c>
      <c r="B53" s="104"/>
      <c r="C53" s="105"/>
      <c r="D53" s="105"/>
      <c r="E53" s="105"/>
      <c r="F53" s="105"/>
      <c r="G53" s="105"/>
      <c r="H53" s="106"/>
    </row>
    <row r="54" spans="1:8" s="30" customFormat="1" ht="12">
      <c r="A54" s="107" t="s">
        <v>116</v>
      </c>
      <c r="B54" s="107"/>
      <c r="C54" s="107"/>
      <c r="D54" s="107"/>
      <c r="E54" s="107"/>
      <c r="F54" s="107"/>
      <c r="G54" s="107"/>
      <c r="H54" s="107"/>
    </row>
    <row r="55" spans="1:8" s="30" customFormat="1" ht="12">
      <c r="A55" s="101" t="s">
        <v>86</v>
      </c>
      <c r="B55" s="101"/>
      <c r="C55" s="101"/>
      <c r="D55" s="101"/>
      <c r="E55" s="101"/>
      <c r="F55" s="101"/>
      <c r="G55" s="101"/>
      <c r="H55" s="101"/>
    </row>
  </sheetData>
  <sheetProtection/>
  <mergeCells count="83">
    <mergeCell ref="G44:H44"/>
    <mergeCell ref="A45:A46"/>
    <mergeCell ref="C45:D45"/>
    <mergeCell ref="B47:H47"/>
    <mergeCell ref="B48:H48"/>
    <mergeCell ref="A49:A52"/>
    <mergeCell ref="C49:H49"/>
    <mergeCell ref="C50:D50"/>
    <mergeCell ref="F50:H50"/>
    <mergeCell ref="C51:D51"/>
    <mergeCell ref="A55:H55"/>
    <mergeCell ref="F51:H51"/>
    <mergeCell ref="C52:D52"/>
    <mergeCell ref="F52:H52"/>
    <mergeCell ref="B53:H53"/>
    <mergeCell ref="A54:H54"/>
    <mergeCell ref="C39:H39"/>
    <mergeCell ref="C40:H40"/>
    <mergeCell ref="A41:A43"/>
    <mergeCell ref="C41:D41"/>
    <mergeCell ref="E41:H41"/>
    <mergeCell ref="C42:D42"/>
    <mergeCell ref="E42:H42"/>
    <mergeCell ref="C43:H43"/>
    <mergeCell ref="E34:H34"/>
    <mergeCell ref="C35:D35"/>
    <mergeCell ref="E35:H35"/>
    <mergeCell ref="C36:D37"/>
    <mergeCell ref="E36:H37"/>
    <mergeCell ref="C38:D38"/>
    <mergeCell ref="E38:H38"/>
    <mergeCell ref="A30:A40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A26:A29"/>
    <mergeCell ref="C26:H26"/>
    <mergeCell ref="C27:H27"/>
    <mergeCell ref="C28:H28"/>
    <mergeCell ref="C29:H29"/>
    <mergeCell ref="E21:F21"/>
    <mergeCell ref="E22:F22"/>
    <mergeCell ref="E23:F23"/>
    <mergeCell ref="C24:H24"/>
    <mergeCell ref="C25:H25"/>
    <mergeCell ref="E18:F18"/>
    <mergeCell ref="G18:H18"/>
    <mergeCell ref="E19:F19"/>
    <mergeCell ref="G19:H19"/>
    <mergeCell ref="E20:F20"/>
    <mergeCell ref="G20:H20"/>
    <mergeCell ref="B13:H13"/>
    <mergeCell ref="A14:A25"/>
    <mergeCell ref="C14:D14"/>
    <mergeCell ref="E14:H14"/>
    <mergeCell ref="E15:F15"/>
    <mergeCell ref="G15:H15"/>
    <mergeCell ref="E16:F16"/>
    <mergeCell ref="G16:H16"/>
    <mergeCell ref="E17:F17"/>
    <mergeCell ref="G17:H17"/>
    <mergeCell ref="A8:A12"/>
    <mergeCell ref="C8:H8"/>
    <mergeCell ref="G9:H9"/>
    <mergeCell ref="G10:H10"/>
    <mergeCell ref="D11:H11"/>
    <mergeCell ref="C12:H12"/>
    <mergeCell ref="A2:H2"/>
    <mergeCell ref="G3:H3"/>
    <mergeCell ref="A4:B4"/>
    <mergeCell ref="D4:H4"/>
    <mergeCell ref="A5:A7"/>
    <mergeCell ref="C5:D5"/>
    <mergeCell ref="F5:H5"/>
    <mergeCell ref="C6:D6"/>
    <mergeCell ref="F6:H6"/>
    <mergeCell ref="C7:H7"/>
  </mergeCells>
  <hyperlinks>
    <hyperlink ref="F52" r:id="rId1" display="https://www.shhzw.com.cn/"/>
    <hyperlink ref="C52" r:id="rId2" display="davi@shhzw.com.cn"/>
  </hyperlinks>
  <printOptions/>
  <pageMargins left="0.7" right="0.7" top="0.75" bottom="0.75" header="0.3" footer="0.3"/>
  <pageSetup horizontalDpi="600" verticalDpi="600" orientation="portrait" paperSize="9" r:id="rId3"/>
  <ignoredErrors>
    <ignoredError sqref="C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2015-09-08T04:34:41Z</dcterms:created>
  <dcterms:modified xsi:type="dcterms:W3CDTF">2020-08-31T02:35:59Z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