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bookViews>
    <workbookView xWindow="670" yWindow="410" windowWidth="15740" windowHeight="9050" xr2:uid="{00000000-000D-0000-FFFF-FFFF00000000}"/>
  </bookViews>
  <sheets>
    <sheet name="Sheet1" sheetId="1" r:id="rId1"/>
  </sheets>
  <definedNames>
    <definedName name="_xlnm.Print_Area" localSheetId="0">Sheet1!$A$1:$K$23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<sst xmlns="http://schemas.openxmlformats.org/spreadsheetml/2006/main" count="58" uniqueCount="49">
  <si>
    <t>項目</t>
    <rPh sb="0" eb="2">
      <t>コウモク</t>
    </rPh>
    <phoneticPr fontId="1"/>
  </si>
  <si>
    <t>単位</t>
    <rPh sb="0" eb="2">
      <t>タンイ</t>
    </rPh>
    <phoneticPr fontId="1"/>
  </si>
  <si>
    <t>省内総生産額</t>
    <rPh sb="0" eb="1">
      <t>ショウ</t>
    </rPh>
    <rPh sb="1" eb="2">
      <t>ナイ</t>
    </rPh>
    <rPh sb="2" eb="3">
      <t>ソウ</t>
    </rPh>
    <rPh sb="3" eb="4">
      <t>セイ</t>
    </rPh>
    <rPh sb="4" eb="5">
      <t>サン</t>
    </rPh>
    <rPh sb="5" eb="6">
      <t>ガク</t>
    </rPh>
    <phoneticPr fontId="1"/>
  </si>
  <si>
    <t>省内総生産成長率</t>
    <rPh sb="0" eb="1">
      <t>ショウ</t>
    </rPh>
    <rPh sb="1" eb="2">
      <t>ナイ</t>
    </rPh>
    <rPh sb="2" eb="3">
      <t>ソウ</t>
    </rPh>
    <rPh sb="3" eb="5">
      <t>セイサン</t>
    </rPh>
    <rPh sb="5" eb="8">
      <t>セイチョウリツ</t>
    </rPh>
    <phoneticPr fontId="1"/>
  </si>
  <si>
    <t>一人当たりGDP</t>
    <rPh sb="0" eb="2">
      <t>ヒトリ</t>
    </rPh>
    <rPh sb="2" eb="3">
      <t>ア</t>
    </rPh>
    <phoneticPr fontId="1"/>
  </si>
  <si>
    <t>消費者物価指数伸び率</t>
    <rPh sb="0" eb="3">
      <t>ショウヒシャ</t>
    </rPh>
    <rPh sb="3" eb="5">
      <t>ブッカ</t>
    </rPh>
    <rPh sb="5" eb="7">
      <t>シスウ</t>
    </rPh>
    <rPh sb="7" eb="8">
      <t>ノ</t>
    </rPh>
    <rPh sb="9" eb="10">
      <t>リツ</t>
    </rPh>
    <phoneticPr fontId="1"/>
  </si>
  <si>
    <t>従業員一人平均賃金（年収）</t>
    <rPh sb="0" eb="3">
      <t>ジュウギョウイン</t>
    </rPh>
    <rPh sb="3" eb="5">
      <t>ヒトリ</t>
    </rPh>
    <rPh sb="5" eb="7">
      <t>ヘイキン</t>
    </rPh>
    <rPh sb="7" eb="8">
      <t>チン</t>
    </rPh>
    <rPh sb="8" eb="9">
      <t>キン</t>
    </rPh>
    <rPh sb="10" eb="12">
      <t>ネンシュウ</t>
    </rPh>
    <phoneticPr fontId="1"/>
  </si>
  <si>
    <t>都市部失業率</t>
    <rPh sb="0" eb="3">
      <t>トシブ</t>
    </rPh>
    <rPh sb="3" eb="5">
      <t>シツギョウ</t>
    </rPh>
    <rPh sb="5" eb="6">
      <t>リツ</t>
    </rPh>
    <phoneticPr fontId="1"/>
  </si>
  <si>
    <t>輸出額</t>
    <rPh sb="0" eb="2">
      <t>ユシュツ</t>
    </rPh>
    <rPh sb="2" eb="3">
      <t>ガク</t>
    </rPh>
    <phoneticPr fontId="1"/>
  </si>
  <si>
    <t>　　　対日輸出額</t>
    <rPh sb="3" eb="4">
      <t>タイ</t>
    </rPh>
    <rPh sb="4" eb="5">
      <t>ヒ</t>
    </rPh>
    <rPh sb="5" eb="7">
      <t>ユシュツ</t>
    </rPh>
    <rPh sb="7" eb="8">
      <t>ガク</t>
    </rPh>
    <phoneticPr fontId="1"/>
  </si>
  <si>
    <t>輸入額</t>
    <rPh sb="0" eb="3">
      <t>ユニュウガク</t>
    </rPh>
    <phoneticPr fontId="1"/>
  </si>
  <si>
    <t>　　　対日輸入額</t>
    <rPh sb="6" eb="7">
      <t>イ</t>
    </rPh>
    <phoneticPr fontId="1"/>
  </si>
  <si>
    <t>　　　うち：日本</t>
    <rPh sb="6" eb="8">
      <t>ニホン</t>
    </rPh>
    <phoneticPr fontId="1"/>
  </si>
  <si>
    <t>億元</t>
    <rPh sb="0" eb="2">
      <t>オクゲン</t>
    </rPh>
    <phoneticPr fontId="1"/>
  </si>
  <si>
    <t>元</t>
    <rPh sb="0" eb="1">
      <t>ゲン</t>
    </rPh>
    <phoneticPr fontId="1"/>
  </si>
  <si>
    <t>万人</t>
    <rPh sb="0" eb="2">
      <t>マンニン</t>
    </rPh>
    <phoneticPr fontId="1"/>
  </si>
  <si>
    <t>百万ドル</t>
    <rPh sb="0" eb="2">
      <t>ヒャクマン</t>
    </rPh>
    <phoneticPr fontId="1"/>
  </si>
  <si>
    <t>件</t>
    <rPh sb="0" eb="1">
      <t>ケン</t>
    </rPh>
    <phoneticPr fontId="1"/>
  </si>
  <si>
    <t>百万ドル</t>
    <rPh sb="0" eb="1">
      <t>ヒャク</t>
    </rPh>
    <rPh sb="1" eb="2">
      <t>マン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</si>
  <si>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</si>
  <si>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</si>
  <si>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</si>
  <si>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</si>
  <si>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</si>
  <si>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（出所）「河南統計年鑑」（各年版）及び統計公報、省商務局・各統計局網</t>
    <rPh sb="1" eb="2">
      <t>デ</t>
    </rPh>
    <rPh sb="2" eb="3">
      <t>トコロ</t>
    </rPh>
    <rPh sb="5" eb="7">
      <t>カナン</t>
    </rPh>
    <rPh sb="7" eb="9">
      <t>トウケイ</t>
    </rPh>
    <rPh sb="9" eb="11">
      <t>ネンカン</t>
    </rPh>
    <rPh sb="13" eb="14">
      <t>カク</t>
    </rPh>
    <rPh sb="14" eb="15">
      <t>ネン</t>
    </rPh>
    <rPh sb="15" eb="16">
      <t>バン</t>
    </rPh>
    <rPh sb="17" eb="18">
      <t>オヨ</t>
    </rPh>
    <rPh sb="19" eb="21">
      <t>トウケイ</t>
    </rPh>
    <rPh sb="21" eb="23">
      <t>コウホウ</t>
    </rPh>
    <rPh sb="24" eb="25">
      <t>ショウ</t>
    </rPh>
    <rPh sb="25" eb="27">
      <t>ショウム</t>
    </rPh>
    <rPh sb="27" eb="28">
      <t>キョク</t>
    </rPh>
    <rPh sb="29" eb="30">
      <t>カク</t>
    </rPh>
    <rPh sb="30" eb="32">
      <t>トウケイ</t>
    </rPh>
    <rPh sb="32" eb="33">
      <t>キョク</t>
    </rPh>
    <rPh sb="33" eb="34">
      <t>アミ</t>
    </rPh>
    <phoneticPr fontId="1"/>
  </si>
  <si>
    <t>n.a</t>
  </si>
  <si>
    <t>％</t>
    <phoneticPr fontId="1"/>
  </si>
  <si>
    <t xml:space="preserve">  </t>
    <phoneticPr fontId="1"/>
  </si>
  <si>
    <t>％</t>
    <phoneticPr fontId="1"/>
  </si>
  <si>
    <t xml:space="preserve">  *『n.a』は情報がないことを示す。</t>
    <rPh sb="9" eb="11">
      <t>ジョウホウ</t>
    </rPh>
    <rPh sb="17" eb="18">
      <t>シメ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</si>
  <si>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</si>
  <si>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</si>
  <si>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</si>
  <si>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人口</t>
    <rPh sb="0" eb="2">
      <t>ジンコウ</t>
    </rPh>
    <phoneticPr fontId="1"/>
  </si>
  <si>
    <t>（注1）：香港、台湾含む。</t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</si>
  <si>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</si>
  <si>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</si>
  <si>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</si>
  <si>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</si>
  <si>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</si>
  <si>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</si>
  <si>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n.a</t>
    <phoneticPr fontId="1"/>
  </si>
  <si>
    <r>
      <t>Copyright (C) 2009-2024JETRO.</t>
    </r>
    <r>
      <rPr>
        <sz val="10"/>
        <color indexed="8"/>
        <rFont val="メイリオ"/>
        <family val="3"/>
        <charset val="128"/>
      </rPr>
      <t>　All rights reserved.</t>
    </r>
    <phoneticPr fontId="1"/>
  </si>
  <si>
    <t>▲21</t>
    <phoneticPr fontId="1"/>
  </si>
  <si>
    <t>▲1.3</t>
    <phoneticPr fontId="1"/>
  </si>
  <si>
    <t>▲6.3</t>
    <phoneticPr fontId="1"/>
  </si>
  <si>
    <t>日本からの投資件数</t>
    <rPh sb="0" eb="2">
      <t>ニホン</t>
    </rPh>
    <rPh sb="5" eb="7">
      <t>トウシ</t>
    </rPh>
    <rPh sb="7" eb="9">
      <t>ケンスウ</t>
    </rPh>
    <phoneticPr fontId="1"/>
  </si>
  <si>
    <r>
      <t>対内直接投資実行額</t>
    </r>
    <r>
      <rPr>
        <b/>
        <sz val="8"/>
        <color theme="1"/>
        <rFont val="メイリオ"/>
        <family val="3"/>
        <charset val="128"/>
      </rPr>
      <t>（注1）</t>
    </r>
    <rPh sb="0" eb="2">
      <t>タイナイ</t>
    </rPh>
    <rPh sb="2" eb="4">
      <t>チョクセツ</t>
    </rPh>
    <rPh sb="4" eb="6">
      <t>トウシ</t>
    </rPh>
    <rPh sb="6" eb="8">
      <t>ジッコウ</t>
    </rPh>
    <rPh sb="8" eb="9">
      <t>ガク</t>
    </rPh>
    <phoneticPr fontId="1"/>
  </si>
  <si>
    <t>河南省主要マクロ経済指標推移（2019-2022）</t>
    <rPh sb="0" eb="2">
      <t>カナン</t>
    </rPh>
    <rPh sb="2" eb="3">
      <t>ショウ</t>
    </rPh>
    <rPh sb="3" eb="4">
      <t>オモ</t>
    </rPh>
    <rPh sb="4" eb="5">
      <t>ヨウ</t>
    </rPh>
    <rPh sb="8" eb="10">
      <t>ケイザイ</t>
    </rPh>
    <rPh sb="10" eb="12">
      <t>シヒョウ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</si>
</sst>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▲ &quot;#,##0.0"/>
    <numFmt numFmtId="177" formatCode="0.00;&quot;▲ &quot;0.00"/>
    <numFmt numFmtId="178" formatCode="0.0_ "/>
    <numFmt numFmtId="179" formatCode="#,##0.0;[Red]\-#,##0.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1" xfId="1" applyFont="1" applyFill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1" xfId="1" applyFont="1" applyBorder="1">
      <alignment vertical="center"/>
    </xf>
    <xf numFmtId="179" fontId="4" fillId="0" borderId="1" xfId="1" applyNumberFormat="1" applyFont="1" applyBorder="1">
      <alignment vertical="center"/>
    </xf>
    <xf numFmtId="38" fontId="4" fillId="2" borderId="8" xfId="1" applyFont="1" applyFill="1" applyBorder="1">
      <alignment vertical="center"/>
    </xf>
    <xf numFmtId="179" fontId="4" fillId="0" borderId="8" xfId="1" applyNumberFormat="1" applyFont="1" applyBorder="1">
      <alignment vertical="center"/>
    </xf>
    <xf numFmtId="179" fontId="4" fillId="0" borderId="8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"/>
  <sheetViews>
    <sheetView tabSelected="1" zoomScaleNormal="100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B1" sqref="B1:K1"/>
    </sheetView>
  </sheetViews>
  <sheetFormatPr defaultColWidth="9" defaultRowHeight="17.5" x14ac:dyDescent="0.2"/>
  <cols>
    <col min="1" max="1" width="0.7265625" style="1" customWidth="1"/>
    <col min="2" max="2" width="25.26953125" style="1" customWidth="1"/>
    <col min="3" max="3" width="9" style="28" customWidth="1"/>
    <col min="4" max="7" width="12.6328125" style="28" customWidth="1"/>
    <col min="8" max="17" width="12.6328125" style="1" customWidth="1"/>
    <col min="18" max="16384" width="9" style="1"/>
  </cols>
  <sheetData>
    <row r="1" spans="2:17" ht="27.75" customHeight="1" x14ac:dyDescent="0.2">
      <c r="B1" s="50" t="s">
        <v>48</v>
      </c>
      <c r="C1" s="50"/>
      <c r="D1" s="50"/>
      <c r="E1" s="50"/>
      <c r="F1" s="50"/>
      <c r="G1" s="50"/>
      <c r="H1" s="50"/>
      <c r="I1" s="50"/>
      <c r="J1" s="50"/>
      <c r="K1" s="50"/>
    </row>
    <row r="2" spans="2:17" ht="18" customHeight="1" thickBot="1" x14ac:dyDescent="0.25">
      <c r="B2" s="29" t="s">
        <v>0</v>
      </c>
      <c r="C2" s="30" t="s">
        <v>1</v>
      </c>
      <c r="D2" s="31" t="s">
        <v>19</v>
      </c>
      <c r="E2" s="31" t="s">
        <v>20</v>
      </c>
      <c r="F2" s="29" t="s">
        <v>21</v>
      </c>
      <c r="G2" s="29" t="s">
        <v>22</v>
      </c>
      <c r="H2" s="29" t="s">
        <v>23</v>
      </c>
      <c r="I2" s="29" t="s">
        <v>30</v>
      </c>
      <c r="J2" s="29" t="s">
        <v>31</v>
      </c>
      <c r="K2" s="29" t="s">
        <v>32</v>
      </c>
      <c r="L2" s="29" t="s">
        <v>35</v>
      </c>
      <c r="M2" s="29" t="s">
        <v>36</v>
      </c>
      <c r="N2" s="29" t="s">
        <v>37</v>
      </c>
      <c r="O2" s="29" t="s">
        <v>38</v>
      </c>
      <c r="P2" s="29" t="s">
        <v>39</v>
      </c>
      <c r="Q2" s="29" t="s">
        <v>40</v>
      </c>
    </row>
    <row r="3" spans="2:17" ht="21.75" customHeight="1" thickTop="1" x14ac:dyDescent="0.2">
      <c r="B3" s="41" t="s">
        <v>2</v>
      </c>
      <c r="C3" s="2" t="s">
        <v>13</v>
      </c>
      <c r="D3" s="3">
        <v>19480.46</v>
      </c>
      <c r="E3" s="3">
        <v>23092.36</v>
      </c>
      <c r="F3" s="4">
        <v>26931.03</v>
      </c>
      <c r="G3" s="4">
        <v>29599.31</v>
      </c>
      <c r="H3" s="4">
        <v>32191.3</v>
      </c>
      <c r="I3" s="3">
        <v>34938.239999999998</v>
      </c>
      <c r="J3" s="3">
        <v>37002.160000000003</v>
      </c>
      <c r="K3" s="3">
        <v>40160.01</v>
      </c>
      <c r="L3" s="32">
        <v>44988</v>
      </c>
      <c r="M3" s="32">
        <v>49936</v>
      </c>
      <c r="N3" s="32">
        <v>53718</v>
      </c>
      <c r="O3" s="32">
        <v>54259</v>
      </c>
      <c r="P3" s="32">
        <v>58071</v>
      </c>
      <c r="Q3" s="32">
        <v>58220</v>
      </c>
    </row>
    <row r="4" spans="2:17" ht="21.75" customHeight="1" x14ac:dyDescent="0.2">
      <c r="B4" s="41" t="s">
        <v>3</v>
      </c>
      <c r="C4" s="2" t="s">
        <v>28</v>
      </c>
      <c r="D4" s="5">
        <v>10.9</v>
      </c>
      <c r="E4" s="5">
        <v>12.5</v>
      </c>
      <c r="F4" s="6">
        <v>11.9</v>
      </c>
      <c r="G4" s="6">
        <v>10.1</v>
      </c>
      <c r="H4" s="7">
        <v>9</v>
      </c>
      <c r="I4" s="5">
        <v>8.9</v>
      </c>
      <c r="J4" s="5">
        <v>8.3000000000000007</v>
      </c>
      <c r="K4" s="5">
        <v>8.1</v>
      </c>
      <c r="L4" s="36">
        <v>7.8</v>
      </c>
      <c r="M4" s="36">
        <v>7.6</v>
      </c>
      <c r="N4" s="36">
        <v>6.8</v>
      </c>
      <c r="O4" s="36">
        <v>1.1000000000000001</v>
      </c>
      <c r="P4" s="36">
        <v>6</v>
      </c>
      <c r="Q4" s="36">
        <v>2.4</v>
      </c>
    </row>
    <row r="5" spans="2:17" ht="21.75" customHeight="1" x14ac:dyDescent="0.2">
      <c r="B5" s="42" t="s">
        <v>4</v>
      </c>
      <c r="C5" s="8" t="s">
        <v>14</v>
      </c>
      <c r="D5" s="9">
        <v>20280</v>
      </c>
      <c r="E5" s="9">
        <v>23984</v>
      </c>
      <c r="F5" s="10">
        <v>27901</v>
      </c>
      <c r="G5" s="10">
        <v>30497</v>
      </c>
      <c r="H5" s="10">
        <v>33114</v>
      </c>
      <c r="I5" s="9">
        <v>35982</v>
      </c>
      <c r="J5" s="9">
        <v>38338</v>
      </c>
      <c r="K5" s="9">
        <v>41326</v>
      </c>
      <c r="L5" s="33">
        <v>45723</v>
      </c>
      <c r="M5" s="33">
        <v>50714</v>
      </c>
      <c r="N5" s="33">
        <v>54356</v>
      </c>
      <c r="O5" s="33">
        <v>54691</v>
      </c>
      <c r="P5" s="33">
        <v>58587</v>
      </c>
      <c r="Q5" s="33">
        <v>62106</v>
      </c>
    </row>
    <row r="6" spans="2:17" ht="21.75" customHeight="1" x14ac:dyDescent="0.2">
      <c r="B6" s="43" t="s">
        <v>5</v>
      </c>
      <c r="C6" s="11" t="s">
        <v>26</v>
      </c>
      <c r="D6" s="12">
        <v>-0.6</v>
      </c>
      <c r="E6" s="13">
        <v>3.5</v>
      </c>
      <c r="F6" s="14">
        <v>5.6</v>
      </c>
      <c r="G6" s="15">
        <v>2.5</v>
      </c>
      <c r="H6" s="15">
        <v>2.9</v>
      </c>
      <c r="I6" s="16">
        <v>1.9</v>
      </c>
      <c r="J6" s="16">
        <v>1.3</v>
      </c>
      <c r="K6" s="17">
        <v>1.9</v>
      </c>
      <c r="L6" s="38">
        <v>1.4</v>
      </c>
      <c r="M6" s="38">
        <v>2.2999999999999998</v>
      </c>
      <c r="N6" s="38">
        <v>3</v>
      </c>
      <c r="O6" s="38">
        <v>2.8</v>
      </c>
      <c r="P6" s="38">
        <v>0.9</v>
      </c>
      <c r="Q6" s="38">
        <v>1.5</v>
      </c>
    </row>
    <row r="7" spans="2:17" ht="21.75" customHeight="1" x14ac:dyDescent="0.2">
      <c r="B7" s="43" t="s">
        <v>6</v>
      </c>
      <c r="C7" s="11" t="s">
        <v>14</v>
      </c>
      <c r="D7" s="18">
        <v>26906</v>
      </c>
      <c r="E7" s="18">
        <v>29819</v>
      </c>
      <c r="F7" s="18">
        <v>33634</v>
      </c>
      <c r="G7" s="18">
        <v>37338</v>
      </c>
      <c r="H7" s="10">
        <v>38301</v>
      </c>
      <c r="I7" s="19">
        <v>42179</v>
      </c>
      <c r="J7" s="19">
        <v>45403</v>
      </c>
      <c r="K7" s="20">
        <v>49505</v>
      </c>
      <c r="L7" s="34">
        <v>55495</v>
      </c>
      <c r="M7" s="34">
        <v>63174</v>
      </c>
      <c r="N7" s="34">
        <v>67268</v>
      </c>
      <c r="O7" s="34">
        <v>70239</v>
      </c>
      <c r="P7" s="34">
        <v>74872</v>
      </c>
      <c r="Q7" s="34">
        <v>77627</v>
      </c>
    </row>
    <row r="8" spans="2:17" ht="21.75" customHeight="1" x14ac:dyDescent="0.2">
      <c r="B8" s="43" t="s">
        <v>7</v>
      </c>
      <c r="C8" s="11" t="s">
        <v>26</v>
      </c>
      <c r="D8" s="17">
        <v>3.5</v>
      </c>
      <c r="E8" s="17">
        <v>3.4</v>
      </c>
      <c r="F8" s="17">
        <v>3.4</v>
      </c>
      <c r="G8" s="21">
        <v>3.1</v>
      </c>
      <c r="H8" s="21">
        <v>3.1</v>
      </c>
      <c r="I8" s="17">
        <v>3</v>
      </c>
      <c r="J8" s="17">
        <v>2.96</v>
      </c>
      <c r="K8" s="17">
        <v>3</v>
      </c>
      <c r="L8" s="38">
        <v>2.8</v>
      </c>
      <c r="M8" s="38">
        <v>3</v>
      </c>
      <c r="N8" s="38">
        <v>3.2</v>
      </c>
      <c r="O8" s="38">
        <v>3.2</v>
      </c>
      <c r="P8" s="38">
        <v>3.4</v>
      </c>
      <c r="Q8" s="39" t="s">
        <v>41</v>
      </c>
    </row>
    <row r="9" spans="2:17" ht="21.75" customHeight="1" x14ac:dyDescent="0.2">
      <c r="B9" s="42" t="s">
        <v>33</v>
      </c>
      <c r="C9" s="8" t="s">
        <v>15</v>
      </c>
      <c r="D9" s="9">
        <v>9967</v>
      </c>
      <c r="E9" s="9">
        <v>9405</v>
      </c>
      <c r="F9" s="10">
        <v>9388</v>
      </c>
      <c r="G9" s="9">
        <v>9406</v>
      </c>
      <c r="H9" s="9">
        <v>9413</v>
      </c>
      <c r="I9" s="9">
        <v>9436</v>
      </c>
      <c r="J9" s="9">
        <v>9480</v>
      </c>
      <c r="K9" s="9">
        <v>9918</v>
      </c>
      <c r="L9" s="34">
        <v>10788</v>
      </c>
      <c r="M9" s="34">
        <v>10906</v>
      </c>
      <c r="N9" s="34">
        <v>10952</v>
      </c>
      <c r="O9" s="37">
        <v>9936</v>
      </c>
      <c r="P9" s="34">
        <v>9883</v>
      </c>
      <c r="Q9" s="34">
        <v>9872</v>
      </c>
    </row>
    <row r="10" spans="2:17" ht="21.75" customHeight="1" x14ac:dyDescent="0.2">
      <c r="B10" s="44" t="s">
        <v>8</v>
      </c>
      <c r="C10" s="22" t="s">
        <v>18</v>
      </c>
      <c r="D10" s="23">
        <v>7346</v>
      </c>
      <c r="E10" s="23">
        <v>10534</v>
      </c>
      <c r="F10" s="4">
        <v>19240.400000000001</v>
      </c>
      <c r="G10" s="24">
        <v>29677.88</v>
      </c>
      <c r="H10" s="24">
        <v>35987.1</v>
      </c>
      <c r="I10" s="23">
        <v>39383.699999999997</v>
      </c>
      <c r="J10" s="23">
        <v>43061</v>
      </c>
      <c r="K10" s="23">
        <v>42834</v>
      </c>
      <c r="L10" s="35">
        <v>47029</v>
      </c>
      <c r="M10" s="35">
        <v>53767</v>
      </c>
      <c r="N10" s="35">
        <v>54193</v>
      </c>
      <c r="O10" s="35">
        <v>59296</v>
      </c>
      <c r="P10" s="35">
        <v>77807</v>
      </c>
      <c r="Q10" s="35">
        <v>78634</v>
      </c>
    </row>
    <row r="11" spans="2:17" ht="21.75" customHeight="1" x14ac:dyDescent="0.2">
      <c r="B11" s="41" t="s">
        <v>9</v>
      </c>
      <c r="C11" s="2" t="s">
        <v>16</v>
      </c>
      <c r="D11" s="3">
        <v>361.01</v>
      </c>
      <c r="E11" s="3">
        <v>475.54</v>
      </c>
      <c r="F11" s="25">
        <v>644.71</v>
      </c>
      <c r="G11" s="26">
        <v>2744.59</v>
      </c>
      <c r="H11" s="27">
        <v>3021</v>
      </c>
      <c r="I11" s="3">
        <v>3409.55</v>
      </c>
      <c r="J11" s="3">
        <v>2420.5</v>
      </c>
      <c r="K11" s="3">
        <v>6004.3</v>
      </c>
      <c r="L11" s="24">
        <v>7749</v>
      </c>
      <c r="M11" s="24">
        <v>7971</v>
      </c>
      <c r="N11" s="24">
        <v>1999</v>
      </c>
      <c r="O11" s="24">
        <v>2136</v>
      </c>
      <c r="P11" s="24">
        <v>1797</v>
      </c>
      <c r="Q11" s="24">
        <v>1956</v>
      </c>
    </row>
    <row r="12" spans="2:17" ht="21.75" customHeight="1" x14ac:dyDescent="0.2">
      <c r="B12" s="41" t="s">
        <v>10</v>
      </c>
      <c r="C12" s="2" t="s">
        <v>18</v>
      </c>
      <c r="D12" s="3">
        <v>6092</v>
      </c>
      <c r="E12" s="3">
        <v>7257</v>
      </c>
      <c r="F12" s="4">
        <v>13401.72</v>
      </c>
      <c r="G12" s="24">
        <v>22072.39</v>
      </c>
      <c r="H12" s="24">
        <v>23969.77</v>
      </c>
      <c r="I12" s="3">
        <v>25649.18</v>
      </c>
      <c r="J12" s="3">
        <v>30719.21</v>
      </c>
      <c r="K12" s="3">
        <v>28392</v>
      </c>
      <c r="L12" s="24">
        <v>30584</v>
      </c>
      <c r="M12" s="24">
        <v>29052</v>
      </c>
      <c r="N12" s="24">
        <v>28252</v>
      </c>
      <c r="O12" s="24">
        <v>37908</v>
      </c>
      <c r="P12" s="24">
        <v>49294</v>
      </c>
      <c r="Q12" s="24">
        <v>49095</v>
      </c>
    </row>
    <row r="13" spans="2:17" ht="21.75" customHeight="1" x14ac:dyDescent="0.2">
      <c r="B13" s="41" t="s">
        <v>11</v>
      </c>
      <c r="C13" s="2" t="s">
        <v>16</v>
      </c>
      <c r="D13" s="3">
        <v>650.03</v>
      </c>
      <c r="E13" s="3">
        <v>748.06</v>
      </c>
      <c r="F13" s="25">
        <f>2202.37-F11</f>
        <v>1557.6599999999999</v>
      </c>
      <c r="G13" s="26">
        <f>5764.09-G11</f>
        <v>3019.5</v>
      </c>
      <c r="H13" s="25">
        <v>1857.31</v>
      </c>
      <c r="I13" s="3">
        <v>2495.96</v>
      </c>
      <c r="J13" s="3">
        <v>2733.43</v>
      </c>
      <c r="K13" s="3">
        <v>1661</v>
      </c>
      <c r="L13" s="24">
        <v>1574</v>
      </c>
      <c r="M13" s="24">
        <v>1105</v>
      </c>
      <c r="N13" s="24">
        <v>937</v>
      </c>
      <c r="O13" s="24">
        <v>1179</v>
      </c>
      <c r="P13" s="24">
        <v>1402</v>
      </c>
      <c r="Q13" s="24">
        <v>1214</v>
      </c>
    </row>
    <row r="14" spans="2:17" ht="21.75" customHeight="1" x14ac:dyDescent="0.2">
      <c r="B14" s="41" t="s">
        <v>46</v>
      </c>
      <c r="C14" s="2" t="s">
        <v>17</v>
      </c>
      <c r="D14" s="3">
        <v>8</v>
      </c>
      <c r="E14" s="3">
        <v>9</v>
      </c>
      <c r="F14" s="25">
        <v>12</v>
      </c>
      <c r="G14" s="26">
        <v>9</v>
      </c>
      <c r="H14" s="25" t="s">
        <v>25</v>
      </c>
      <c r="I14" s="3">
        <v>1</v>
      </c>
      <c r="J14" s="3">
        <v>1</v>
      </c>
      <c r="K14" s="3" t="s">
        <v>25</v>
      </c>
      <c r="L14" s="24">
        <v>3</v>
      </c>
      <c r="M14" s="24">
        <v>2</v>
      </c>
      <c r="N14" s="24">
        <v>4</v>
      </c>
      <c r="O14" s="24">
        <v>2</v>
      </c>
      <c r="P14" s="24">
        <v>5</v>
      </c>
      <c r="Q14" s="24">
        <v>5</v>
      </c>
    </row>
    <row r="15" spans="2:17" ht="21.75" customHeight="1" x14ac:dyDescent="0.2">
      <c r="B15" s="41" t="s">
        <v>47</v>
      </c>
      <c r="C15" s="2" t="s">
        <v>16</v>
      </c>
      <c r="D15" s="27">
        <v>4798.58</v>
      </c>
      <c r="E15" s="27">
        <v>6246.69</v>
      </c>
      <c r="F15" s="25">
        <v>10082.09</v>
      </c>
      <c r="G15" s="26">
        <v>12117.77</v>
      </c>
      <c r="H15" s="26">
        <v>13457</v>
      </c>
      <c r="I15" s="27">
        <v>14927</v>
      </c>
      <c r="J15" s="27">
        <v>16086</v>
      </c>
      <c r="K15" s="27">
        <v>16993</v>
      </c>
      <c r="L15" s="24">
        <v>17224</v>
      </c>
      <c r="M15" s="24">
        <v>17902</v>
      </c>
      <c r="N15" s="24">
        <v>18727</v>
      </c>
      <c r="O15" s="24">
        <v>20064</v>
      </c>
      <c r="P15" s="24">
        <v>21073</v>
      </c>
      <c r="Q15" s="24">
        <v>1779</v>
      </c>
    </row>
    <row r="16" spans="2:17" ht="21.75" customHeight="1" x14ac:dyDescent="0.2">
      <c r="B16" s="42" t="s">
        <v>12</v>
      </c>
      <c r="C16" s="8" t="s">
        <v>16</v>
      </c>
      <c r="D16" s="10">
        <v>32.979999999999997</v>
      </c>
      <c r="E16" s="10">
        <v>40.29</v>
      </c>
      <c r="F16" s="10">
        <v>147.94</v>
      </c>
      <c r="G16" s="9">
        <v>79.67</v>
      </c>
      <c r="H16" s="10" t="s">
        <v>25</v>
      </c>
      <c r="I16" s="10">
        <v>78.17</v>
      </c>
      <c r="J16" s="10">
        <v>62.32</v>
      </c>
      <c r="K16" s="10" t="s">
        <v>41</v>
      </c>
      <c r="L16" s="33">
        <v>39</v>
      </c>
      <c r="M16" s="40" t="s">
        <v>45</v>
      </c>
      <c r="N16" s="40" t="s">
        <v>44</v>
      </c>
      <c r="O16" s="33">
        <v>62</v>
      </c>
      <c r="P16" s="40" t="s">
        <v>43</v>
      </c>
      <c r="Q16" s="33">
        <v>1</v>
      </c>
    </row>
    <row r="17" spans="2:17" ht="18" customHeight="1" x14ac:dyDescent="0.2">
      <c r="B17" s="45"/>
      <c r="D17" s="46"/>
      <c r="E17" s="46"/>
      <c r="F17" s="46"/>
      <c r="G17" s="47"/>
      <c r="H17" s="46"/>
      <c r="I17" s="46"/>
      <c r="J17" s="46"/>
      <c r="K17" s="46"/>
      <c r="L17" s="48"/>
      <c r="M17" s="47"/>
      <c r="N17" s="47"/>
      <c r="O17" s="48"/>
      <c r="P17" s="47"/>
      <c r="Q17" s="48"/>
    </row>
    <row r="18" spans="2:17" ht="18" customHeight="1" x14ac:dyDescent="0.2">
      <c r="B18" s="1" t="s">
        <v>24</v>
      </c>
    </row>
    <row r="19" spans="2:17" ht="18" customHeight="1" x14ac:dyDescent="0.2">
      <c r="B19" s="1" t="s">
        <v>29</v>
      </c>
    </row>
    <row r="20" spans="2:17" ht="18" customHeight="1" x14ac:dyDescent="0.2">
      <c r="B20" s="49"/>
      <c r="C20" s="49"/>
      <c r="D20" s="49"/>
      <c r="E20" s="49"/>
      <c r="F20" s="49"/>
      <c r="G20" s="49"/>
      <c r="H20" s="49"/>
      <c r="I20" s="49"/>
      <c r="J20" s="49"/>
    </row>
    <row r="21" spans="2:17" ht="18" customHeight="1" x14ac:dyDescent="0.2">
      <c r="B21" s="49" t="s">
        <v>34</v>
      </c>
      <c r="C21" s="49"/>
      <c r="D21" s="49"/>
      <c r="E21" s="49"/>
      <c r="F21" s="49"/>
      <c r="G21" s="49"/>
      <c r="H21" s="49"/>
      <c r="I21" s="49"/>
      <c r="J21" s="49"/>
    </row>
    <row r="22" spans="2:17" ht="18" customHeight="1" x14ac:dyDescent="0.2">
      <c r="B22" s="51" t="s">
        <v>42</v>
      </c>
      <c r="C22" s="51"/>
      <c r="D22" s="51"/>
      <c r="E22" s="51"/>
      <c r="F22" s="51"/>
      <c r="G22" s="51"/>
      <c r="H22" s="51"/>
      <c r="I22" s="51"/>
      <c r="J22" s="51"/>
      <c r="K22" s="51"/>
    </row>
    <row r="23" spans="2:17" x14ac:dyDescent="0.2">
      <c r="B23" s="1" t="s">
        <v>27</v>
      </c>
    </row>
  </sheetData>
  <mergeCells count="4">
    <mergeCell ref="B20:J20"/>
    <mergeCell ref="B21:J21"/>
    <mergeCell ref="B1:K1"/>
    <mergeCell ref="B22:K22"/>
  </mergeCells>
  <phoneticPr fontId="1"/>
  <pageMargins left="0.11811023622047245" right="0.11811023622047245" top="0.74803149606299213" bottom="0.74803149606299213" header="0.31496062992125984" footer="0.31496062992125984"/>
  <pageSetup paperSize="9" scale="98" orientation="landscape" r:id="rId1"/>
  <headerFooter>
    <oddHeader>&amp;R&amp;"Calibri"&amp;12&amp;K000000 C2-1　　　.&amp;1#_x000D_</oddHeader>
  </headerFooter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2024-06-13T06:27:05Z</dcterms:modified>
  <cp:lastModifiedBy/>
  <dcterms:created xsi:type="dcterms:W3CDTF">2017-05-23T07:45:49Z</dcterms:created>
</cp:coreProperties>
</file>