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5200" windowHeight="11010"/>
  </bookViews>
  <sheets>
    <sheet name="【6月4日更新】個別案件票（本文）様式１別紙１" sheetId="1" r:id="rId1"/>
    <sheet name="個別案件票（本文）様式１別紙2" sheetId="8" r:id="rId2"/>
    <sheet name="【6月4日更新】事業経費概算　様式１別紙３" sheetId="9" r:id="rId3"/>
  </sheets>
  <definedNames>
    <definedName name="_xlnm.Print_Area" localSheetId="0">'【6月4日更新】個別案件票（本文）様式１別紙１'!$A$1:$H$67</definedName>
    <definedName name="_xlnm.Print_Area" localSheetId="2">'【6月4日更新】事業経費概算　様式１別紙３'!$A$1:$I$44</definedName>
    <definedName name="_xlnm.Print_Area" localSheetId="1">'個別案件票（本文）様式１別紙2'!$A$1:$E$18</definedName>
    <definedName name="Z_C8E5A99C_90C9_4558_A75F_DFDE6AFA8AF6_.wvu.PrintArea" localSheetId="2" hidden="1">'【6月4日更新】事業経費概算　様式１別紙３'!$A$1:$I$44</definedName>
    <definedName name="Z_C8E5A99C_90C9_4558_A75F_DFDE6AFA8AF6_.wvu.PrintArea" localSheetId="1" hidden="1">'個別案件票（本文）様式１別紙2'!$A$2:$B$10</definedName>
  </definedNames>
  <calcPr calcId="162913"/>
</workbook>
</file>

<file path=xl/calcChain.xml><?xml version="1.0" encoding="utf-8"?>
<calcChain xmlns="http://schemas.openxmlformats.org/spreadsheetml/2006/main">
  <c r="I42" i="9" l="1"/>
  <c r="I29" i="9"/>
  <c r="I15" i="9"/>
  <c r="I6" i="9"/>
  <c r="H12" i="9"/>
  <c r="H13" i="9"/>
  <c r="H7" i="9" l="1"/>
  <c r="H41" i="9"/>
  <c r="H40" i="9"/>
  <c r="H38" i="9"/>
  <c r="H37" i="9"/>
  <c r="H35" i="9"/>
  <c r="H34" i="9"/>
  <c r="H32" i="9"/>
  <c r="H31" i="9"/>
  <c r="H28" i="9"/>
  <c r="H27" i="9"/>
  <c r="H25" i="9"/>
  <c r="H24" i="9"/>
  <c r="H22" i="9"/>
  <c r="H21" i="9"/>
  <c r="H19" i="9"/>
  <c r="H18" i="9"/>
  <c r="H17" i="9"/>
  <c r="H11" i="9" l="1"/>
  <c r="H10" i="9"/>
  <c r="H8" i="9" l="1"/>
  <c r="H9" i="9" l="1"/>
  <c r="H39" i="9" l="1"/>
  <c r="H36" i="9"/>
  <c r="H33" i="9"/>
  <c r="H30" i="9"/>
  <c r="H26" i="9"/>
  <c r="H23" i="9"/>
  <c r="H20" i="9"/>
  <c r="H16" i="9"/>
</calcChain>
</file>

<file path=xl/sharedStrings.xml><?xml version="1.0" encoding="utf-8"?>
<sst xmlns="http://schemas.openxmlformats.org/spreadsheetml/2006/main" count="186" uniqueCount="139">
  <si>
    <t>ホームページ</t>
  </si>
  <si>
    <t>資本金(出資金)(単位：千円）</t>
    <rPh sb="0" eb="3">
      <t>シホンキン</t>
    </rPh>
    <rPh sb="4" eb="7">
      <t>シュッシキン</t>
    </rPh>
    <rPh sb="9" eb="11">
      <t>タンイ</t>
    </rPh>
    <rPh sb="12" eb="14">
      <t>センエン</t>
    </rPh>
    <phoneticPr fontId="12"/>
  </si>
  <si>
    <t>代表者</t>
    <rPh sb="0" eb="3">
      <t>ダイヒョウシャ</t>
    </rPh>
    <phoneticPr fontId="12"/>
  </si>
  <si>
    <t>役職</t>
    <rPh sb="0" eb="2">
      <t>ヤクショク</t>
    </rPh>
    <phoneticPr fontId="12"/>
  </si>
  <si>
    <t>氏名</t>
    <rPh sb="0" eb="2">
      <t>シメイ</t>
    </rPh>
    <phoneticPr fontId="12"/>
  </si>
  <si>
    <t>電話番号</t>
    <rPh sb="0" eb="2">
      <t>デンワ</t>
    </rPh>
    <rPh sb="2" eb="4">
      <t>バンゴウ</t>
    </rPh>
    <phoneticPr fontId="12"/>
  </si>
  <si>
    <t>メールアドレス</t>
    <phoneticPr fontId="12"/>
  </si>
  <si>
    <t>業務・業務内容</t>
    <rPh sb="0" eb="2">
      <t>ギョウム</t>
    </rPh>
    <rPh sb="3" eb="5">
      <t>ギョウム</t>
    </rPh>
    <rPh sb="5" eb="7">
      <t>ナイヨウ</t>
    </rPh>
    <phoneticPr fontId="12"/>
  </si>
  <si>
    <t>従業員数</t>
    <rPh sb="0" eb="3">
      <t>ジュウギョウイン</t>
    </rPh>
    <rPh sb="3" eb="4">
      <t>スウ</t>
    </rPh>
    <phoneticPr fontId="12"/>
  </si>
  <si>
    <t>プロジェクト名</t>
    <rPh sb="6" eb="7">
      <t>メイ</t>
    </rPh>
    <phoneticPr fontId="12"/>
  </si>
  <si>
    <t>名称</t>
    <rPh sb="0" eb="2">
      <t>メイショウ</t>
    </rPh>
    <phoneticPr fontId="12"/>
  </si>
  <si>
    <t>住所</t>
    <rPh sb="0" eb="2">
      <t>ジュウショ</t>
    </rPh>
    <phoneticPr fontId="12"/>
  </si>
  <si>
    <t>設立年月(西暦：YYYY年)</t>
    <rPh sb="0" eb="2">
      <t>セツリツ</t>
    </rPh>
    <rPh sb="2" eb="3">
      <t>ネン</t>
    </rPh>
    <rPh sb="3" eb="4">
      <t>ゲツ</t>
    </rPh>
    <rPh sb="5" eb="7">
      <t>セイレキ</t>
    </rPh>
    <rPh sb="12" eb="13">
      <t>ネン</t>
    </rPh>
    <phoneticPr fontId="12"/>
  </si>
  <si>
    <t>連絡担当者</t>
    <rPh sb="0" eb="2">
      <t>レンラク</t>
    </rPh>
    <rPh sb="2" eb="5">
      <t>タントウシャ</t>
    </rPh>
    <phoneticPr fontId="12"/>
  </si>
  <si>
    <t>２．連絡担当者</t>
    <rPh sb="2" eb="4">
      <t>レンラク</t>
    </rPh>
    <rPh sb="4" eb="7">
      <t>タントウシャ</t>
    </rPh>
    <phoneticPr fontId="12"/>
  </si>
  <si>
    <t>１．申請者概要</t>
    <rPh sb="2" eb="4">
      <t>シンセイ</t>
    </rPh>
    <rPh sb="4" eb="5">
      <t>シャ</t>
    </rPh>
    <rPh sb="5" eb="7">
      <t>ガイヨウ</t>
    </rPh>
    <phoneticPr fontId="12"/>
  </si>
  <si>
    <t>計(千円)</t>
    <rPh sb="0" eb="1">
      <t>ケイ</t>
    </rPh>
    <phoneticPr fontId="1"/>
  </si>
  <si>
    <t>数量</t>
    <rPh sb="0" eb="2">
      <t>スウリョウ</t>
    </rPh>
    <phoneticPr fontId="1"/>
  </si>
  <si>
    <t>単位</t>
    <rPh sb="0" eb="2">
      <t>タンイ</t>
    </rPh>
    <phoneticPr fontId="1"/>
  </si>
  <si>
    <t>×</t>
    <phoneticPr fontId="1"/>
  </si>
  <si>
    <t>区分</t>
    <rPh sb="0" eb="2">
      <t>クブン</t>
    </rPh>
    <phoneticPr fontId="1"/>
  </si>
  <si>
    <t>内訳</t>
    <rPh sb="0" eb="2">
      <t>ウチワケ</t>
    </rPh>
    <phoneticPr fontId="1"/>
  </si>
  <si>
    <t>５.応募資格基礎要件</t>
    <rPh sb="2" eb="4">
      <t>オウボ</t>
    </rPh>
    <rPh sb="4" eb="6">
      <t>シカク</t>
    </rPh>
    <rPh sb="6" eb="8">
      <t>キソ</t>
    </rPh>
    <rPh sb="8" eb="10">
      <t>ヨウケン</t>
    </rPh>
    <phoneticPr fontId="1"/>
  </si>
  <si>
    <t>省庁や団体等が定める補助金交付停止、契約指名停止等に該当していないこと。在外事業者等の場合はこれに準ずる対象でないこと。</t>
  </si>
  <si>
    <t>申請者との役割分担</t>
    <rPh sb="0" eb="3">
      <t>シンセイシャ</t>
    </rPh>
    <rPh sb="5" eb="7">
      <t>ヤクワリ</t>
    </rPh>
    <rPh sb="7" eb="9">
      <t>ブンタン</t>
    </rPh>
    <phoneticPr fontId="1"/>
  </si>
  <si>
    <t>業種・業務内容</t>
    <rPh sb="0" eb="2">
      <t>ギョウシュ</t>
    </rPh>
    <rPh sb="3" eb="5">
      <t>ギョウム</t>
    </rPh>
    <rPh sb="5" eb="7">
      <t>ナイヨウ</t>
    </rPh>
    <phoneticPr fontId="12"/>
  </si>
  <si>
    <t>・他機関が提供する支援等と本事業の支援を重複して受けている、あるいは、応募予定がある場合、支援事業名とその概要（同様の案件の他のフェーズでの支援であればそれが分かるように）を下記に記入してください。</t>
    <rPh sb="35" eb="37">
      <t>オウボ</t>
    </rPh>
    <rPh sb="37" eb="39">
      <t>ヨテイ</t>
    </rPh>
    <rPh sb="42" eb="44">
      <t>バアイ</t>
    </rPh>
    <rPh sb="56" eb="58">
      <t>ドウヨウ</t>
    </rPh>
    <rPh sb="59" eb="61">
      <t>アンケン</t>
    </rPh>
    <rPh sb="62" eb="63">
      <t>ホカ</t>
    </rPh>
    <rPh sb="70" eb="72">
      <t>シエン</t>
    </rPh>
    <rPh sb="79" eb="80">
      <t>ワ</t>
    </rPh>
    <phoneticPr fontId="1"/>
  </si>
  <si>
    <t>経費概算</t>
    <rPh sb="0" eb="2">
      <t>ケイヒ</t>
    </rPh>
    <rPh sb="2" eb="4">
      <t>ガイサン</t>
    </rPh>
    <phoneticPr fontId="1"/>
  </si>
  <si>
    <t>「海外サプライチェーン多元化等支援事業（第一回）」</t>
    <rPh sb="1" eb="3">
      <t>カイガイ</t>
    </rPh>
    <rPh sb="11" eb="14">
      <t>タゲンカ</t>
    </rPh>
    <rPh sb="14" eb="15">
      <t>トウ</t>
    </rPh>
    <rPh sb="15" eb="17">
      <t>シエン</t>
    </rPh>
    <rPh sb="17" eb="19">
      <t>ジギョウ</t>
    </rPh>
    <rPh sb="20" eb="21">
      <t>ダイ</t>
    </rPh>
    <rPh sb="21" eb="23">
      <t>イッカイ</t>
    </rPh>
    <phoneticPr fontId="12"/>
  </si>
  <si>
    <t>事業費概算(単位：百万円）</t>
    <rPh sb="0" eb="3">
      <t>ジギョウヒ</t>
    </rPh>
    <rPh sb="3" eb="5">
      <t>ガイサン</t>
    </rPh>
    <rPh sb="9" eb="11">
      <t>ヒャクマン</t>
    </rPh>
    <phoneticPr fontId="1"/>
  </si>
  <si>
    <t>日ASEANサプライチェーン強靭化への貢献度について</t>
    <rPh sb="0" eb="1">
      <t>ニチ</t>
    </rPh>
    <rPh sb="14" eb="16">
      <t>キョウジン</t>
    </rPh>
    <rPh sb="16" eb="17">
      <t>カ</t>
    </rPh>
    <rPh sb="19" eb="21">
      <t>コウケン</t>
    </rPh>
    <phoneticPr fontId="1"/>
  </si>
  <si>
    <t>本事業で増設される施設・設備の立地場所</t>
    <rPh sb="0" eb="1">
      <t>ホン</t>
    </rPh>
    <rPh sb="1" eb="3">
      <t>ジギョウ</t>
    </rPh>
    <rPh sb="4" eb="6">
      <t>ゾウセツ</t>
    </rPh>
    <rPh sb="9" eb="11">
      <t>シセツ</t>
    </rPh>
    <rPh sb="12" eb="14">
      <t>セツビ</t>
    </rPh>
    <rPh sb="15" eb="17">
      <t>リッチ</t>
    </rPh>
    <rPh sb="17" eb="19">
      <t>バショ</t>
    </rPh>
    <phoneticPr fontId="1"/>
  </si>
  <si>
    <t xml:space="preserve">
（A)　ASEAN域内</t>
    <rPh sb="10" eb="12">
      <t>イキナイ</t>
    </rPh>
    <phoneticPr fontId="1"/>
  </si>
  <si>
    <r>
      <rPr>
        <b/>
        <sz val="12"/>
        <color theme="1"/>
        <rFont val="ＭＳ Ｐゴシック"/>
        <family val="3"/>
        <charset val="128"/>
        <scheme val="minor"/>
      </rPr>
      <t xml:space="preserve">
（B)　ASEAN周辺国
</t>
    </r>
    <r>
      <rPr>
        <sz val="12"/>
        <color theme="1"/>
        <rFont val="ＭＳ Ｐゴシック"/>
        <family val="3"/>
        <charset val="128"/>
        <scheme val="minor"/>
      </rPr>
      <t>（ASEAN10ヶ国と国境を接する国）</t>
    </r>
    <rPh sb="10" eb="12">
      <t>シュウヘン</t>
    </rPh>
    <rPh sb="12" eb="13">
      <t>コク</t>
    </rPh>
    <rPh sb="23" eb="24">
      <t>コク</t>
    </rPh>
    <rPh sb="25" eb="27">
      <t>コッキョウ</t>
    </rPh>
    <rPh sb="28" eb="29">
      <t>セッ</t>
    </rPh>
    <rPh sb="31" eb="32">
      <t>クニ</t>
    </rPh>
    <phoneticPr fontId="1"/>
  </si>
  <si>
    <t xml:space="preserve">
（C)　その他地域</t>
    <rPh sb="7" eb="8">
      <t>タ</t>
    </rPh>
    <rPh sb="8" eb="10">
      <t>チイキ</t>
    </rPh>
    <phoneticPr fontId="1"/>
  </si>
  <si>
    <r>
      <rPr>
        <b/>
        <sz val="12"/>
        <color theme="1"/>
        <rFont val="ＭＳ Ｐゴシック"/>
        <family val="3"/>
        <charset val="128"/>
        <scheme val="minor"/>
      </rPr>
      <t>本事業の支援対象となるサプライチェーンの全体像</t>
    </r>
    <r>
      <rPr>
        <sz val="12"/>
        <color theme="1"/>
        <rFont val="ＭＳ Ｐゴシック"/>
        <family val="3"/>
        <charset val="128"/>
        <scheme val="minor"/>
      </rPr>
      <t xml:space="preserve">
　（資本関係も含め図解すること。）</t>
    </r>
    <rPh sb="20" eb="23">
      <t>ゼンタイゾウ</t>
    </rPh>
    <phoneticPr fontId="1"/>
  </si>
  <si>
    <r>
      <t>本提案における製品・部素材の流通先　
　</t>
    </r>
    <r>
      <rPr>
        <sz val="12"/>
        <color theme="1"/>
        <rFont val="ＭＳ Ｐゴシック"/>
        <family val="3"/>
        <charset val="128"/>
        <scheme val="minor"/>
      </rPr>
      <t>※事業年次毎に異なることが予想される場合は、その旨明示的に記載し、事業年次毎に分けて記載すること。</t>
    </r>
    <rPh sb="14" eb="16">
      <t>リュウツウ</t>
    </rPh>
    <rPh sb="16" eb="17">
      <t>サキ</t>
    </rPh>
    <phoneticPr fontId="1"/>
  </si>
  <si>
    <t>（A)　日本への輸出　　　　　　　　　　　　
                        A.　０～20％　　　　B.　～40％　　　　　C.　～60％　　　　　D.　～80％　　　　　E.　～100％</t>
    <rPh sb="4" eb="6">
      <t>ニホン</t>
    </rPh>
    <rPh sb="8" eb="10">
      <t>ユシュツ</t>
    </rPh>
    <phoneticPr fontId="1"/>
  </si>
  <si>
    <t>（B)　自国内での流通（消費）　　　　　　
                        A.　０～20％　　　　B.　～40％　　　　　C.　～60％　　　　　D.　～80％　　　　　E.　～100％</t>
    <rPh sb="4" eb="7">
      <t>ジコクナイ</t>
    </rPh>
    <rPh sb="9" eb="11">
      <t>リュウツウ</t>
    </rPh>
    <rPh sb="12" eb="14">
      <t>ショウヒ</t>
    </rPh>
    <phoneticPr fontId="1"/>
  </si>
  <si>
    <t>（C)　ASEAN域内他国への輸出　　　　
                        A.　０～20％　　　　B.　～40％　　　　　C.　～60％　　　　　D.　～80％　　　　　E.　～100％</t>
    <rPh sb="9" eb="11">
      <t>イキナイ</t>
    </rPh>
    <rPh sb="11" eb="13">
      <t>タコク</t>
    </rPh>
    <rPh sb="15" eb="17">
      <t>ユシュツ</t>
    </rPh>
    <phoneticPr fontId="1"/>
  </si>
  <si>
    <t>（D)　ASEAN域外への輸出　　　　　　　
                        A.　０～20％　　　　B.　～40％　　　　　C.　～60％　　　　　D.　～80％　　　　　E.　～100％</t>
    <rPh sb="9" eb="11">
      <t>イキガイ</t>
    </rPh>
    <rPh sb="13" eb="15">
      <t>ユシュツ</t>
    </rPh>
    <phoneticPr fontId="1"/>
  </si>
  <si>
    <t>事業の重要度</t>
    <rPh sb="0" eb="2">
      <t>ジギョウ</t>
    </rPh>
    <rPh sb="3" eb="6">
      <t>ジュウヨウド</t>
    </rPh>
    <phoneticPr fontId="1"/>
  </si>
  <si>
    <t xml:space="preserve">本提案における製品・部素材について、「国民が健康な生活を営む上で重要なもの（下記のいずれか）」に該当する場合は該当番号を選択すること。
</t>
    <rPh sb="19" eb="21">
      <t>コクミン</t>
    </rPh>
    <rPh sb="22" eb="24">
      <t>ケンコウ</t>
    </rPh>
    <rPh sb="25" eb="27">
      <t>セイカツ</t>
    </rPh>
    <rPh sb="28" eb="29">
      <t>イトナ</t>
    </rPh>
    <rPh sb="30" eb="31">
      <t>ウエ</t>
    </rPh>
    <rPh sb="32" eb="34">
      <t>ジュウヨウ</t>
    </rPh>
    <rPh sb="38" eb="40">
      <t>カキ</t>
    </rPh>
    <rPh sb="48" eb="50">
      <t>ガイトウ</t>
    </rPh>
    <rPh sb="52" eb="54">
      <t>バアイ</t>
    </rPh>
    <rPh sb="55" eb="57">
      <t>ガイトウ</t>
    </rPh>
    <rPh sb="57" eb="59">
      <t>バンゴウ</t>
    </rPh>
    <rPh sb="60" eb="62">
      <t>センタク</t>
    </rPh>
    <phoneticPr fontId="1"/>
  </si>
  <si>
    <t>１．政府が増産要請をしているもの（マスク等）　※増産要請文等、第三者による証明書を添付すること。</t>
    <phoneticPr fontId="1"/>
  </si>
  <si>
    <t>２．「防災基本計画」において、「調達体制の整備を行う」こととされているもの（トイレットペーパー、消毒液、マスク等）</t>
    <phoneticPr fontId="1"/>
  </si>
  <si>
    <t>３．「新型インフルエンザ等対策政府行動計画」において、「都道府県等に対し、医療機関において十分な量を確保するよう要請する」とされているもの。（人工呼吸器、防護服等）</t>
    <phoneticPr fontId="1"/>
  </si>
  <si>
    <t>本提案における製品・部素材について、サプライチェーン上の上工程に属し、供給が途絶した場合の影響が甚大である場合は、定量的な根拠をもってその内容・程度について記述すること。必要に応じて統計資料等、第三者の発行するエビデンスを添付すること。
例）レアメタル・レアアース、半導体、電子部品等</t>
    <rPh sb="0" eb="1">
      <t>ホン</t>
    </rPh>
    <rPh sb="1" eb="3">
      <t>テイアン</t>
    </rPh>
    <rPh sb="7" eb="9">
      <t>セイヒン</t>
    </rPh>
    <rPh sb="10" eb="11">
      <t>ブ</t>
    </rPh>
    <rPh sb="11" eb="13">
      <t>ソザイ</t>
    </rPh>
    <rPh sb="26" eb="27">
      <t>ジョウ</t>
    </rPh>
    <rPh sb="28" eb="29">
      <t>ウエ</t>
    </rPh>
    <rPh sb="29" eb="31">
      <t>コウテイ</t>
    </rPh>
    <rPh sb="32" eb="33">
      <t>ゾク</t>
    </rPh>
    <rPh sb="35" eb="37">
      <t>キョウキュウ</t>
    </rPh>
    <rPh sb="38" eb="40">
      <t>トゼツ</t>
    </rPh>
    <rPh sb="42" eb="44">
      <t>バアイ</t>
    </rPh>
    <rPh sb="45" eb="47">
      <t>エイキョウ</t>
    </rPh>
    <rPh sb="48" eb="50">
      <t>ジンダイ</t>
    </rPh>
    <rPh sb="53" eb="55">
      <t>バアイ</t>
    </rPh>
    <rPh sb="57" eb="59">
      <t>テイリョウ</t>
    </rPh>
    <rPh sb="59" eb="60">
      <t>テキ</t>
    </rPh>
    <rPh sb="61" eb="63">
      <t>コンキョ</t>
    </rPh>
    <rPh sb="69" eb="71">
      <t>ナイヨウ</t>
    </rPh>
    <rPh sb="72" eb="74">
      <t>テイド</t>
    </rPh>
    <rPh sb="78" eb="80">
      <t>キジュツ</t>
    </rPh>
    <rPh sb="85" eb="87">
      <t>ヒツヨウ</t>
    </rPh>
    <rPh sb="88" eb="89">
      <t>オウ</t>
    </rPh>
    <rPh sb="91" eb="93">
      <t>トウケイ</t>
    </rPh>
    <rPh sb="93" eb="95">
      <t>シリョウ</t>
    </rPh>
    <rPh sb="95" eb="96">
      <t>ナド</t>
    </rPh>
    <rPh sb="97" eb="99">
      <t>ダイサン</t>
    </rPh>
    <rPh sb="99" eb="100">
      <t>シャ</t>
    </rPh>
    <rPh sb="101" eb="103">
      <t>ハッコウ</t>
    </rPh>
    <rPh sb="111" eb="113">
      <t>テンプ</t>
    </rPh>
    <rPh sb="119" eb="120">
      <t>レイ</t>
    </rPh>
    <rPh sb="133" eb="136">
      <t>ハンドウタイ</t>
    </rPh>
    <rPh sb="137" eb="139">
      <t>デンシ</t>
    </rPh>
    <rPh sb="139" eb="141">
      <t>ブヒン</t>
    </rPh>
    <rPh sb="141" eb="142">
      <t>ナド</t>
    </rPh>
    <phoneticPr fontId="1"/>
  </si>
  <si>
    <t>その他、「日ASEAN経済協力」の観点から、本事業の業務内容に特筆すべき点がある場合は記述すること。</t>
    <rPh sb="2" eb="3">
      <t>タ</t>
    </rPh>
    <rPh sb="5" eb="6">
      <t>ニチ</t>
    </rPh>
    <rPh sb="11" eb="13">
      <t>ケイザイ</t>
    </rPh>
    <rPh sb="13" eb="15">
      <t>キョウリョク</t>
    </rPh>
    <rPh sb="17" eb="19">
      <t>カンテン</t>
    </rPh>
    <rPh sb="22" eb="23">
      <t>ホン</t>
    </rPh>
    <rPh sb="23" eb="25">
      <t>ジギョウ</t>
    </rPh>
    <rPh sb="26" eb="28">
      <t>ギョウム</t>
    </rPh>
    <rPh sb="28" eb="30">
      <t>ナイヨウ</t>
    </rPh>
    <rPh sb="31" eb="33">
      <t>トクヒツ</t>
    </rPh>
    <rPh sb="36" eb="37">
      <t>テン</t>
    </rPh>
    <rPh sb="40" eb="42">
      <t>バアイ</t>
    </rPh>
    <rPh sb="43" eb="45">
      <t>キジュツ</t>
    </rPh>
    <phoneticPr fontId="1"/>
  </si>
  <si>
    <t>日本に拠点及び法人（登記法人）格を持ち、日本における事業実態を有していること。</t>
    <rPh sb="3" eb="5">
      <t>キョテン</t>
    </rPh>
    <rPh sb="5" eb="6">
      <t>オヨ</t>
    </rPh>
    <rPh sb="15" eb="16">
      <t>カク</t>
    </rPh>
    <rPh sb="17" eb="18">
      <t>モ</t>
    </rPh>
    <rPh sb="20" eb="22">
      <t>ニホン</t>
    </rPh>
    <rPh sb="26" eb="28">
      <t>ジギョウ</t>
    </rPh>
    <rPh sb="28" eb="30">
      <t>ジッタイ</t>
    </rPh>
    <rPh sb="31" eb="32">
      <t>ユウ</t>
    </rPh>
    <phoneticPr fontId="1"/>
  </si>
  <si>
    <t>予算決算及び会計令第７０条及び第７１条の規定に該当しないものであること。</t>
    <phoneticPr fontId="1"/>
  </si>
  <si>
    <t>会社更生法（平成14年法律第154号）に基づき更生手続開始の申立てがなされている者又は民事再生法（平成11年法律第225号）に基づき再生手続開始の申立てがなされている者（手続開始の決定後、再認定を受けた者を除く）でないこと（手続き開始の決定後、再認定を受けているものを除く）。</t>
    <rPh sb="112" eb="114">
      <t>テツヅ</t>
    </rPh>
    <rPh sb="115" eb="117">
      <t>カイシ</t>
    </rPh>
    <rPh sb="118" eb="120">
      <t>ケッテイ</t>
    </rPh>
    <rPh sb="120" eb="121">
      <t>ゴ</t>
    </rPh>
    <rPh sb="122" eb="125">
      <t>サイニンテイ</t>
    </rPh>
    <rPh sb="126" eb="127">
      <t>ウ</t>
    </rPh>
    <rPh sb="134" eb="135">
      <t>ノゾ</t>
    </rPh>
    <phoneticPr fontId="1"/>
  </si>
  <si>
    <r>
      <t xml:space="preserve">申請企業名
</t>
    </r>
    <r>
      <rPr>
        <sz val="9"/>
        <color theme="1"/>
        <rFont val="ＭＳ Ｐゴシック"/>
        <family val="3"/>
        <charset val="128"/>
        <scheme val="minor"/>
      </rPr>
      <t>（グループ申請の場合は幹事社名）</t>
    </r>
    <rPh sb="0" eb="2">
      <t>シンセイ</t>
    </rPh>
    <rPh sb="2" eb="5">
      <t>キギョウメイ</t>
    </rPh>
    <rPh sb="11" eb="13">
      <t>シンセイ</t>
    </rPh>
    <rPh sb="14" eb="16">
      <t>バアイ</t>
    </rPh>
    <rPh sb="17" eb="19">
      <t>カンジ</t>
    </rPh>
    <rPh sb="19" eb="20">
      <t>シャ</t>
    </rPh>
    <rPh sb="20" eb="21">
      <t>メイ</t>
    </rPh>
    <phoneticPr fontId="1"/>
  </si>
  <si>
    <t>品目名：</t>
    <rPh sb="0" eb="2">
      <t>ヒンモク</t>
    </rPh>
    <rPh sb="2" eb="3">
      <t>メイ</t>
    </rPh>
    <phoneticPr fontId="1"/>
  </si>
  <si>
    <t>当該品目の
自社における生産拠点集中度</t>
    <rPh sb="0" eb="2">
      <t>トウガイ</t>
    </rPh>
    <rPh sb="2" eb="4">
      <t>ヒンモク</t>
    </rPh>
    <rPh sb="6" eb="8">
      <t>ジシャ</t>
    </rPh>
    <rPh sb="12" eb="14">
      <t>セイサン</t>
    </rPh>
    <rPh sb="14" eb="16">
      <t>キョテン</t>
    </rPh>
    <rPh sb="16" eb="19">
      <t>シュウチュウド</t>
    </rPh>
    <phoneticPr fontId="1"/>
  </si>
  <si>
    <r>
      <t>海外孫会社</t>
    </r>
    <r>
      <rPr>
        <sz val="10"/>
        <color theme="1"/>
        <rFont val="ＭＳ Ｐゴシック"/>
        <family val="3"/>
        <charset val="128"/>
        <scheme val="minor"/>
      </rPr>
      <t>（日本側出資比率50％以上の海外子会社の出資比率50％超）</t>
    </r>
    <rPh sb="0" eb="2">
      <t>カイガイ</t>
    </rPh>
    <rPh sb="2" eb="3">
      <t>マゴ</t>
    </rPh>
    <rPh sb="3" eb="5">
      <t>カイシャ</t>
    </rPh>
    <rPh sb="6" eb="8">
      <t>ニホン</t>
    </rPh>
    <rPh sb="8" eb="9">
      <t>ガワ</t>
    </rPh>
    <rPh sb="9" eb="11">
      <t>シュッシ</t>
    </rPh>
    <rPh sb="11" eb="13">
      <t>ヒリツ</t>
    </rPh>
    <rPh sb="16" eb="18">
      <t>イジョウ</t>
    </rPh>
    <rPh sb="19" eb="21">
      <t>カイガイ</t>
    </rPh>
    <rPh sb="21" eb="24">
      <t>コガイシャ</t>
    </rPh>
    <rPh sb="25" eb="27">
      <t>シュッシ</t>
    </rPh>
    <rPh sb="27" eb="29">
      <t>ヒリツ</t>
    </rPh>
    <rPh sb="32" eb="33">
      <t>チョウ</t>
    </rPh>
    <phoneticPr fontId="1"/>
  </si>
  <si>
    <r>
      <t>海外子会社</t>
    </r>
    <r>
      <rPr>
        <sz val="10"/>
        <color theme="1"/>
        <rFont val="ＭＳ Ｐゴシック"/>
        <family val="3"/>
        <charset val="128"/>
        <scheme val="minor"/>
      </rPr>
      <t>（日本側出資比率10％以上）</t>
    </r>
    <rPh sb="0" eb="2">
      <t>カイガイ</t>
    </rPh>
    <rPh sb="2" eb="5">
      <t>コガイシャ</t>
    </rPh>
    <rPh sb="6" eb="8">
      <t>ニホン</t>
    </rPh>
    <rPh sb="8" eb="9">
      <t>ガワ</t>
    </rPh>
    <rPh sb="9" eb="11">
      <t>シュッシ</t>
    </rPh>
    <rPh sb="11" eb="13">
      <t>ヒリツ</t>
    </rPh>
    <rPh sb="16" eb="18">
      <t>イジョウ</t>
    </rPh>
    <phoneticPr fontId="1"/>
  </si>
  <si>
    <t>当該品目の製造実績</t>
    <rPh sb="0" eb="2">
      <t>トウガイ</t>
    </rPh>
    <rPh sb="2" eb="4">
      <t>ヒンモク</t>
    </rPh>
    <rPh sb="5" eb="7">
      <t>セイゾウ</t>
    </rPh>
    <rPh sb="7" eb="9">
      <t>ジッセキ</t>
    </rPh>
    <phoneticPr fontId="1"/>
  </si>
  <si>
    <t>当該品目を</t>
    <rPh sb="0" eb="2">
      <t>トウガイ</t>
    </rPh>
    <rPh sb="2" eb="4">
      <t>ヒンモク</t>
    </rPh>
    <phoneticPr fontId="1"/>
  </si>
  <si>
    <t>類似品目（品目名：　　　　　　　　）を</t>
    <rPh sb="0" eb="2">
      <t>ルイジ</t>
    </rPh>
    <rPh sb="2" eb="4">
      <t>ヒンモク</t>
    </rPh>
    <rPh sb="5" eb="7">
      <t>ヒンモク</t>
    </rPh>
    <rPh sb="7" eb="8">
      <t>メイ</t>
    </rPh>
    <phoneticPr fontId="1"/>
  </si>
  <si>
    <t>　　　　年間</t>
    <rPh sb="4" eb="5">
      <t>ネン</t>
    </rPh>
    <rPh sb="5" eb="6">
      <t>カン</t>
    </rPh>
    <phoneticPr fontId="1"/>
  </si>
  <si>
    <t>製造</t>
    <rPh sb="0" eb="2">
      <t>セイゾウ</t>
    </rPh>
    <phoneticPr fontId="1"/>
  </si>
  <si>
    <t>※類似品目の実績のみの場合は、どういった知見をどう転用できるのかを記載すること。</t>
    <rPh sb="1" eb="3">
      <t>ルイジ</t>
    </rPh>
    <rPh sb="3" eb="5">
      <t>ヒンモク</t>
    </rPh>
    <rPh sb="6" eb="8">
      <t>ジッセキ</t>
    </rPh>
    <rPh sb="11" eb="13">
      <t>バアイ</t>
    </rPh>
    <rPh sb="20" eb="22">
      <t>チケン</t>
    </rPh>
    <rPh sb="25" eb="27">
      <t>テンヨウ</t>
    </rPh>
    <rPh sb="33" eb="35">
      <t>キサイ</t>
    </rPh>
    <phoneticPr fontId="1"/>
  </si>
  <si>
    <t>大企業</t>
    <rPh sb="0" eb="3">
      <t>ダイキギョウ</t>
    </rPh>
    <phoneticPr fontId="1"/>
  </si>
  <si>
    <t>中小企業</t>
    <rPh sb="0" eb="2">
      <t>チュウショウ</t>
    </rPh>
    <rPh sb="2" eb="4">
      <t>キギョウ</t>
    </rPh>
    <phoneticPr fontId="1"/>
  </si>
  <si>
    <t>中小企業等グループ</t>
    <rPh sb="0" eb="2">
      <t>チュウショウ</t>
    </rPh>
    <rPh sb="2" eb="4">
      <t>キギョウ</t>
    </rPh>
    <rPh sb="4" eb="5">
      <t>ナド</t>
    </rPh>
    <phoneticPr fontId="1"/>
  </si>
  <si>
    <t>　　　　　　　　　　　　　　　　　　　　　　　　　　　　　　　　　　　　　　　名</t>
    <rPh sb="39" eb="40">
      <t>メイ</t>
    </rPh>
    <phoneticPr fontId="1"/>
  </si>
  <si>
    <t>　　　　　　　　　　　　　　　　　　　　　　　　　　　　　　　　　　　　　　　千円</t>
    <rPh sb="39" eb="40">
      <t>セン</t>
    </rPh>
    <rPh sb="40" eb="41">
      <t>エン</t>
    </rPh>
    <phoneticPr fontId="1"/>
  </si>
  <si>
    <t>　　　　　　　　　　　　　　百万円</t>
    <rPh sb="14" eb="15">
      <t>ヒャク</t>
    </rPh>
    <rPh sb="15" eb="17">
      <t>マンエン</t>
    </rPh>
    <phoneticPr fontId="1"/>
  </si>
  <si>
    <t>４．協働する企業の概要　※2社以上と協働する場合は、この欄をコピーして記載すること</t>
    <rPh sb="2" eb="4">
      <t>キョウドウ</t>
    </rPh>
    <rPh sb="6" eb="8">
      <t>キギョウ</t>
    </rPh>
    <rPh sb="9" eb="11">
      <t>ガイヨウ</t>
    </rPh>
    <rPh sb="14" eb="15">
      <t>シャ</t>
    </rPh>
    <rPh sb="15" eb="17">
      <t>イジョウ</t>
    </rPh>
    <rPh sb="18" eb="20">
      <t>キョウドウ</t>
    </rPh>
    <rPh sb="22" eb="24">
      <t>バアイ</t>
    </rPh>
    <rPh sb="28" eb="29">
      <t>ラン</t>
    </rPh>
    <rPh sb="35" eb="37">
      <t>キサイ</t>
    </rPh>
    <phoneticPr fontId="1"/>
  </si>
  <si>
    <t>導入予定設備の内容</t>
    <rPh sb="0" eb="2">
      <t>ドウニュウ</t>
    </rPh>
    <rPh sb="2" eb="4">
      <t>ヨテイ</t>
    </rPh>
    <rPh sb="4" eb="6">
      <t>セツビ</t>
    </rPh>
    <rPh sb="7" eb="9">
      <t>ナイヨウ</t>
    </rPh>
    <phoneticPr fontId="1"/>
  </si>
  <si>
    <t>事務局の要請に応じた経理及びその他の事務についての説明・報告ができること、事務局が事業を請負契約する上で必要とする措置を適切に遂行できる体制を有していること。また、本事業の成果普及のため事業実施報告書の概要を公表することや事業の成果把握のために事務局が実施するフォローアップ事項（公募要領「４．補助対象事業の要件」に記載）に同意するとともに、その他アンケート等にご協力いただけること。</t>
    <rPh sb="0" eb="3">
      <t>ジムキョク</t>
    </rPh>
    <rPh sb="37" eb="40">
      <t>ジムキョク</t>
    </rPh>
    <rPh sb="122" eb="125">
      <t>ジムキョク</t>
    </rPh>
    <rPh sb="137" eb="139">
      <t>ジコウ</t>
    </rPh>
    <rPh sb="140" eb="142">
      <t>コウボ</t>
    </rPh>
    <rPh sb="142" eb="144">
      <t>ヨウリョウ</t>
    </rPh>
    <rPh sb="147" eb="149">
      <t>ホジョ</t>
    </rPh>
    <rPh sb="149" eb="151">
      <t>タイショウ</t>
    </rPh>
    <rPh sb="151" eb="153">
      <t>ジギョウ</t>
    </rPh>
    <rPh sb="154" eb="156">
      <t>ヨウケン</t>
    </rPh>
    <rPh sb="158" eb="160">
      <t>キサイ</t>
    </rPh>
    <rPh sb="162" eb="164">
      <t>ドウイ</t>
    </rPh>
    <rPh sb="173" eb="174">
      <t>タ</t>
    </rPh>
    <phoneticPr fontId="1"/>
  </si>
  <si>
    <t>公募要領「４．補助対象事業の要件」に記載の＜補助金交付契約不履行時における補助金返還＞に同意していること。</t>
    <rPh sb="0" eb="2">
      <t>コウボ</t>
    </rPh>
    <rPh sb="2" eb="4">
      <t>ヨウリョウ</t>
    </rPh>
    <rPh sb="7" eb="9">
      <t>ホジョ</t>
    </rPh>
    <rPh sb="9" eb="11">
      <t>タイショウ</t>
    </rPh>
    <rPh sb="11" eb="13">
      <t>ジギョウ</t>
    </rPh>
    <rPh sb="14" eb="16">
      <t>ヨウケン</t>
    </rPh>
    <rPh sb="18" eb="20">
      <t>キサイ</t>
    </rPh>
    <rPh sb="22" eb="25">
      <t>ホジョキン</t>
    </rPh>
    <rPh sb="25" eb="27">
      <t>コウフ</t>
    </rPh>
    <rPh sb="27" eb="29">
      <t>ケイヤク</t>
    </rPh>
    <rPh sb="29" eb="32">
      <t>フリコウ</t>
    </rPh>
    <rPh sb="32" eb="33">
      <t>ジ</t>
    </rPh>
    <rPh sb="37" eb="40">
      <t>ホジョキン</t>
    </rPh>
    <rPh sb="40" eb="42">
      <t>ヘンカン</t>
    </rPh>
    <rPh sb="44" eb="46">
      <t>ドウイ</t>
    </rPh>
    <phoneticPr fontId="1"/>
  </si>
  <si>
    <t>※導入予定設備の内容・規模を、必要な付帯設備（クリーンルーム等）も含めて明記すること。また、申請費用の費目（公募要領「7．補助対象経費（１）」を参考）も併せて記載すること。</t>
    <rPh sb="1" eb="3">
      <t>ドウニュウ</t>
    </rPh>
    <rPh sb="3" eb="5">
      <t>ヨテイ</t>
    </rPh>
    <rPh sb="5" eb="7">
      <t>セツビ</t>
    </rPh>
    <rPh sb="8" eb="10">
      <t>ナイヨウ</t>
    </rPh>
    <rPh sb="11" eb="13">
      <t>キボ</t>
    </rPh>
    <rPh sb="15" eb="17">
      <t>ヒツヨウ</t>
    </rPh>
    <rPh sb="18" eb="20">
      <t>フタイ</t>
    </rPh>
    <rPh sb="20" eb="22">
      <t>セツビ</t>
    </rPh>
    <rPh sb="30" eb="31">
      <t>ナド</t>
    </rPh>
    <rPh sb="33" eb="34">
      <t>フク</t>
    </rPh>
    <rPh sb="36" eb="38">
      <t>メイキ</t>
    </rPh>
    <rPh sb="46" eb="48">
      <t>シンセイ</t>
    </rPh>
    <rPh sb="48" eb="50">
      <t>ヒヨウ</t>
    </rPh>
    <rPh sb="51" eb="53">
      <t>ヒモク</t>
    </rPh>
    <rPh sb="54" eb="56">
      <t>コウボ</t>
    </rPh>
    <rPh sb="56" eb="58">
      <t>ヨウリョウ</t>
    </rPh>
    <rPh sb="61" eb="63">
      <t>ホジョ</t>
    </rPh>
    <rPh sb="63" eb="65">
      <t>タイショウ</t>
    </rPh>
    <rPh sb="65" eb="67">
      <t>ケイヒ</t>
    </rPh>
    <rPh sb="72" eb="74">
      <t>サンコウ</t>
    </rPh>
    <rPh sb="76" eb="77">
      <t>アワ</t>
    </rPh>
    <rPh sb="79" eb="81">
      <t>キサイ</t>
    </rPh>
    <phoneticPr fontId="1"/>
  </si>
  <si>
    <t>事業計画についての特記事項</t>
    <rPh sb="0" eb="2">
      <t>ジギョウ</t>
    </rPh>
    <rPh sb="2" eb="4">
      <t>ケイカク</t>
    </rPh>
    <rPh sb="9" eb="11">
      <t>トッキ</t>
    </rPh>
    <rPh sb="11" eb="13">
      <t>ジコウ</t>
    </rPh>
    <phoneticPr fontId="1"/>
  </si>
  <si>
    <t>※他社（他事業）との協業等、何らかの方法により事業計画を効率的に進めるための特記事項がある場合はここに記載すること。</t>
    <rPh sb="1" eb="3">
      <t>タシャ</t>
    </rPh>
    <rPh sb="4" eb="5">
      <t>タ</t>
    </rPh>
    <rPh sb="5" eb="7">
      <t>ジギョウ</t>
    </rPh>
    <rPh sb="10" eb="12">
      <t>キョウギョウ</t>
    </rPh>
    <rPh sb="12" eb="13">
      <t>ナド</t>
    </rPh>
    <rPh sb="14" eb="15">
      <t>ナン</t>
    </rPh>
    <rPh sb="18" eb="20">
      <t>ホウホウ</t>
    </rPh>
    <rPh sb="23" eb="25">
      <t>ジギョウ</t>
    </rPh>
    <rPh sb="25" eb="27">
      <t>ケイカク</t>
    </rPh>
    <rPh sb="28" eb="31">
      <t>コウリツテキ</t>
    </rPh>
    <rPh sb="32" eb="33">
      <t>スス</t>
    </rPh>
    <rPh sb="38" eb="40">
      <t>トッキ</t>
    </rPh>
    <rPh sb="40" eb="42">
      <t>ジコウ</t>
    </rPh>
    <rPh sb="45" eb="47">
      <t>バアイ</t>
    </rPh>
    <rPh sb="51" eb="53">
      <t>キサイ</t>
    </rPh>
    <phoneticPr fontId="1"/>
  </si>
  <si>
    <t>申請企業分類</t>
    <rPh sb="0" eb="2">
      <t>シンセイ</t>
    </rPh>
    <rPh sb="2" eb="4">
      <t>キギョウ</t>
    </rPh>
    <rPh sb="4" eb="6">
      <t>ブンルイ</t>
    </rPh>
    <phoneticPr fontId="1"/>
  </si>
  <si>
    <t>※中小企業等グループに該当する場合は下記「４．協働する企業の概要」に要記載</t>
    <rPh sb="1" eb="3">
      <t>チュウショウ</t>
    </rPh>
    <rPh sb="3" eb="5">
      <t>キギョウ</t>
    </rPh>
    <rPh sb="5" eb="6">
      <t>ナド</t>
    </rPh>
    <rPh sb="11" eb="13">
      <t>ガイトウ</t>
    </rPh>
    <rPh sb="15" eb="17">
      <t>バアイ</t>
    </rPh>
    <rPh sb="18" eb="20">
      <t>カキ</t>
    </rPh>
    <rPh sb="23" eb="25">
      <t>キョウドウ</t>
    </rPh>
    <rPh sb="27" eb="29">
      <t>キギョウ</t>
    </rPh>
    <rPh sb="30" eb="32">
      <t>ガイヨウ</t>
    </rPh>
    <rPh sb="34" eb="35">
      <t>ヨウ</t>
    </rPh>
    <rPh sb="35" eb="37">
      <t>キサイ</t>
    </rPh>
    <phoneticPr fontId="1"/>
  </si>
  <si>
    <t>生産品目の重要性等に関する
特記事項</t>
    <rPh sb="0" eb="2">
      <t>セイサン</t>
    </rPh>
    <rPh sb="2" eb="4">
      <t>ヒンモク</t>
    </rPh>
    <rPh sb="5" eb="7">
      <t>ジュウヨウ</t>
    </rPh>
    <rPh sb="7" eb="8">
      <t>セイ</t>
    </rPh>
    <rPh sb="8" eb="9">
      <t>ナド</t>
    </rPh>
    <rPh sb="10" eb="11">
      <t>カン</t>
    </rPh>
    <rPh sb="14" eb="16">
      <t>トッキ</t>
    </rPh>
    <rPh sb="16" eb="18">
      <t>ジコウ</t>
    </rPh>
    <phoneticPr fontId="1"/>
  </si>
  <si>
    <t>※生産品目の重要性等特記事項がある場合はここに記載すること。（公募要領９．（１）⑤の（イ）または（ウ）に該当する場合、「各種統計上において生産拠点の集中度の高い物資」に該当する場合はここに根拠とともに明記すること。別途添付資料をつけても良い。</t>
    <rPh sb="1" eb="3">
      <t>セイサン</t>
    </rPh>
    <rPh sb="3" eb="5">
      <t>ヒンモク</t>
    </rPh>
    <rPh sb="6" eb="9">
      <t>ジュウヨウセイ</t>
    </rPh>
    <rPh sb="9" eb="10">
      <t>ナド</t>
    </rPh>
    <rPh sb="10" eb="12">
      <t>トッキ</t>
    </rPh>
    <rPh sb="12" eb="14">
      <t>ジコウ</t>
    </rPh>
    <rPh sb="17" eb="19">
      <t>バアイ</t>
    </rPh>
    <rPh sb="23" eb="25">
      <t>キサイ</t>
    </rPh>
    <rPh sb="31" eb="33">
      <t>コウボ</t>
    </rPh>
    <rPh sb="33" eb="35">
      <t>ヨウリョウ</t>
    </rPh>
    <rPh sb="52" eb="54">
      <t>ガイトウ</t>
    </rPh>
    <rPh sb="56" eb="58">
      <t>バアイ</t>
    </rPh>
    <rPh sb="60" eb="62">
      <t>カクシュ</t>
    </rPh>
    <rPh sb="62" eb="64">
      <t>トウケイ</t>
    </rPh>
    <rPh sb="64" eb="65">
      <t>ジョウ</t>
    </rPh>
    <rPh sb="69" eb="71">
      <t>セイサン</t>
    </rPh>
    <rPh sb="71" eb="73">
      <t>キョテン</t>
    </rPh>
    <rPh sb="74" eb="77">
      <t>シュウチュウド</t>
    </rPh>
    <rPh sb="78" eb="79">
      <t>タカ</t>
    </rPh>
    <rPh sb="80" eb="82">
      <t>ブッシ</t>
    </rPh>
    <rPh sb="84" eb="86">
      <t>ガイトウ</t>
    </rPh>
    <rPh sb="88" eb="90">
      <t>バアイ</t>
    </rPh>
    <rPh sb="94" eb="96">
      <t>コンキョ</t>
    </rPh>
    <rPh sb="100" eb="102">
      <t>メイキ</t>
    </rPh>
    <rPh sb="107" eb="109">
      <t>ベット</t>
    </rPh>
    <rPh sb="109" eb="111">
      <t>テンプ</t>
    </rPh>
    <rPh sb="111" eb="113">
      <t>シリョウ</t>
    </rPh>
    <rPh sb="118" eb="119">
      <t>ヨ</t>
    </rPh>
    <phoneticPr fontId="1"/>
  </si>
  <si>
    <t>事業目的</t>
    <rPh sb="0" eb="2">
      <t>ジギョウ</t>
    </rPh>
    <rPh sb="2" eb="4">
      <t>モクテキ</t>
    </rPh>
    <phoneticPr fontId="1"/>
  </si>
  <si>
    <t>３．事業の概要　</t>
    <rPh sb="2" eb="4">
      <t>ジギョウ</t>
    </rPh>
    <rPh sb="5" eb="7">
      <t>ガイヨウ</t>
    </rPh>
    <phoneticPr fontId="1"/>
  </si>
  <si>
    <t>事業概要</t>
    <rPh sb="0" eb="2">
      <t>ジギョウ</t>
    </rPh>
    <rPh sb="2" eb="4">
      <t>ガイヨウ</t>
    </rPh>
    <phoneticPr fontId="1"/>
  </si>
  <si>
    <t>事業内容の先進性</t>
    <rPh sb="0" eb="2">
      <t>ジギョウ</t>
    </rPh>
    <rPh sb="2" eb="4">
      <t>ナイヨウ</t>
    </rPh>
    <rPh sb="5" eb="8">
      <t>センシンセイ</t>
    </rPh>
    <phoneticPr fontId="1"/>
  </si>
  <si>
    <t>※設備導入補助以前の自社での生産拠点集中度を記載すること。（定量的な根拠資料がある場合は別添すること）また、その数字が本事業によりどの程低減される予定かを記載すること。</t>
    <rPh sb="1" eb="3">
      <t>セツビ</t>
    </rPh>
    <rPh sb="3" eb="5">
      <t>ドウニュウ</t>
    </rPh>
    <rPh sb="5" eb="7">
      <t>ホジョ</t>
    </rPh>
    <rPh sb="7" eb="9">
      <t>イゼン</t>
    </rPh>
    <rPh sb="10" eb="12">
      <t>ジシャ</t>
    </rPh>
    <rPh sb="14" eb="16">
      <t>セイサン</t>
    </rPh>
    <rPh sb="16" eb="18">
      <t>キョテン</t>
    </rPh>
    <rPh sb="18" eb="21">
      <t>シュウチュウド</t>
    </rPh>
    <rPh sb="22" eb="24">
      <t>キサイ</t>
    </rPh>
    <rPh sb="30" eb="33">
      <t>テイリョウテキ</t>
    </rPh>
    <rPh sb="34" eb="36">
      <t>コンキョ</t>
    </rPh>
    <rPh sb="36" eb="38">
      <t>シリョウ</t>
    </rPh>
    <rPh sb="41" eb="43">
      <t>バアイ</t>
    </rPh>
    <rPh sb="44" eb="46">
      <t>ベッテン</t>
    </rPh>
    <rPh sb="56" eb="58">
      <t>スウジ</t>
    </rPh>
    <rPh sb="59" eb="60">
      <t>ホン</t>
    </rPh>
    <rPh sb="60" eb="62">
      <t>ジギョウ</t>
    </rPh>
    <rPh sb="67" eb="68">
      <t>ホド</t>
    </rPh>
    <rPh sb="68" eb="70">
      <t>テイゲン</t>
    </rPh>
    <rPh sb="73" eb="75">
      <t>ヨテイ</t>
    </rPh>
    <rPh sb="77" eb="79">
      <t>キサイ</t>
    </rPh>
    <phoneticPr fontId="1"/>
  </si>
  <si>
    <t>※事業内容（導入する製造設備や工程）が先進性を有する場合はその内容について記述すること。</t>
    <rPh sb="3" eb="5">
      <t>ナイヨウ</t>
    </rPh>
    <rPh sb="6" eb="8">
      <t>ドウニュウ</t>
    </rPh>
    <rPh sb="10" eb="12">
      <t>セイゾウ</t>
    </rPh>
    <rPh sb="12" eb="14">
      <t>セツビ</t>
    </rPh>
    <rPh sb="15" eb="17">
      <t>コウテイ</t>
    </rPh>
    <rPh sb="19" eb="22">
      <t>センシンセイ</t>
    </rPh>
    <rPh sb="23" eb="24">
      <t>ユウ</t>
    </rPh>
    <rPh sb="26" eb="28">
      <t>バアイ</t>
    </rPh>
    <rPh sb="31" eb="33">
      <t>ナイヨウ</t>
    </rPh>
    <rPh sb="37" eb="39">
      <t>キジュツ</t>
    </rPh>
    <phoneticPr fontId="1"/>
  </si>
  <si>
    <t>サプライチェーン強靭化への
寄与</t>
    <rPh sb="8" eb="10">
      <t>キョウジン</t>
    </rPh>
    <rPh sb="10" eb="11">
      <t>カ</t>
    </rPh>
    <rPh sb="14" eb="16">
      <t>キヨ</t>
    </rPh>
    <phoneticPr fontId="1"/>
  </si>
  <si>
    <t>※申請事業がサプライチェーンの強靭化へどのように寄与するものか、記載すること。</t>
    <rPh sb="1" eb="3">
      <t>シンセイ</t>
    </rPh>
    <rPh sb="3" eb="5">
      <t>ジギョウ</t>
    </rPh>
    <rPh sb="15" eb="17">
      <t>キョウジン</t>
    </rPh>
    <rPh sb="17" eb="18">
      <t>カ</t>
    </rPh>
    <rPh sb="24" eb="26">
      <t>キヨ</t>
    </rPh>
    <rPh sb="32" eb="34">
      <t>キサイ</t>
    </rPh>
    <phoneticPr fontId="1"/>
  </si>
  <si>
    <t>※事業計画は別添で詳述すること。（様式自由）「設備導入の対象となる工場・店舗」が複数ある場合は、事業計画において、関係性を説明する体制図等を用いて事業（サプライチェーン）の全体像につき解説すること。参加企業の概要については、併せて４に記入すること。</t>
    <rPh sb="48" eb="50">
      <t>ジギョウ</t>
    </rPh>
    <rPh sb="50" eb="52">
      <t>ケイカク</t>
    </rPh>
    <rPh sb="70" eb="71">
      <t>モチ</t>
    </rPh>
    <rPh sb="73" eb="75">
      <t>ジギョウ</t>
    </rPh>
    <rPh sb="86" eb="88">
      <t>ゼンタイ</t>
    </rPh>
    <rPh sb="88" eb="89">
      <t>ゾウ</t>
    </rPh>
    <rPh sb="92" eb="94">
      <t>カイセツ</t>
    </rPh>
    <phoneticPr fontId="1"/>
  </si>
  <si>
    <t>事業計画概要</t>
    <rPh sb="0" eb="2">
      <t>ジギョウ</t>
    </rPh>
    <rPh sb="2" eb="4">
      <t>ケイカク</t>
    </rPh>
    <rPh sb="4" eb="6">
      <t>ガイヨウ</t>
    </rPh>
    <phoneticPr fontId="1"/>
  </si>
  <si>
    <t>　　　　年　　　　　　月　　　　～　　　年　　　月（所要期間：　　　年　　ヶ月）
※実施体制を含む詳細は別添の事業計画で記載。ここでは設備導入の開始、完成年月、生産ラインの稼働、出荷開始年月等、メルクマールを明記すること。</t>
    <rPh sb="4" eb="5">
      <t>ネン</t>
    </rPh>
    <rPh sb="11" eb="12">
      <t>ツキ</t>
    </rPh>
    <rPh sb="20" eb="21">
      <t>ネン</t>
    </rPh>
    <rPh sb="24" eb="25">
      <t>ツキ</t>
    </rPh>
    <rPh sb="26" eb="28">
      <t>ショヨウ</t>
    </rPh>
    <rPh sb="28" eb="30">
      <t>キカン</t>
    </rPh>
    <rPh sb="34" eb="35">
      <t>ネン</t>
    </rPh>
    <rPh sb="38" eb="39">
      <t>ゲツ</t>
    </rPh>
    <rPh sb="42" eb="44">
      <t>ジッシ</t>
    </rPh>
    <rPh sb="44" eb="46">
      <t>タイセイ</t>
    </rPh>
    <rPh sb="47" eb="48">
      <t>フク</t>
    </rPh>
    <rPh sb="49" eb="51">
      <t>ショウサイ</t>
    </rPh>
    <rPh sb="52" eb="54">
      <t>ベッテン</t>
    </rPh>
    <rPh sb="55" eb="57">
      <t>ジギョウ</t>
    </rPh>
    <rPh sb="57" eb="59">
      <t>ケイカク</t>
    </rPh>
    <rPh sb="60" eb="62">
      <t>キサイ</t>
    </rPh>
    <rPh sb="67" eb="69">
      <t>セツビ</t>
    </rPh>
    <rPh sb="69" eb="71">
      <t>ドウニュウ</t>
    </rPh>
    <rPh sb="72" eb="74">
      <t>カイシ</t>
    </rPh>
    <rPh sb="75" eb="77">
      <t>カンセイ</t>
    </rPh>
    <rPh sb="77" eb="79">
      <t>ネンゲツ</t>
    </rPh>
    <rPh sb="80" eb="82">
      <t>セイサン</t>
    </rPh>
    <rPh sb="86" eb="88">
      <t>カドウ</t>
    </rPh>
    <rPh sb="89" eb="91">
      <t>シュッカ</t>
    </rPh>
    <rPh sb="91" eb="93">
      <t>カイシ</t>
    </rPh>
    <rPh sb="93" eb="96">
      <t>ネンゲツナド</t>
    </rPh>
    <rPh sb="104" eb="106">
      <t>メイキ</t>
    </rPh>
    <phoneticPr fontId="1"/>
  </si>
  <si>
    <t>設備導入予定の
工場・店舗等の概要</t>
    <rPh sb="0" eb="2">
      <t>セツビ</t>
    </rPh>
    <rPh sb="2" eb="4">
      <t>ドウニュウ</t>
    </rPh>
    <rPh sb="4" eb="6">
      <t>ヨテイ</t>
    </rPh>
    <rPh sb="8" eb="10">
      <t>コウジョウ</t>
    </rPh>
    <rPh sb="11" eb="13">
      <t>テンポ</t>
    </rPh>
    <rPh sb="13" eb="14">
      <t>ナド</t>
    </rPh>
    <rPh sb="15" eb="17">
      <t>ガイヨウ</t>
    </rPh>
    <phoneticPr fontId="1"/>
  </si>
  <si>
    <t>※立地場所、立地スペースの不動産の状況等を記入すること。（詳細資料がある場合は事業計画とともに別添すること）</t>
    <rPh sb="1" eb="3">
      <t>リッチ</t>
    </rPh>
    <rPh sb="3" eb="5">
      <t>バショ</t>
    </rPh>
    <rPh sb="6" eb="8">
      <t>リッチ</t>
    </rPh>
    <rPh sb="13" eb="16">
      <t>フドウサン</t>
    </rPh>
    <rPh sb="17" eb="19">
      <t>ジョウキョウ</t>
    </rPh>
    <rPh sb="19" eb="20">
      <t>ナド</t>
    </rPh>
    <rPh sb="21" eb="23">
      <t>キニュウ</t>
    </rPh>
    <rPh sb="29" eb="31">
      <t>ショウサイ</t>
    </rPh>
    <rPh sb="31" eb="33">
      <t>シリョウ</t>
    </rPh>
    <rPh sb="36" eb="38">
      <t>バアイ</t>
    </rPh>
    <rPh sb="39" eb="41">
      <t>ジギョウ</t>
    </rPh>
    <rPh sb="41" eb="43">
      <t>ケイカク</t>
    </rPh>
    <rPh sb="47" eb="49">
      <t>ベッテン</t>
    </rPh>
    <phoneticPr fontId="1"/>
  </si>
  <si>
    <r>
      <t xml:space="preserve">事業実施法人の資本内容
</t>
    </r>
    <r>
      <rPr>
        <sz val="8"/>
        <color theme="1"/>
        <rFont val="ＭＳ Ｐゴシック"/>
        <family val="3"/>
        <charset val="128"/>
        <scheme val="minor"/>
      </rPr>
      <t>※資本関係を明示した資料を添付</t>
    </r>
    <rPh sb="0" eb="2">
      <t>ジギョウ</t>
    </rPh>
    <rPh sb="2" eb="4">
      <t>ジッシ</t>
    </rPh>
    <rPh sb="4" eb="6">
      <t>ホウジン</t>
    </rPh>
    <rPh sb="7" eb="9">
      <t>シホン</t>
    </rPh>
    <rPh sb="9" eb="11">
      <t>ナイヨウ</t>
    </rPh>
    <rPh sb="13" eb="15">
      <t>シホン</t>
    </rPh>
    <rPh sb="15" eb="17">
      <t>カンケイ</t>
    </rPh>
    <rPh sb="18" eb="20">
      <t>メイジ</t>
    </rPh>
    <rPh sb="22" eb="24">
      <t>シリョウ</t>
    </rPh>
    <rPh sb="25" eb="27">
      <t>テンプ</t>
    </rPh>
    <phoneticPr fontId="1"/>
  </si>
  <si>
    <t>事業実施法人名</t>
    <rPh sb="0" eb="2">
      <t>ジギョウ</t>
    </rPh>
    <rPh sb="2" eb="4">
      <t>ジッシ</t>
    </rPh>
    <rPh sb="4" eb="6">
      <t>ホウジン</t>
    </rPh>
    <rPh sb="6" eb="7">
      <t>メイ</t>
    </rPh>
    <phoneticPr fontId="1"/>
  </si>
  <si>
    <t>「海外サプライチェーン多元化等支援事業（第一回）」</t>
    <rPh sb="1" eb="3">
      <t>カイガイ</t>
    </rPh>
    <rPh sb="11" eb="15">
      <t>タゲンカナド</t>
    </rPh>
    <rPh sb="15" eb="17">
      <t>シエン</t>
    </rPh>
    <rPh sb="17" eb="19">
      <t>ジギョウ</t>
    </rPh>
    <rPh sb="20" eb="21">
      <t>ダイ</t>
    </rPh>
    <rPh sb="21" eb="23">
      <t>イッカイ</t>
    </rPh>
    <phoneticPr fontId="1"/>
  </si>
  <si>
    <t>「海外サプライチェーン多元化等支援事業（第一回） 設備導入補助型」</t>
    <phoneticPr fontId="1"/>
  </si>
  <si>
    <t>1.土木・建築工事費</t>
    <phoneticPr fontId="1"/>
  </si>
  <si>
    <t>　例）①工事名：設備設置に必要な工事</t>
    <rPh sb="1" eb="2">
      <t>レイ</t>
    </rPh>
    <rPh sb="4" eb="6">
      <t>コウジ</t>
    </rPh>
    <rPh sb="6" eb="7">
      <t>メイ</t>
    </rPh>
    <rPh sb="8" eb="10">
      <t>セツビ</t>
    </rPh>
    <rPh sb="10" eb="12">
      <t>セッチ</t>
    </rPh>
    <rPh sb="13" eb="15">
      <t>ヒツヨウ</t>
    </rPh>
    <rPh sb="16" eb="18">
      <t>コウジ</t>
    </rPh>
    <phoneticPr fontId="1"/>
  </si>
  <si>
    <t>例）製造ラインの設備新設に必要な地盤改良工事</t>
    <rPh sb="0" eb="1">
      <t>レイ</t>
    </rPh>
    <rPh sb="2" eb="4">
      <t>セイゾウ</t>
    </rPh>
    <rPh sb="8" eb="10">
      <t>セツビ</t>
    </rPh>
    <rPh sb="10" eb="12">
      <t>シンセツ</t>
    </rPh>
    <rPh sb="13" eb="15">
      <t>ヒツヨウ</t>
    </rPh>
    <rPh sb="16" eb="18">
      <t>ジバン</t>
    </rPh>
    <rPh sb="18" eb="20">
      <t>カイリョウ</t>
    </rPh>
    <rPh sb="20" eb="22">
      <t>コウジ</t>
    </rPh>
    <phoneticPr fontId="1"/>
  </si>
  <si>
    <t>×</t>
    <phoneticPr fontId="1"/>
  </si>
  <si>
    <t>式</t>
    <rPh sb="0" eb="1">
      <t>シキ</t>
    </rPh>
    <phoneticPr fontId="1"/>
  </si>
  <si>
    <t>　例）②工事名：運転管理設備に必要な工事</t>
    <rPh sb="1" eb="2">
      <t>レイ</t>
    </rPh>
    <rPh sb="4" eb="6">
      <t>コウジ</t>
    </rPh>
    <rPh sb="6" eb="7">
      <t>メイ</t>
    </rPh>
    <rPh sb="8" eb="10">
      <t>ウンテン</t>
    </rPh>
    <rPh sb="10" eb="12">
      <t>カンリ</t>
    </rPh>
    <rPh sb="12" eb="14">
      <t>セツビ</t>
    </rPh>
    <rPh sb="15" eb="17">
      <t>ヒツヨウ</t>
    </rPh>
    <rPh sb="18" eb="20">
      <t>コウジ</t>
    </rPh>
    <phoneticPr fontId="1"/>
  </si>
  <si>
    <t>例）新設ラインに必要な運転管理設備の設置に必要な地盤工事</t>
    <rPh sb="0" eb="1">
      <t>レイ</t>
    </rPh>
    <rPh sb="2" eb="4">
      <t>シンセツ</t>
    </rPh>
    <rPh sb="8" eb="10">
      <t>ヒツヨウ</t>
    </rPh>
    <rPh sb="11" eb="13">
      <t>ウンテン</t>
    </rPh>
    <rPh sb="13" eb="15">
      <t>カンリ</t>
    </rPh>
    <rPh sb="15" eb="17">
      <t>セツビ</t>
    </rPh>
    <rPh sb="18" eb="20">
      <t>セッチ</t>
    </rPh>
    <rPh sb="21" eb="23">
      <t>ヒツヨウ</t>
    </rPh>
    <rPh sb="24" eb="26">
      <t>ジバン</t>
    </rPh>
    <rPh sb="26" eb="28">
      <t>コウジ</t>
    </rPh>
    <phoneticPr fontId="1"/>
  </si>
  <si>
    <t>例）新設ラインに必要な運転管理設備の設置に必要な電気工事</t>
    <rPh sb="0" eb="1">
      <t>レイ</t>
    </rPh>
    <phoneticPr fontId="1"/>
  </si>
  <si>
    <t>　③工事名：・・・・</t>
    <rPh sb="2" eb="4">
      <t>コウジ</t>
    </rPh>
    <rPh sb="4" eb="5">
      <t>メイ</t>
    </rPh>
    <phoneticPr fontId="1"/>
  </si>
  <si>
    <t>・・・・</t>
    <phoneticPr fontId="1"/>
  </si>
  <si>
    <t>×</t>
    <phoneticPr fontId="1"/>
  </si>
  <si>
    <t>2.機械装置等製作・購入費</t>
    <phoneticPr fontId="1"/>
  </si>
  <si>
    <t>　例）①設備名：A工作機械の製作・設置に必要な経費</t>
    <rPh sb="1" eb="2">
      <t>レイ</t>
    </rPh>
    <rPh sb="4" eb="6">
      <t>セツビ</t>
    </rPh>
    <rPh sb="6" eb="7">
      <t>メイ</t>
    </rPh>
    <rPh sb="9" eb="11">
      <t>コウサク</t>
    </rPh>
    <rPh sb="11" eb="13">
      <t>キカイ</t>
    </rPh>
    <rPh sb="14" eb="16">
      <t>セイサク</t>
    </rPh>
    <rPh sb="17" eb="19">
      <t>セッチ</t>
    </rPh>
    <rPh sb="20" eb="22">
      <t>ヒツヨウ</t>
    </rPh>
    <rPh sb="23" eb="25">
      <t>ケイヒ</t>
    </rPh>
    <phoneticPr fontId="1"/>
  </si>
  <si>
    <t>例）A工作機械の製作費</t>
    <rPh sb="0" eb="1">
      <t>レイ</t>
    </rPh>
    <rPh sb="3" eb="5">
      <t>コウサク</t>
    </rPh>
    <rPh sb="5" eb="7">
      <t>キカイ</t>
    </rPh>
    <rPh sb="8" eb="11">
      <t>セイサクヒ</t>
    </rPh>
    <phoneticPr fontId="1"/>
  </si>
  <si>
    <t>×</t>
    <phoneticPr fontId="1"/>
  </si>
  <si>
    <t>個</t>
    <rPh sb="0" eb="1">
      <t>コ</t>
    </rPh>
    <phoneticPr fontId="1"/>
  </si>
  <si>
    <t>例）A工作機械の運送費・据付費</t>
    <rPh sb="0" eb="1">
      <t>レイ</t>
    </rPh>
    <rPh sb="3" eb="5">
      <t>コウサク</t>
    </rPh>
    <rPh sb="5" eb="7">
      <t>キカイ</t>
    </rPh>
    <rPh sb="8" eb="11">
      <t>ウンソウヒ</t>
    </rPh>
    <rPh sb="12" eb="14">
      <t>スエツケ</t>
    </rPh>
    <rPh sb="14" eb="15">
      <t>ヒ</t>
    </rPh>
    <phoneticPr fontId="1"/>
  </si>
  <si>
    <t>×</t>
    <phoneticPr fontId="1"/>
  </si>
  <si>
    <t>×</t>
    <phoneticPr fontId="1"/>
  </si>
  <si>
    <t>例）A工作機械のソフトウェア製作・導入費</t>
    <rPh sb="0" eb="1">
      <t>レイ</t>
    </rPh>
    <rPh sb="3" eb="5">
      <t>コウサク</t>
    </rPh>
    <rPh sb="5" eb="7">
      <t>キカイ</t>
    </rPh>
    <rPh sb="14" eb="16">
      <t>セイサク</t>
    </rPh>
    <rPh sb="17" eb="19">
      <t>ドウニュウ</t>
    </rPh>
    <rPh sb="19" eb="20">
      <t>ヒ</t>
    </rPh>
    <phoneticPr fontId="1"/>
  </si>
  <si>
    <t>　②設備名：・・・・</t>
    <rPh sb="2" eb="4">
      <t>セツビ</t>
    </rPh>
    <rPh sb="4" eb="5">
      <t>メイ</t>
    </rPh>
    <phoneticPr fontId="1"/>
  </si>
  <si>
    <t>・・・・</t>
    <phoneticPr fontId="1"/>
  </si>
  <si>
    <t>　③設備名</t>
    <rPh sb="2" eb="4">
      <t>セツビ</t>
    </rPh>
    <rPh sb="4" eb="5">
      <t>メイ</t>
    </rPh>
    <phoneticPr fontId="1"/>
  </si>
  <si>
    <t>×</t>
    <phoneticPr fontId="1"/>
  </si>
  <si>
    <t>　④設備名</t>
    <rPh sb="2" eb="4">
      <t>セツビ</t>
    </rPh>
    <rPh sb="4" eb="5">
      <t>メイ</t>
    </rPh>
    <phoneticPr fontId="1"/>
  </si>
  <si>
    <t>3.改造費</t>
    <rPh sb="2" eb="4">
      <t>カイゾウ</t>
    </rPh>
    <rPh sb="4" eb="5">
      <t>ヒ</t>
    </rPh>
    <phoneticPr fontId="1"/>
  </si>
  <si>
    <t>　例）①設備名：B工作機械の改造に必要な経費</t>
    <rPh sb="4" eb="6">
      <t>セツビ</t>
    </rPh>
    <rPh sb="6" eb="7">
      <t>メイ</t>
    </rPh>
    <rPh sb="9" eb="11">
      <t>コウサク</t>
    </rPh>
    <rPh sb="11" eb="13">
      <t>キカイ</t>
    </rPh>
    <rPh sb="14" eb="16">
      <t>カイゾウ</t>
    </rPh>
    <rPh sb="17" eb="19">
      <t>ヒツヨウ</t>
    </rPh>
    <rPh sb="20" eb="22">
      <t>ケイヒ</t>
    </rPh>
    <phoneticPr fontId="1"/>
  </si>
  <si>
    <t>例）B工作機械の機械装置改修費</t>
    <rPh sb="0" eb="1">
      <t>レイ</t>
    </rPh>
    <rPh sb="3" eb="5">
      <t>コウサク</t>
    </rPh>
    <rPh sb="5" eb="7">
      <t>キカイ</t>
    </rPh>
    <rPh sb="8" eb="10">
      <t>キカイ</t>
    </rPh>
    <rPh sb="10" eb="12">
      <t>ソウチ</t>
    </rPh>
    <rPh sb="12" eb="14">
      <t>カイシュウ</t>
    </rPh>
    <rPh sb="14" eb="15">
      <t>ヒ</t>
    </rPh>
    <phoneticPr fontId="1"/>
  </si>
  <si>
    <t>例）B工作機械のソフトウェア改修費</t>
    <rPh sb="14" eb="17">
      <t>カイシュウヒ</t>
    </rPh>
    <phoneticPr fontId="1"/>
  </si>
  <si>
    <t>・・・・</t>
    <phoneticPr fontId="1"/>
  </si>
  <si>
    <t>4.合計</t>
    <rPh sb="2" eb="3">
      <t>ゴウ</t>
    </rPh>
    <rPh sb="3" eb="4">
      <t>ケイ</t>
    </rPh>
    <phoneticPr fontId="1"/>
  </si>
  <si>
    <t>1．＋ 2． + 3.</t>
    <phoneticPr fontId="17"/>
  </si>
  <si>
    <t>設備導入補助型：個別案件票（採否決定用項目）</t>
    <rPh sb="0" eb="2">
      <t>セツビ</t>
    </rPh>
    <rPh sb="2" eb="4">
      <t>ドウニュウ</t>
    </rPh>
    <rPh sb="4" eb="7">
      <t>ホジョガタ</t>
    </rPh>
    <rPh sb="14" eb="16">
      <t>サイヒ</t>
    </rPh>
    <rPh sb="16" eb="18">
      <t>ケッテイ</t>
    </rPh>
    <rPh sb="18" eb="19">
      <t>ヨウ</t>
    </rPh>
    <rPh sb="19" eb="21">
      <t>コウモク</t>
    </rPh>
    <phoneticPr fontId="1"/>
  </si>
  <si>
    <t>個別案件票（補助率調整用項目）</t>
    <rPh sb="0" eb="2">
      <t>コベツ</t>
    </rPh>
    <rPh sb="2" eb="4">
      <t>アンケン</t>
    </rPh>
    <rPh sb="4" eb="5">
      <t>ヒョウ</t>
    </rPh>
    <rPh sb="6" eb="9">
      <t>ホジョリツ</t>
    </rPh>
    <rPh sb="9" eb="12">
      <t>チョウセイヨウ</t>
    </rPh>
    <rPh sb="12" eb="14">
      <t>コウモク</t>
    </rPh>
    <phoneticPr fontId="1"/>
  </si>
  <si>
    <t>（注）記載している内訳は例示。公募要領の経費区分に応じて必要経費を記載してください。</t>
    <rPh sb="1" eb="2">
      <t>チュウ</t>
    </rPh>
    <rPh sb="9" eb="11">
      <t>ウチワケ</t>
    </rPh>
    <rPh sb="15" eb="17">
      <t>コウボ</t>
    </rPh>
    <phoneticPr fontId="17"/>
  </si>
  <si>
    <t>様式1 別紙1</t>
    <rPh sb="0" eb="2">
      <t>ヨウシキ</t>
    </rPh>
    <rPh sb="4" eb="6">
      <t>ベッシ</t>
    </rPh>
    <phoneticPr fontId="1"/>
  </si>
  <si>
    <t>様式1 別紙2</t>
    <rPh sb="0" eb="2">
      <t>ヨウシキ</t>
    </rPh>
    <rPh sb="4" eb="6">
      <t>ベッシ</t>
    </rPh>
    <phoneticPr fontId="1"/>
  </si>
  <si>
    <t>様式1別紙3</t>
    <rPh sb="0" eb="2">
      <t>ヨウシキ</t>
    </rPh>
    <rPh sb="3" eb="5">
      <t>ベッシ</t>
    </rPh>
    <phoneticPr fontId="1"/>
  </si>
  <si>
    <t>事業経費の調達見込み</t>
    <rPh sb="0" eb="2">
      <t>ジギョウ</t>
    </rPh>
    <rPh sb="2" eb="4">
      <t>ケイヒ</t>
    </rPh>
    <rPh sb="5" eb="7">
      <t>チョウタツ</t>
    </rPh>
    <rPh sb="7" eb="9">
      <t>ミコ</t>
    </rPh>
    <phoneticPr fontId="1"/>
  </si>
  <si>
    <t>　　　　　　　　　　　　　　百万円（調達先：　　　　　　　　　　　　　　　　　　　　　　　　　）
　　　　　　　　　　　　　　百万円（調達先：　　　　　　　　　　　　　　　　　　　　　　　　　）
　　　　　　　　　　　　　　百万円（調達先：　　　　　　　　　　　　　　　　　　　　　　　　　）
　　　　　　　　　　　　　　百万円（調達先：　　　　　　　　　　　　　　　　　　　　　　　　　）
　　　　　　　　　　　　　　百万円（調達先：　　　　　　　　　　　　　　　　　　　　　　　　　）
　　　　　　　　　　　　　　百万円（調達先：　　　　　　　　　　　　　　　　　　　　　　　　　）</t>
    <rPh sb="14" eb="15">
      <t>ヒャク</t>
    </rPh>
    <rPh sb="15" eb="17">
      <t>マンエン</t>
    </rPh>
    <rPh sb="18" eb="20">
      <t>チョウタツ</t>
    </rPh>
    <rPh sb="20" eb="21">
      <t>サキ</t>
    </rPh>
    <phoneticPr fontId="1"/>
  </si>
  <si>
    <t>単価(円)</t>
    <rPh sb="0" eb="2">
      <t>タンカ</t>
    </rPh>
    <phoneticPr fontId="1"/>
  </si>
  <si>
    <t>※6月4日修正</t>
    <rPh sb="2" eb="3">
      <t>ガツ</t>
    </rPh>
    <rPh sb="4" eb="5">
      <t>ニチ</t>
    </rPh>
    <rPh sb="5" eb="7">
      <t>シュウセイ</t>
    </rPh>
    <phoneticPr fontId="1"/>
  </si>
  <si>
    <t>※6月4日更新
式修正</t>
    <rPh sb="2" eb="3">
      <t>ガツ</t>
    </rPh>
    <rPh sb="4" eb="5">
      <t>ニチ</t>
    </rPh>
    <rPh sb="5" eb="7">
      <t>コウシン</t>
    </rPh>
    <rPh sb="8" eb="9">
      <t>シキ</t>
    </rPh>
    <rPh sb="9" eb="11">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</si>
</sst>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quot;年&quot;"/>
    <numFmt numFmtId="177" formatCode="#,##0&quot;千円&quot;"/>
    <numFmt numFmtId="178" formatCode="#,##0&quot;名&quot;"/>
    <numFmt numFmtId="179" formatCode="#,##0_ "/>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4"/>
      <color theme="1"/>
      <name val="ＭＳ Ｐゴシック"/>
      <family val="2"/>
      <scheme val="minor"/>
    </font>
    <font>
      <sz val="6"/>
      <name val="ＭＳ Ｐゴシック"/>
      <family val="3"/>
      <charset val="128"/>
      <scheme val="minor"/>
    </font>
    <font>
      <sz val="10.5"/>
      <color theme="1"/>
      <name val="ＭＳ Ｐゴシック"/>
      <family val="3"/>
      <charset val="128"/>
    </font>
    <font>
      <b/>
      <sz val="11"/>
      <color theme="1"/>
      <name val="ＭＳ Ｐゴシック"/>
      <family val="3"/>
      <charset val="128"/>
    </font>
    <font>
      <sz val="10"/>
      <name val="Meiryo UI"/>
      <family val="3"/>
      <charset val="128"/>
    </font>
    <font>
      <sz val="11"/>
      <name val="ＭＳ Ｐゴシック"/>
      <family val="3"/>
      <charset val="128"/>
    </font>
    <font>
      <sz val="6"/>
      <name val="ＭＳ Ｐゴシック"/>
      <family val="3"/>
      <charset val="128"/>
    </font>
    <font>
      <sz val="10"/>
      <name val="ＭＳ Ｐゴシック"/>
      <family val="3"/>
      <charset val="128"/>
    </font>
    <font>
      <b/>
      <sz val="16"/>
      <color theme="1"/>
      <name val="ＭＳ Ｐゴシック"/>
      <family val="3"/>
      <charset val="128"/>
      <scheme val="minor"/>
    </font>
    <font>
      <b/>
      <sz val="12"/>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1"/>
      <color rgb="FFFF0000"/>
      <name val="ＭＳ Ｐ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79998168889431442"/>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diagonalUp="1">
      <left style="thin">
        <color indexed="64"/>
      </left>
      <right style="medium">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s>
  <cellStyleXfs count="5">
    <xf numFmtId="0" fontId="0" fillId="0" borderId="0">
      <alignment vertical="center"/>
    </xf>
    <xf numFmtId="38" fontId="9" fillId="0" borderId="0" applyFont="0" applyFill="0" applyBorder="0" applyAlignment="0" applyProtection="0">
      <alignment vertical="center"/>
    </xf>
    <xf numFmtId="0" fontId="10" fillId="0" borderId="0"/>
    <xf numFmtId="38" fontId="10" fillId="0" borderId="0" applyFont="0" applyFill="0" applyBorder="0" applyAlignment="0" applyProtection="0">
      <alignment vertical="center"/>
    </xf>
    <xf numFmtId="0" fontId="16" fillId="0" borderId="0">
      <alignment vertical="center"/>
    </xf>
  </cellStyleXfs>
  <cellXfs count="218">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7" fillId="0" borderId="0" xfId="0" applyFont="1">
      <alignment vertical="center"/>
    </xf>
    <xf numFmtId="0" fontId="7" fillId="0" borderId="12" xfId="0" applyFont="1" applyBorder="1" applyAlignment="1">
      <alignment horizontal="left" vertical="center"/>
    </xf>
    <xf numFmtId="0" fontId="7" fillId="0" borderId="0" xfId="0" applyFont="1" applyAlignment="1">
      <alignment vertical="center"/>
    </xf>
    <xf numFmtId="0" fontId="11" fillId="0" borderId="0" xfId="2" applyFont="1"/>
    <xf numFmtId="0" fontId="10" fillId="0" borderId="0" xfId="2"/>
    <xf numFmtId="0" fontId="7" fillId="2" borderId="5" xfId="2" applyFont="1" applyFill="1" applyBorder="1" applyAlignment="1">
      <alignment vertical="center"/>
    </xf>
    <xf numFmtId="0" fontId="2" fillId="0" borderId="5" xfId="0" applyFont="1" applyBorder="1">
      <alignment vertical="center"/>
    </xf>
    <xf numFmtId="0" fontId="0" fillId="0" borderId="0" xfId="0" applyAlignment="1">
      <alignment vertical="center" wrapText="1"/>
    </xf>
    <xf numFmtId="0" fontId="3" fillId="0" borderId="0" xfId="0" applyFont="1" applyAlignment="1">
      <alignment vertical="center" wrapText="1"/>
    </xf>
    <xf numFmtId="0" fontId="5" fillId="0" borderId="0" xfId="0" applyFont="1" applyAlignment="1">
      <alignment vertical="center" wrapText="1"/>
    </xf>
    <xf numFmtId="0" fontId="6" fillId="0" borderId="0" xfId="0" applyFont="1" applyBorder="1" applyAlignment="1">
      <alignment horizontal="center" vertical="center" wrapText="1"/>
    </xf>
    <xf numFmtId="0" fontId="0" fillId="0" borderId="0" xfId="0" applyFont="1" applyAlignment="1">
      <alignment vertical="center" wrapText="1"/>
    </xf>
    <xf numFmtId="0" fontId="15" fillId="0" borderId="0" xfId="0" applyFont="1">
      <alignment vertical="center"/>
    </xf>
    <xf numFmtId="0" fontId="15" fillId="0" borderId="0" xfId="0" applyFont="1" applyAlignment="1">
      <alignment horizontal="center" vertical="center"/>
    </xf>
    <xf numFmtId="0" fontId="15" fillId="0" borderId="0" xfId="0" applyFont="1" applyBorder="1" applyAlignment="1">
      <alignment horizontal="center" vertical="center"/>
    </xf>
    <xf numFmtId="0" fontId="15" fillId="3" borderId="0" xfId="0" applyFont="1" applyFill="1" applyBorder="1" applyAlignment="1">
      <alignment horizontal="center" vertical="center"/>
    </xf>
    <xf numFmtId="0" fontId="16" fillId="0" borderId="0" xfId="4">
      <alignment vertical="center"/>
    </xf>
    <xf numFmtId="0" fontId="18" fillId="0" borderId="0" xfId="4" applyFont="1">
      <alignment vertical="center"/>
    </xf>
    <xf numFmtId="0" fontId="7" fillId="0" borderId="0" xfId="0" applyFont="1" applyBorder="1" applyAlignment="1">
      <alignment horizontal="left" vertical="center"/>
    </xf>
    <xf numFmtId="0" fontId="15" fillId="0" borderId="7" xfId="0" applyFont="1" applyBorder="1" applyAlignment="1">
      <alignment horizontal="center" vertical="center"/>
    </xf>
    <xf numFmtId="0" fontId="7" fillId="0" borderId="6" xfId="0" applyFont="1" applyBorder="1" applyAlignment="1">
      <alignment horizontal="left" vertical="center"/>
    </xf>
    <xf numFmtId="0" fontId="15" fillId="0" borderId="2" xfId="0" applyFont="1" applyBorder="1" applyAlignment="1">
      <alignment horizontal="center" vertical="center"/>
    </xf>
    <xf numFmtId="0" fontId="15" fillId="3" borderId="7" xfId="0" applyFont="1" applyFill="1" applyBorder="1" applyAlignment="1">
      <alignment horizontal="center" vertical="center"/>
    </xf>
    <xf numFmtId="38" fontId="15" fillId="4" borderId="0" xfId="1" applyFont="1" applyFill="1" applyBorder="1">
      <alignment vertical="center"/>
    </xf>
    <xf numFmtId="0" fontId="16" fillId="0" borderId="0" xfId="4" applyAlignment="1">
      <alignment horizontal="center" vertical="center"/>
    </xf>
    <xf numFmtId="38" fontId="15" fillId="4" borderId="4" xfId="1" applyFont="1" applyFill="1" applyBorder="1">
      <alignment vertical="center"/>
    </xf>
    <xf numFmtId="0" fontId="0" fillId="0" borderId="8" xfId="0" applyBorder="1" applyAlignment="1">
      <alignment vertical="center"/>
    </xf>
    <xf numFmtId="0" fontId="7" fillId="0" borderId="8" xfId="0" applyFont="1" applyBorder="1" applyAlignment="1">
      <alignment horizontal="left" vertical="center"/>
    </xf>
    <xf numFmtId="0" fontId="7" fillId="0" borderId="7" xfId="0" applyFont="1" applyBorder="1" applyAlignment="1">
      <alignment horizontal="left" vertical="center"/>
    </xf>
    <xf numFmtId="0" fontId="15" fillId="4" borderId="7" xfId="0" applyFont="1" applyFill="1" applyBorder="1">
      <alignment vertical="center"/>
    </xf>
    <xf numFmtId="38" fontId="15" fillId="3" borderId="13" xfId="1" applyFont="1" applyFill="1" applyBorder="1">
      <alignment vertical="center"/>
    </xf>
    <xf numFmtId="0" fontId="15" fillId="0" borderId="2" xfId="0" applyFont="1" applyBorder="1">
      <alignment vertical="center"/>
    </xf>
    <xf numFmtId="0" fontId="4" fillId="0" borderId="11" xfId="0" applyFont="1" applyBorder="1" applyAlignment="1">
      <alignment vertical="top"/>
    </xf>
    <xf numFmtId="0" fontId="4" fillId="0" borderId="3" xfId="0" applyFont="1" applyBorder="1" applyAlignment="1">
      <alignment vertical="top"/>
    </xf>
    <xf numFmtId="0" fontId="4" fillId="0" borderId="5" xfId="0" applyFont="1" applyBorder="1" applyAlignment="1">
      <alignment horizontal="left" vertical="center"/>
    </xf>
    <xf numFmtId="0" fontId="7" fillId="2" borderId="5" xfId="2" applyFont="1" applyFill="1" applyBorder="1" applyAlignment="1">
      <alignment vertical="center"/>
    </xf>
    <xf numFmtId="0" fontId="7" fillId="0" borderId="0" xfId="0" applyFont="1" applyAlignment="1">
      <alignment horizontal="center" vertical="center"/>
    </xf>
    <xf numFmtId="0" fontId="7" fillId="3" borderId="0" xfId="0" applyFont="1" applyFill="1" applyBorder="1" applyAlignment="1">
      <alignment horizontal="left" vertical="top" wrapText="1"/>
    </xf>
    <xf numFmtId="0" fontId="7" fillId="3" borderId="0" xfId="0" applyFont="1" applyFill="1" applyBorder="1" applyAlignment="1">
      <alignment horizontal="left" vertical="top"/>
    </xf>
    <xf numFmtId="0" fontId="7" fillId="3" borderId="0" xfId="0" applyFont="1" applyFill="1" applyBorder="1" applyAlignment="1">
      <alignment horizontal="left" vertical="center"/>
    </xf>
    <xf numFmtId="0" fontId="6" fillId="0" borderId="0" xfId="0" applyFont="1" applyBorder="1" applyAlignment="1">
      <alignment horizontal="left" vertical="center" wrapText="1"/>
    </xf>
    <xf numFmtId="0" fontId="6" fillId="0" borderId="21" xfId="0" applyFont="1" applyBorder="1" applyAlignment="1">
      <alignment vertical="top" wrapText="1"/>
    </xf>
    <xf numFmtId="0" fontId="5" fillId="0" borderId="11" xfId="0" applyFont="1" applyBorder="1" applyAlignment="1">
      <alignment vertical="top" wrapText="1"/>
    </xf>
    <xf numFmtId="0" fontId="6" fillId="0" borderId="11" xfId="0" applyFont="1" applyBorder="1" applyAlignment="1">
      <alignment vertical="top" wrapText="1"/>
    </xf>
    <xf numFmtId="0" fontId="5" fillId="0" borderId="22" xfId="0" applyFont="1" applyBorder="1" applyAlignment="1">
      <alignment vertical="center" wrapText="1"/>
    </xf>
    <xf numFmtId="0" fontId="7" fillId="0" borderId="1" xfId="2" applyFont="1" applyBorder="1" applyAlignment="1" applyProtection="1">
      <alignment horizontal="left" vertical="top"/>
      <protection locked="0"/>
    </xf>
    <xf numFmtId="0" fontId="7" fillId="0" borderId="2" xfId="2" applyFont="1" applyBorder="1" applyAlignment="1" applyProtection="1">
      <alignment horizontal="left" vertical="top"/>
      <protection locked="0"/>
    </xf>
    <xf numFmtId="0" fontId="7" fillId="0" borderId="1" xfId="0" applyFont="1" applyBorder="1" applyAlignment="1">
      <alignment vertical="top" wrapText="1"/>
    </xf>
    <xf numFmtId="0" fontId="7" fillId="0" borderId="3" xfId="0" applyFont="1" applyBorder="1" applyAlignment="1">
      <alignment vertical="top" wrapText="1"/>
    </xf>
    <xf numFmtId="0" fontId="7" fillId="0" borderId="8" xfId="0" applyFont="1" applyBorder="1" applyAlignment="1">
      <alignment horizontal="left" vertical="top" wrapText="1"/>
    </xf>
    <xf numFmtId="0" fontId="7" fillId="0" borderId="6" xfId="0" applyFont="1" applyBorder="1" applyAlignment="1">
      <alignment vertical="top" wrapText="1"/>
    </xf>
    <xf numFmtId="0" fontId="2" fillId="0" borderId="3" xfId="0" applyFont="1" applyBorder="1">
      <alignment vertical="center"/>
    </xf>
    <xf numFmtId="0" fontId="2" fillId="0" borderId="5" xfId="0" applyFont="1" applyBorder="1" applyAlignment="1">
      <alignment vertical="center"/>
    </xf>
    <xf numFmtId="0" fontId="7" fillId="0" borderId="9" xfId="2" applyFont="1" applyBorder="1" applyAlignment="1" applyProtection="1">
      <alignment horizontal="left" vertical="top"/>
      <protection locked="0"/>
    </xf>
    <xf numFmtId="0" fontId="7" fillId="0" borderId="2" xfId="2" applyFont="1" applyBorder="1" applyAlignment="1" applyProtection="1">
      <alignment horizontal="left" vertical="center"/>
      <protection locked="0"/>
    </xf>
    <xf numFmtId="0" fontId="7" fillId="0" borderId="3" xfId="0" applyFont="1" applyBorder="1" applyAlignment="1">
      <alignment horizontal="left" vertical="center"/>
    </xf>
    <xf numFmtId="0" fontId="7" fillId="0" borderId="7" xfId="0" applyFont="1" applyBorder="1" applyAlignment="1">
      <alignment horizontal="left" vertical="center" wrapText="1"/>
    </xf>
    <xf numFmtId="0" fontId="15" fillId="5" borderId="10" xfId="0" applyFont="1" applyFill="1" applyBorder="1" applyAlignment="1">
      <alignment horizontal="center" vertical="center"/>
    </xf>
    <xf numFmtId="0" fontId="4" fillId="5" borderId="3" xfId="0" applyFont="1" applyFill="1" applyBorder="1" applyAlignment="1">
      <alignment horizontal="center" vertical="center"/>
    </xf>
    <xf numFmtId="0" fontId="4" fillId="0" borderId="10" xfId="0" applyFont="1" applyBorder="1" applyAlignment="1">
      <alignment vertical="top"/>
    </xf>
    <xf numFmtId="0" fontId="0" fillId="0" borderId="0" xfId="0" applyBorder="1" applyAlignment="1">
      <alignment vertical="center"/>
    </xf>
    <xf numFmtId="38" fontId="15" fillId="4" borderId="43" xfId="1" applyFont="1" applyFill="1" applyBorder="1">
      <alignment vertical="center"/>
    </xf>
    <xf numFmtId="38" fontId="15" fillId="3" borderId="44" xfId="1" applyFont="1" applyFill="1" applyBorder="1">
      <alignment vertical="center"/>
    </xf>
    <xf numFmtId="0" fontId="7" fillId="0" borderId="0" xfId="0" applyFont="1" applyBorder="1" applyAlignment="1">
      <alignment horizontal="left" vertical="center" wrapText="1"/>
    </xf>
    <xf numFmtId="0" fontId="15" fillId="4" borderId="0" xfId="0" applyFont="1" applyFill="1" applyBorder="1">
      <alignment vertical="center"/>
    </xf>
    <xf numFmtId="0" fontId="15" fillId="3" borderId="0" xfId="0" applyFont="1" applyFill="1" applyBorder="1">
      <alignment vertical="center"/>
    </xf>
    <xf numFmtId="0" fontId="7" fillId="0" borderId="7" xfId="0" applyFont="1" applyFill="1" applyBorder="1" applyAlignment="1">
      <alignment horizontal="left" vertical="center" wrapText="1"/>
    </xf>
    <xf numFmtId="0" fontId="15" fillId="0" borderId="7" xfId="0" applyFont="1" applyFill="1" applyBorder="1">
      <alignment vertical="center"/>
    </xf>
    <xf numFmtId="0" fontId="15" fillId="0" borderId="7" xfId="0" applyFont="1" applyFill="1" applyBorder="1" applyAlignment="1">
      <alignment horizontal="center" vertical="center"/>
    </xf>
    <xf numFmtId="38" fontId="15" fillId="0" borderId="7" xfId="1" applyFont="1" applyFill="1" applyBorder="1">
      <alignment vertical="center"/>
    </xf>
    <xf numFmtId="38" fontId="15" fillId="0" borderId="42" xfId="1" applyFont="1" applyFill="1" applyBorder="1">
      <alignment vertical="center"/>
    </xf>
    <xf numFmtId="38" fontId="15" fillId="4" borderId="45" xfId="1" applyFont="1" applyFill="1" applyBorder="1">
      <alignment vertical="center"/>
    </xf>
    <xf numFmtId="38" fontId="15" fillId="3" borderId="42" xfId="1" applyFont="1" applyFill="1" applyBorder="1">
      <alignment vertical="center"/>
    </xf>
    <xf numFmtId="0" fontId="4" fillId="0" borderId="15" xfId="0" applyFont="1" applyBorder="1" applyAlignment="1">
      <alignment vertical="top"/>
    </xf>
    <xf numFmtId="38" fontId="15" fillId="3" borderId="9" xfId="1" applyFont="1" applyFill="1" applyBorder="1">
      <alignment vertical="center"/>
    </xf>
    <xf numFmtId="0" fontId="4" fillId="0" borderId="0" xfId="0" applyFont="1" applyFill="1" applyBorder="1" applyAlignment="1">
      <alignment horizontal="left" vertical="center"/>
    </xf>
    <xf numFmtId="0" fontId="10" fillId="0" borderId="0" xfId="2" applyAlignment="1">
      <alignment horizontal="right"/>
    </xf>
    <xf numFmtId="0" fontId="0" fillId="0" borderId="0" xfId="0" applyAlignment="1">
      <alignment horizontal="right" vertical="center" wrapText="1"/>
    </xf>
    <xf numFmtId="0" fontId="23" fillId="0" borderId="0" xfId="0" applyFont="1">
      <alignment vertical="center"/>
    </xf>
    <xf numFmtId="179" fontId="15" fillId="4" borderId="0" xfId="0" applyNumberFormat="1" applyFont="1" applyFill="1" applyBorder="1">
      <alignment vertical="center"/>
    </xf>
    <xf numFmtId="179" fontId="15" fillId="3" borderId="0" xfId="0" applyNumberFormat="1" applyFont="1" applyFill="1" applyBorder="1">
      <alignment vertical="center"/>
    </xf>
    <xf numFmtId="179" fontId="15" fillId="0" borderId="7" xfId="0" applyNumberFormat="1" applyFont="1" applyFill="1" applyBorder="1">
      <alignment vertical="center"/>
    </xf>
    <xf numFmtId="179" fontId="0" fillId="0" borderId="0" xfId="0" applyNumberFormat="1" applyBorder="1" applyAlignment="1">
      <alignment vertical="center"/>
    </xf>
    <xf numFmtId="179" fontId="15" fillId="4" borderId="7" xfId="0" applyNumberFormat="1" applyFont="1" applyFill="1" applyBorder="1">
      <alignment vertical="center"/>
    </xf>
    <xf numFmtId="179" fontId="0" fillId="0" borderId="8" xfId="0" applyNumberFormat="1" applyBorder="1" applyAlignment="1">
      <alignment vertical="center"/>
    </xf>
    <xf numFmtId="0" fontId="0" fillId="0" borderId="34" xfId="0" applyBorder="1" applyAlignment="1">
      <alignment vertical="center"/>
    </xf>
    <xf numFmtId="0" fontId="23" fillId="0" borderId="0" xfId="0" applyFont="1" applyAlignment="1">
      <alignment vertical="top" wrapText="1"/>
    </xf>
    <xf numFmtId="0" fontId="10" fillId="2" borderId="5" xfId="2" applyFont="1" applyFill="1" applyBorder="1" applyAlignment="1">
      <alignment vertical="center" wrapText="1"/>
    </xf>
    <xf numFmtId="0" fontId="7" fillId="2" borderId="5" xfId="2" applyFont="1" applyFill="1" applyBorder="1" applyAlignment="1">
      <alignment vertical="center"/>
    </xf>
    <xf numFmtId="0" fontId="7" fillId="0" borderId="5" xfId="2" applyFont="1" applyBorder="1" applyAlignment="1" applyProtection="1">
      <alignment horizontal="left" vertical="top"/>
      <protection locked="0"/>
    </xf>
    <xf numFmtId="0" fontId="7" fillId="2" borderId="1" xfId="2" applyFont="1" applyFill="1" applyBorder="1" applyAlignment="1">
      <alignment vertical="center"/>
    </xf>
    <xf numFmtId="0" fontId="7" fillId="2" borderId="9" xfId="2" applyFont="1" applyFill="1" applyBorder="1" applyAlignment="1">
      <alignment vertical="center"/>
    </xf>
    <xf numFmtId="178" fontId="7" fillId="0" borderId="1" xfId="2" applyNumberFormat="1" applyFont="1" applyBorder="1" applyAlignment="1" applyProtection="1">
      <alignment horizontal="left" vertical="top"/>
      <protection locked="0"/>
    </xf>
    <xf numFmtId="178" fontId="7" fillId="0" borderId="2" xfId="2" applyNumberFormat="1" applyFont="1" applyBorder="1" applyAlignment="1" applyProtection="1">
      <alignment horizontal="left" vertical="top"/>
      <protection locked="0"/>
    </xf>
    <xf numFmtId="178" fontId="7" fillId="0" borderId="9" xfId="2" applyNumberFormat="1" applyFont="1" applyBorder="1" applyAlignment="1" applyProtection="1">
      <alignment horizontal="left" vertical="top"/>
      <protection locked="0"/>
    </xf>
    <xf numFmtId="0" fontId="4" fillId="0" borderId="7" xfId="2" applyFont="1" applyBorder="1" applyAlignment="1">
      <alignment horizontal="left" vertical="center"/>
    </xf>
    <xf numFmtId="176" fontId="7" fillId="0" borderId="5" xfId="2" applyNumberFormat="1" applyFont="1" applyBorder="1" applyAlignment="1" applyProtection="1">
      <alignment horizontal="left" vertical="top"/>
      <protection locked="0"/>
    </xf>
    <xf numFmtId="177" fontId="7" fillId="0" borderId="5" xfId="3" applyNumberFormat="1" applyFont="1" applyBorder="1" applyAlignment="1" applyProtection="1">
      <alignment horizontal="left" vertical="top"/>
      <protection locked="0"/>
    </xf>
    <xf numFmtId="0" fontId="7" fillId="0" borderId="5" xfId="2" applyFont="1" applyBorder="1" applyAlignment="1" applyProtection="1">
      <alignment horizontal="left" vertical="top" wrapText="1"/>
      <protection locked="0"/>
    </xf>
    <xf numFmtId="0" fontId="7" fillId="2" borderId="10" xfId="2" applyFont="1" applyFill="1" applyBorder="1" applyAlignment="1">
      <alignment vertical="center"/>
    </xf>
    <xf numFmtId="0" fontId="7" fillId="2" borderId="11" xfId="2" applyFont="1" applyFill="1" applyBorder="1" applyAlignment="1">
      <alignment vertical="center"/>
    </xf>
    <xf numFmtId="0" fontId="7" fillId="2" borderId="15" xfId="2" applyFont="1" applyFill="1" applyBorder="1" applyAlignment="1">
      <alignment vertical="center"/>
    </xf>
    <xf numFmtId="0" fontId="7" fillId="2" borderId="1"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9" xfId="0" applyFont="1" applyBorder="1" applyAlignment="1">
      <alignment horizontal="left" vertical="top" wrapText="1"/>
    </xf>
    <xf numFmtId="0" fontId="4" fillId="0" borderId="7" xfId="0" applyFont="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2" fillId="0" borderId="5" xfId="0" applyFont="1" applyBorder="1" applyAlignment="1">
      <alignment horizontal="left" vertical="center" wrapText="1"/>
    </xf>
    <xf numFmtId="0" fontId="13" fillId="0" borderId="5" xfId="0" applyFont="1" applyBorder="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7" fillId="0" borderId="5" xfId="0" applyFont="1" applyBorder="1" applyAlignment="1">
      <alignment horizontal="left" vertical="center"/>
    </xf>
    <xf numFmtId="0" fontId="13" fillId="0" borderId="3" xfId="0" applyFont="1" applyBorder="1" applyAlignment="1">
      <alignment horizontal="left" vertical="center" wrapText="1"/>
    </xf>
    <xf numFmtId="0" fontId="13" fillId="0" borderId="8" xfId="0" applyFont="1" applyBorder="1" applyAlignment="1">
      <alignment horizontal="left" vertical="center" wrapText="1"/>
    </xf>
    <xf numFmtId="0" fontId="7" fillId="0" borderId="2" xfId="0" applyFont="1" applyBorder="1" applyAlignment="1">
      <alignment horizontal="left" vertical="top"/>
    </xf>
    <xf numFmtId="0" fontId="7" fillId="0" borderId="9" xfId="0" applyFont="1" applyBorder="1" applyAlignment="1">
      <alignment horizontal="left" vertical="top"/>
    </xf>
    <xf numFmtId="0" fontId="7" fillId="2" borderId="1" xfId="2" applyFont="1" applyFill="1" applyBorder="1" applyAlignment="1">
      <alignment vertical="center" wrapText="1"/>
    </xf>
    <xf numFmtId="0" fontId="7" fillId="2" borderId="9" xfId="2" applyFont="1" applyFill="1" applyBorder="1" applyAlignment="1">
      <alignment vertical="center" wrapText="1"/>
    </xf>
    <xf numFmtId="0" fontId="19" fillId="0" borderId="0" xfId="2" applyFont="1" applyAlignment="1">
      <alignment horizontal="center" vertical="center"/>
    </xf>
    <xf numFmtId="0" fontId="19" fillId="0" borderId="0" xfId="0" applyFont="1" applyAlignment="1">
      <alignment horizontal="center" vertical="center"/>
    </xf>
    <xf numFmtId="0" fontId="7" fillId="0" borderId="1" xfId="2" applyFont="1" applyBorder="1" applyAlignment="1" applyProtection="1">
      <alignment horizontal="left" vertical="top" wrapText="1"/>
      <protection locked="0"/>
    </xf>
    <xf numFmtId="0" fontId="7" fillId="0" borderId="2" xfId="2" applyFont="1" applyBorder="1" applyAlignment="1" applyProtection="1">
      <alignment horizontal="left" vertical="top" wrapText="1"/>
      <protection locked="0"/>
    </xf>
    <xf numFmtId="0" fontId="7" fillId="0" borderId="9" xfId="2" applyFont="1" applyBorder="1" applyAlignment="1" applyProtection="1">
      <alignment horizontal="left" vertical="top" wrapText="1"/>
      <protection locked="0"/>
    </xf>
    <xf numFmtId="0" fontId="7" fillId="0" borderId="8" xfId="0" applyFont="1" applyBorder="1" applyAlignment="1">
      <alignment horizontal="center" vertical="center"/>
    </xf>
    <xf numFmtId="0" fontId="10" fillId="2" borderId="1" xfId="2" applyFont="1" applyFill="1" applyBorder="1" applyAlignment="1">
      <alignment horizontal="left" vertical="center" wrapText="1"/>
    </xf>
    <xf numFmtId="0" fontId="10" fillId="2" borderId="9" xfId="2" applyFont="1" applyFill="1" applyBorder="1" applyAlignment="1">
      <alignment horizontal="left" vertical="center" wrapText="1"/>
    </xf>
    <xf numFmtId="0" fontId="7" fillId="0" borderId="1" xfId="2" applyFont="1" applyBorder="1" applyAlignment="1" applyProtection="1">
      <alignment horizontal="left" vertical="top"/>
      <protection locked="0"/>
    </xf>
    <xf numFmtId="0" fontId="7" fillId="0" borderId="2" xfId="2" applyFont="1" applyBorder="1" applyAlignment="1" applyProtection="1">
      <alignment horizontal="left" vertical="top"/>
      <protection locked="0"/>
    </xf>
    <xf numFmtId="0" fontId="7" fillId="0" borderId="9" xfId="2" applyFont="1" applyBorder="1" applyAlignment="1" applyProtection="1">
      <alignment horizontal="left" vertical="top"/>
      <protection locked="0"/>
    </xf>
    <xf numFmtId="0" fontId="10" fillId="2" borderId="3" xfId="2" applyFont="1" applyFill="1" applyBorder="1" applyAlignment="1">
      <alignment horizontal="left" vertical="center" wrapText="1"/>
    </xf>
    <xf numFmtId="0" fontId="10" fillId="2" borderId="14" xfId="2" applyFont="1" applyFill="1" applyBorder="1" applyAlignment="1">
      <alignment horizontal="left" vertical="center" wrapText="1"/>
    </xf>
    <xf numFmtId="0" fontId="10" fillId="2" borderId="6" xfId="2" applyFont="1" applyFill="1" applyBorder="1" applyAlignment="1">
      <alignment horizontal="left" vertical="center" wrapText="1"/>
    </xf>
    <xf numFmtId="0" fontId="10" fillId="2" borderId="42" xfId="2"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42" xfId="0" applyFont="1" applyFill="1" applyBorder="1" applyAlignment="1">
      <alignment horizontal="left" vertical="center" wrapText="1"/>
    </xf>
    <xf numFmtId="0" fontId="7" fillId="0" borderId="8" xfId="0" applyFont="1" applyBorder="1" applyAlignment="1">
      <alignment horizontal="left" vertical="top" wrapText="1"/>
    </xf>
    <xf numFmtId="0" fontId="7" fillId="0" borderId="7" xfId="0" applyFont="1" applyBorder="1" applyAlignment="1">
      <alignment horizontal="left" vertical="top" wrapText="1"/>
    </xf>
    <xf numFmtId="0" fontId="7" fillId="2" borderId="9" xfId="0" applyFont="1" applyFill="1" applyBorder="1" applyAlignment="1">
      <alignment horizontal="left" vertical="center"/>
    </xf>
    <xf numFmtId="0" fontId="7" fillId="2" borderId="5" xfId="0" applyFont="1" applyFill="1" applyBorder="1" applyAlignment="1">
      <alignment horizontal="left" vertical="center"/>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7" fillId="0" borderId="14" xfId="0" applyFont="1" applyBorder="1" applyAlignment="1">
      <alignment horizontal="left" vertical="center" wrapText="1"/>
    </xf>
    <xf numFmtId="0" fontId="7" fillId="0" borderId="42" xfId="0" applyFont="1" applyBorder="1" applyAlignment="1">
      <alignment horizontal="left" vertical="center" wrapText="1"/>
    </xf>
    <xf numFmtId="0" fontId="7" fillId="2" borderId="5" xfId="0" applyFont="1" applyFill="1" applyBorder="1" applyAlignment="1">
      <alignment horizontal="left" vertical="center" wrapText="1"/>
    </xf>
    <xf numFmtId="0" fontId="7" fillId="0" borderId="5" xfId="0" applyFont="1" applyBorder="1" applyAlignment="1">
      <alignment horizontal="left" vertical="top" wrapText="1"/>
    </xf>
    <xf numFmtId="0" fontId="7" fillId="0" borderId="5" xfId="0" applyFont="1" applyBorder="1" applyAlignment="1">
      <alignment horizontal="left" vertical="top"/>
    </xf>
    <xf numFmtId="0" fontId="7" fillId="2" borderId="1" xfId="0" applyFont="1" applyFill="1" applyBorder="1" applyAlignment="1">
      <alignment horizontal="left" vertical="center"/>
    </xf>
    <xf numFmtId="0" fontId="7" fillId="2" borderId="14" xfId="0" applyFont="1" applyFill="1" applyBorder="1" applyAlignment="1">
      <alignment horizontal="left" vertical="center"/>
    </xf>
    <xf numFmtId="0" fontId="7" fillId="2" borderId="6" xfId="0" applyFont="1" applyFill="1" applyBorder="1" applyAlignment="1">
      <alignment horizontal="left" vertical="center"/>
    </xf>
    <xf numFmtId="0" fontId="7" fillId="2" borderId="42" xfId="0" applyFont="1" applyFill="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0" fillId="0" borderId="5" xfId="0" applyBorder="1" applyAlignment="1">
      <alignment vertical="center" wrapText="1"/>
    </xf>
    <xf numFmtId="0" fontId="14" fillId="0" borderId="7" xfId="0" applyFont="1" applyFill="1" applyBorder="1" applyAlignment="1">
      <alignment horizontal="left" vertical="center"/>
    </xf>
    <xf numFmtId="0" fontId="7" fillId="0" borderId="5" xfId="2" applyFont="1" applyBorder="1" applyAlignment="1" applyProtection="1">
      <alignment horizontal="center" vertical="top" wrapText="1"/>
      <protection locked="0"/>
    </xf>
    <xf numFmtId="0" fontId="6" fillId="6" borderId="35"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6" fillId="6" borderId="39" xfId="0" applyFont="1" applyFill="1" applyBorder="1" applyAlignment="1">
      <alignment horizontal="center" vertical="center" wrapText="1"/>
    </xf>
    <xf numFmtId="0" fontId="6" fillId="0" borderId="29" xfId="0" applyFont="1" applyBorder="1" applyAlignment="1">
      <alignment horizontal="left" vertical="center" wrapText="1"/>
    </xf>
    <xf numFmtId="0" fontId="6" fillId="0" borderId="2" xfId="0" applyFont="1" applyBorder="1" applyAlignment="1">
      <alignment horizontal="left" vertical="center" wrapText="1"/>
    </xf>
    <xf numFmtId="0" fontId="6" fillId="0" borderId="30"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37" xfId="0" applyFont="1" applyBorder="1" applyAlignment="1">
      <alignment horizontal="left" vertical="center" wrapText="1"/>
    </xf>
    <xf numFmtId="0" fontId="5" fillId="0" borderId="7"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6" fillId="0" borderId="37" xfId="0" applyFont="1" applyBorder="1" applyAlignment="1">
      <alignment horizontal="left" vertical="top" wrapText="1"/>
    </xf>
    <xf numFmtId="0" fontId="5" fillId="0" borderId="7" xfId="0" applyFont="1" applyBorder="1" applyAlignment="1">
      <alignment horizontal="left" vertical="top" wrapText="1"/>
    </xf>
    <xf numFmtId="0" fontId="5" fillId="0" borderId="38" xfId="0" applyFont="1" applyBorder="1" applyAlignment="1">
      <alignment horizontal="left" vertical="top" wrapText="1"/>
    </xf>
    <xf numFmtId="0" fontId="6" fillId="0" borderId="39" xfId="0" applyFont="1" applyBorder="1" applyAlignment="1">
      <alignment horizontal="left" vertical="top" wrapText="1"/>
    </xf>
    <xf numFmtId="0" fontId="5" fillId="0" borderId="40" xfId="0" applyFont="1" applyBorder="1" applyAlignment="1">
      <alignment horizontal="left" vertical="top" wrapText="1"/>
    </xf>
    <xf numFmtId="0" fontId="5" fillId="0" borderId="41" xfId="0" applyFont="1" applyBorder="1" applyAlignment="1">
      <alignment horizontal="left" vertical="top" wrapText="1"/>
    </xf>
    <xf numFmtId="0" fontId="19" fillId="0" borderId="0" xfId="0" applyFont="1" applyBorder="1" applyAlignment="1">
      <alignment horizontal="center" vertical="center" wrapText="1"/>
    </xf>
    <xf numFmtId="0" fontId="20" fillId="6" borderId="17" xfId="0" applyFont="1" applyFill="1" applyBorder="1" applyAlignment="1">
      <alignment horizontal="center" vertical="center" wrapText="1"/>
    </xf>
    <xf numFmtId="0" fontId="20" fillId="6" borderId="20" xfId="0" applyFont="1" applyFill="1" applyBorder="1" applyAlignment="1">
      <alignment horizontal="center" vertical="center" wrapText="1"/>
    </xf>
    <xf numFmtId="0" fontId="20" fillId="6" borderId="31" xfId="0" applyFont="1" applyFill="1" applyBorder="1" applyAlignment="1">
      <alignment horizontal="center"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5" fillId="0" borderId="23" xfId="0" applyFont="1" applyBorder="1" applyAlignment="1">
      <alignment horizontal="left" vertical="top"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23" fillId="0" borderId="0" xfId="0" applyFont="1" applyAlignment="1">
      <alignment horizontal="left" vertical="top" wrapText="1"/>
    </xf>
    <xf numFmtId="0" fontId="16" fillId="0" borderId="1" xfId="4" applyBorder="1" applyAlignment="1">
      <alignment horizontal="left" vertical="center"/>
    </xf>
    <xf numFmtId="0" fontId="16" fillId="0" borderId="2" xfId="4" applyBorder="1" applyAlignment="1">
      <alignment horizontal="left" vertical="center"/>
    </xf>
    <xf numFmtId="0" fontId="18" fillId="0" borderId="0" xfId="4" applyFont="1" applyAlignment="1">
      <alignment horizontal="left" vertical="center"/>
    </xf>
    <xf numFmtId="0" fontId="6" fillId="0" borderId="0" xfId="0" applyFont="1" applyAlignment="1">
      <alignment horizontal="center" vertical="center"/>
    </xf>
    <xf numFmtId="0" fontId="0" fillId="0" borderId="0" xfId="0" applyBorder="1" applyAlignment="1">
      <alignment horizontal="right"/>
    </xf>
    <xf numFmtId="0" fontId="4" fillId="5" borderId="3" xfId="0" applyFont="1" applyFill="1" applyBorder="1" applyAlignment="1">
      <alignment horizontal="center" vertical="center"/>
    </xf>
    <xf numFmtId="0" fontId="4" fillId="5" borderId="14"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5" xfId="0" applyFont="1" applyFill="1" applyBorder="1" applyAlignment="1">
      <alignment horizontal="center" vertical="center"/>
    </xf>
  </cellXfs>
  <cellStyles count="5">
    <cellStyle name="桁区切り" xfId="1" builtinId="6"/>
    <cellStyle name="桁区切り 2" xfId="3"/>
    <cellStyle name="標準" xfId="0" builtinId="0"/>
    <cellStyle name="標準 2" xfId="2"/>
    <cellStyle name="標準_2009年度支出内訳書提出版（日本テピア：METI江戸氏作成）"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1186544</xdr:colOff>
      <xdr:row>58</xdr:row>
      <xdr:rowOff>0</xdr:rowOff>
    </xdr:from>
    <xdr:to>
      <xdr:col>0</xdr:col>
      <xdr:colOff>2115909</xdr:colOff>
      <xdr:row>58</xdr:row>
      <xdr:rowOff>0</xdr:rowOff>
    </xdr:to>
    <xdr:sp macro="" textlink="">
      <xdr:nvSpPr>
        <xdr:cNvPr id="43" name="正方形/長方形 42"/>
        <xdr:cNvSpPr/>
      </xdr:nvSpPr>
      <xdr:spPr>
        <a:xfrm>
          <a:off x="1434194" y="7896224"/>
          <a:ext cx="929365" cy="366031"/>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ctr"/>
          <a:r>
            <a:rPr kumimoji="1" lang="ja-JP" altLang="en-US" sz="800">
              <a:solidFill>
                <a:sysClr val="windowText" lastClr="000000"/>
              </a:solidFill>
            </a:rPr>
            <a:t>プロジェクト</a:t>
          </a:r>
          <a:endParaRPr kumimoji="1" lang="en-US" altLang="ja-JP" sz="800">
            <a:solidFill>
              <a:sysClr val="windowText" lastClr="000000"/>
            </a:solidFill>
          </a:endParaRPr>
        </a:p>
        <a:p>
          <a:pPr algn="ctr"/>
          <a:r>
            <a:rPr kumimoji="1" lang="ja-JP" altLang="en-US" sz="800">
              <a:solidFill>
                <a:sysClr val="windowText" lastClr="000000"/>
              </a:solidFill>
            </a:rPr>
            <a:t>業務担当部署名</a:t>
          </a:r>
        </a:p>
      </xdr:txBody>
    </xdr:sp>
    <xdr:clientData/>
  </xdr:twoCellAnchor>
  <xdr:twoCellAnchor>
    <xdr:from>
      <xdr:col>0</xdr:col>
      <xdr:colOff>3808110</xdr:colOff>
      <xdr:row>58</xdr:row>
      <xdr:rowOff>0</xdr:rowOff>
    </xdr:from>
    <xdr:to>
      <xdr:col>0</xdr:col>
      <xdr:colOff>4745644</xdr:colOff>
      <xdr:row>58</xdr:row>
      <xdr:rowOff>0</xdr:rowOff>
    </xdr:to>
    <xdr:sp macro="" textlink="">
      <xdr:nvSpPr>
        <xdr:cNvPr id="49" name="正方形/長方形 48"/>
        <xdr:cNvSpPr/>
      </xdr:nvSpPr>
      <xdr:spPr>
        <a:xfrm>
          <a:off x="4055760" y="8337783"/>
          <a:ext cx="937534" cy="349631"/>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ctr"/>
          <a:r>
            <a:rPr kumimoji="1" lang="ja-JP" altLang="en-US" sz="800">
              <a:solidFill>
                <a:sysClr val="windowText" lastClr="000000"/>
              </a:solidFill>
            </a:rPr>
            <a:t>◎契約担当</a:t>
          </a:r>
          <a:endParaRPr kumimoji="1" lang="en-US" altLang="ja-JP" sz="800">
            <a:solidFill>
              <a:sysClr val="windowText" lastClr="000000"/>
            </a:solidFill>
          </a:endParaRPr>
        </a:p>
        <a:p>
          <a:pPr algn="ctr"/>
          <a:r>
            <a:rPr kumimoji="1" lang="ja-JP" altLang="en-US" sz="800">
              <a:solidFill>
                <a:sysClr val="windowText" lastClr="000000"/>
              </a:solidFill>
            </a:rPr>
            <a:t>メンバー氏名</a:t>
          </a:r>
          <a:endParaRPr kumimoji="1" lang="en-US" altLang="ja-JP" sz="800">
            <a:solidFill>
              <a:sysClr val="windowText" lastClr="000000"/>
            </a:solidFill>
          </a:endParaRPr>
        </a:p>
      </xdr:txBody>
    </xdr:sp>
    <xdr:clientData/>
  </xdr:twoCellAnchor>
  <xdr:twoCellAnchor>
    <xdr:from>
      <xdr:col>0</xdr:col>
      <xdr:colOff>3813026</xdr:colOff>
      <xdr:row>58</xdr:row>
      <xdr:rowOff>0</xdr:rowOff>
    </xdr:from>
    <xdr:to>
      <xdr:col>0</xdr:col>
      <xdr:colOff>4750560</xdr:colOff>
      <xdr:row>58</xdr:row>
      <xdr:rowOff>0</xdr:rowOff>
    </xdr:to>
    <xdr:sp macro="" textlink="">
      <xdr:nvSpPr>
        <xdr:cNvPr id="50" name="正方形/長方形 49"/>
        <xdr:cNvSpPr/>
      </xdr:nvSpPr>
      <xdr:spPr>
        <a:xfrm>
          <a:off x="4060676" y="8775933"/>
          <a:ext cx="937534" cy="349631"/>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ctr"/>
          <a:r>
            <a:rPr kumimoji="1" lang="ja-JP" altLang="en-US" sz="800">
              <a:solidFill>
                <a:sysClr val="windowText" lastClr="000000"/>
              </a:solidFill>
            </a:rPr>
            <a:t>その他</a:t>
          </a:r>
          <a:endParaRPr kumimoji="1" lang="en-US" altLang="ja-JP" sz="800">
            <a:solidFill>
              <a:sysClr val="windowText" lastClr="000000"/>
            </a:solidFill>
          </a:endParaRPr>
        </a:p>
        <a:p>
          <a:pPr algn="ctr"/>
          <a:r>
            <a:rPr kumimoji="1" lang="ja-JP" altLang="en-US" sz="800">
              <a:solidFill>
                <a:sysClr val="windowText" lastClr="000000"/>
              </a:solidFill>
            </a:rPr>
            <a:t>メンバー氏名</a:t>
          </a:r>
          <a:endParaRPr kumimoji="1" lang="en-US" altLang="ja-JP" sz="800">
            <a:solidFill>
              <a:sysClr val="windowText" lastClr="000000"/>
            </a:solidFill>
          </a:endParaRPr>
        </a:p>
      </xdr:txBody>
    </xdr:sp>
    <xdr:clientData/>
  </xdr:twoCellAnchor>
  <xdr:twoCellAnchor>
    <xdr:from>
      <xdr:col>0</xdr:col>
      <xdr:colOff>3601065</xdr:colOff>
      <xdr:row>58</xdr:row>
      <xdr:rowOff>0</xdr:rowOff>
    </xdr:from>
    <xdr:to>
      <xdr:col>0</xdr:col>
      <xdr:colOff>3809956</xdr:colOff>
      <xdr:row>58</xdr:row>
      <xdr:rowOff>0</xdr:rowOff>
    </xdr:to>
    <xdr:cxnSp macro="">
      <xdr:nvCxnSpPr>
        <xdr:cNvPr id="51" name="カギ線コネクタ 50"/>
        <xdr:cNvCxnSpPr/>
      </xdr:nvCxnSpPr>
      <xdr:spPr>
        <a:xfrm rot="16200000" flipH="1">
          <a:off x="3740992" y="8624915"/>
          <a:ext cx="424337" cy="208891"/>
        </a:xfrm>
        <a:prstGeom prst="bentConnector3">
          <a:avLst>
            <a:gd name="adj1" fmla="val 1014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180975</xdr:colOff>
          <xdr:row>59</xdr:row>
          <xdr:rowOff>104775</xdr:rowOff>
        </xdr:from>
        <xdr:to>
          <xdr:col>0</xdr:col>
          <xdr:colOff>790575</xdr:colOff>
          <xdr:row>59</xdr:row>
          <xdr:rowOff>304800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62</xdr:row>
          <xdr:rowOff>133350</xdr:rowOff>
        </xdr:from>
        <xdr:to>
          <xdr:col>0</xdr:col>
          <xdr:colOff>790575</xdr:colOff>
          <xdr:row>62</xdr:row>
          <xdr:rowOff>333375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61</xdr:row>
          <xdr:rowOff>123825</xdr:rowOff>
        </xdr:from>
        <xdr:to>
          <xdr:col>0</xdr:col>
          <xdr:colOff>790575</xdr:colOff>
          <xdr:row>61</xdr:row>
          <xdr:rowOff>323850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60</xdr:row>
          <xdr:rowOff>47625</xdr:rowOff>
        </xdr:from>
        <xdr:to>
          <xdr:col>0</xdr:col>
          <xdr:colOff>790575</xdr:colOff>
          <xdr:row>60</xdr:row>
          <xdr:rowOff>247650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27</xdr:row>
          <xdr:rowOff>19050</xdr:rowOff>
        </xdr:from>
        <xdr:to>
          <xdr:col>3</xdr:col>
          <xdr:colOff>152400</xdr:colOff>
          <xdr:row>28</xdr:row>
          <xdr:rowOff>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28</xdr:row>
          <xdr:rowOff>9525</xdr:rowOff>
        </xdr:from>
        <xdr:to>
          <xdr:col>3</xdr:col>
          <xdr:colOff>161925</xdr:colOff>
          <xdr:row>29</xdr:row>
          <xdr:rowOff>0</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36</xdr:row>
          <xdr:rowOff>19050</xdr:rowOff>
        </xdr:from>
        <xdr:to>
          <xdr:col>3</xdr:col>
          <xdr:colOff>152400</xdr:colOff>
          <xdr:row>37</xdr:row>
          <xdr:rowOff>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37</xdr:row>
          <xdr:rowOff>19050</xdr:rowOff>
        </xdr:from>
        <xdr:to>
          <xdr:col>3</xdr:col>
          <xdr:colOff>152400</xdr:colOff>
          <xdr:row>38</xdr:row>
          <xdr:rowOff>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7</xdr:row>
          <xdr:rowOff>19050</xdr:rowOff>
        </xdr:from>
        <xdr:to>
          <xdr:col>3</xdr:col>
          <xdr:colOff>152400</xdr:colOff>
          <xdr:row>8</xdr:row>
          <xdr:rowOff>0</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7</xdr:row>
          <xdr:rowOff>19050</xdr:rowOff>
        </xdr:from>
        <xdr:to>
          <xdr:col>5</xdr:col>
          <xdr:colOff>152400</xdr:colOff>
          <xdr:row>8</xdr:row>
          <xdr:rowOff>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7</xdr:row>
          <xdr:rowOff>19050</xdr:rowOff>
        </xdr:from>
        <xdr:to>
          <xdr:col>7</xdr:col>
          <xdr:colOff>152400</xdr:colOff>
          <xdr:row>8</xdr:row>
          <xdr:rowOff>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63</xdr:row>
          <xdr:rowOff>333375</xdr:rowOff>
        </xdr:from>
        <xdr:to>
          <xdr:col>0</xdr:col>
          <xdr:colOff>790575</xdr:colOff>
          <xdr:row>63</xdr:row>
          <xdr:rowOff>542925</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64</xdr:row>
          <xdr:rowOff>123825</xdr:rowOff>
        </xdr:from>
        <xdr:to>
          <xdr:col>0</xdr:col>
          <xdr:colOff>790575</xdr:colOff>
          <xdr:row>64</xdr:row>
          <xdr:rowOff>333375</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8</xdr:row>
      <xdr:rowOff>0</xdr:rowOff>
    </xdr:from>
    <xdr:to>
      <xdr:col>2</xdr:col>
      <xdr:colOff>0</xdr:colOff>
      <xdr:row>8</xdr:row>
      <xdr:rowOff>0</xdr:rowOff>
    </xdr:to>
    <xdr:cxnSp macro="">
      <xdr:nvCxnSpPr>
        <xdr:cNvPr id="2" name="直線コネクタ 1"/>
        <xdr:cNvCxnSpPr/>
      </xdr:nvCxnSpPr>
      <xdr:spPr>
        <a:xfrm>
          <a:off x="6413500" y="5740400"/>
          <a:ext cx="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67"/>
  <sheetViews>
    <sheetView tabSelected="1" view="pageBreakPreview" zoomScaleNormal="100" zoomScaleSheetLayoutView="100" workbookViewId="0">
      <selection activeCell="I45" sqref="I45"/>
    </sheetView>
  </sheetViews>
  <sheetFormatPr defaultRowHeight="13.5" x14ac:dyDescent="0.15"/>
  <cols>
    <col min="1" max="1" width="12.375" customWidth="1"/>
    <col min="2" max="2" width="14.625" customWidth="1"/>
    <col min="3" max="7" width="10.5" customWidth="1"/>
    <col min="8" max="8" width="21" customWidth="1"/>
  </cols>
  <sheetData>
    <row r="1" spans="1:8" ht="15.75" customHeight="1" x14ac:dyDescent="0.2">
      <c r="A1" s="6"/>
      <c r="B1" s="7"/>
      <c r="C1" s="7"/>
      <c r="D1" s="7"/>
      <c r="E1" s="7"/>
      <c r="F1" s="7"/>
      <c r="G1" s="7"/>
      <c r="H1" s="79" t="s">
        <v>131</v>
      </c>
    </row>
    <row r="2" spans="1:8" ht="18.75" x14ac:dyDescent="0.15">
      <c r="A2" s="125" t="s">
        <v>28</v>
      </c>
      <c r="B2" s="125"/>
      <c r="C2" s="125"/>
      <c r="D2" s="125"/>
      <c r="E2" s="125"/>
      <c r="F2" s="125"/>
      <c r="G2" s="125"/>
      <c r="H2" s="125"/>
    </row>
    <row r="3" spans="1:8" ht="18.75" x14ac:dyDescent="0.15">
      <c r="A3" s="126" t="s">
        <v>128</v>
      </c>
      <c r="B3" s="126"/>
      <c r="C3" s="126"/>
      <c r="D3" s="126"/>
      <c r="E3" s="126"/>
      <c r="F3" s="126"/>
      <c r="G3" s="126"/>
      <c r="H3" s="126"/>
    </row>
    <row r="4" spans="1:8" ht="7.5" customHeight="1" x14ac:dyDescent="0.15">
      <c r="A4" s="2"/>
      <c r="B4" s="2"/>
      <c r="C4" s="2"/>
      <c r="D4" s="2"/>
      <c r="E4" s="2"/>
      <c r="F4" s="2"/>
      <c r="G4" s="2"/>
      <c r="H4" s="2"/>
    </row>
    <row r="5" spans="1:8" ht="25.5" customHeight="1" x14ac:dyDescent="0.15">
      <c r="A5" s="90" t="s">
        <v>9</v>
      </c>
      <c r="B5" s="90"/>
      <c r="C5" s="127"/>
      <c r="D5" s="128"/>
      <c r="E5" s="128"/>
      <c r="F5" s="128"/>
      <c r="G5" s="128"/>
      <c r="H5" s="129"/>
    </row>
    <row r="6" spans="1:8" ht="6.75" customHeight="1" x14ac:dyDescent="0.15">
      <c r="A6" s="130"/>
      <c r="B6" s="130"/>
      <c r="C6" s="130"/>
      <c r="D6" s="130"/>
      <c r="E6" s="130"/>
      <c r="F6" s="130"/>
      <c r="G6" s="130"/>
      <c r="H6" s="130"/>
    </row>
    <row r="7" spans="1:8" ht="17.25" customHeight="1" x14ac:dyDescent="0.15">
      <c r="A7" s="98" t="s">
        <v>15</v>
      </c>
      <c r="B7" s="98"/>
      <c r="C7" s="98"/>
      <c r="D7" s="98"/>
      <c r="E7" s="98"/>
      <c r="F7" s="98"/>
      <c r="G7" s="98"/>
      <c r="H7" s="98"/>
    </row>
    <row r="8" spans="1:8" ht="17.100000000000001" customHeight="1" x14ac:dyDescent="0.15">
      <c r="A8" s="136" t="s">
        <v>75</v>
      </c>
      <c r="B8" s="137"/>
      <c r="C8" s="48"/>
      <c r="D8" s="57" t="s">
        <v>62</v>
      </c>
      <c r="E8" s="49"/>
      <c r="F8" s="57" t="s">
        <v>63</v>
      </c>
      <c r="G8" s="49"/>
      <c r="H8" s="56" t="s">
        <v>64</v>
      </c>
    </row>
    <row r="9" spans="1:8" ht="17.100000000000001" customHeight="1" x14ac:dyDescent="0.15">
      <c r="A9" s="138"/>
      <c r="B9" s="139"/>
      <c r="C9" s="133" t="s">
        <v>76</v>
      </c>
      <c r="D9" s="134"/>
      <c r="E9" s="134"/>
      <c r="F9" s="134"/>
      <c r="G9" s="134"/>
      <c r="H9" s="135"/>
    </row>
    <row r="10" spans="1:8" ht="33" customHeight="1" x14ac:dyDescent="0.15">
      <c r="A10" s="131" t="s">
        <v>51</v>
      </c>
      <c r="B10" s="132"/>
      <c r="C10" s="133"/>
      <c r="D10" s="134"/>
      <c r="E10" s="134"/>
      <c r="F10" s="134"/>
      <c r="G10" s="134"/>
      <c r="H10" s="135"/>
    </row>
    <row r="11" spans="1:8" ht="17.25" customHeight="1" x14ac:dyDescent="0.15">
      <c r="A11" s="91" t="s">
        <v>2</v>
      </c>
      <c r="B11" s="8" t="s">
        <v>3</v>
      </c>
      <c r="C11" s="92"/>
      <c r="D11" s="92"/>
      <c r="E11" s="92"/>
      <c r="F11" s="92"/>
      <c r="G11" s="92"/>
      <c r="H11" s="92"/>
    </row>
    <row r="12" spans="1:8" ht="17.25" customHeight="1" x14ac:dyDescent="0.15">
      <c r="A12" s="91"/>
      <c r="B12" s="8" t="s">
        <v>4</v>
      </c>
      <c r="C12" s="92"/>
      <c r="D12" s="92"/>
      <c r="E12" s="92"/>
      <c r="F12" s="92"/>
      <c r="G12" s="92"/>
      <c r="H12" s="92"/>
    </row>
    <row r="13" spans="1:8" ht="17.25" customHeight="1" x14ac:dyDescent="0.15">
      <c r="A13" s="123" t="s">
        <v>0</v>
      </c>
      <c r="B13" s="124"/>
      <c r="C13" s="92"/>
      <c r="D13" s="92"/>
      <c r="E13" s="92"/>
      <c r="F13" s="92"/>
      <c r="G13" s="92"/>
      <c r="H13" s="92"/>
    </row>
    <row r="14" spans="1:8" ht="17.25" customHeight="1" x14ac:dyDescent="0.15">
      <c r="A14" s="90" t="s">
        <v>11</v>
      </c>
      <c r="B14" s="91"/>
      <c r="C14" s="92"/>
      <c r="D14" s="92"/>
      <c r="E14" s="92"/>
      <c r="F14" s="92"/>
      <c r="G14" s="92"/>
      <c r="H14" s="92"/>
    </row>
    <row r="15" spans="1:8" ht="17.25" customHeight="1" x14ac:dyDescent="0.15">
      <c r="A15" s="90" t="s">
        <v>12</v>
      </c>
      <c r="B15" s="91"/>
      <c r="C15" s="99"/>
      <c r="D15" s="99"/>
      <c r="E15" s="99"/>
      <c r="F15" s="99"/>
      <c r="G15" s="99"/>
      <c r="H15" s="99"/>
    </row>
    <row r="16" spans="1:8" ht="17.25" customHeight="1" x14ac:dyDescent="0.15">
      <c r="A16" s="91" t="s">
        <v>1</v>
      </c>
      <c r="B16" s="91"/>
      <c r="C16" s="100" t="s">
        <v>66</v>
      </c>
      <c r="D16" s="100"/>
      <c r="E16" s="100"/>
      <c r="F16" s="100"/>
      <c r="G16" s="100"/>
      <c r="H16" s="100"/>
    </row>
    <row r="17" spans="1:8" ht="17.25" customHeight="1" x14ac:dyDescent="0.15">
      <c r="A17" s="93" t="s">
        <v>8</v>
      </c>
      <c r="B17" s="94"/>
      <c r="C17" s="95" t="s">
        <v>65</v>
      </c>
      <c r="D17" s="96"/>
      <c r="E17" s="96"/>
      <c r="F17" s="96"/>
      <c r="G17" s="96"/>
      <c r="H17" s="97"/>
    </row>
    <row r="18" spans="1:8" ht="17.25" customHeight="1" x14ac:dyDescent="0.15">
      <c r="A18" s="90" t="s">
        <v>25</v>
      </c>
      <c r="B18" s="91"/>
      <c r="C18" s="101"/>
      <c r="D18" s="92"/>
      <c r="E18" s="92"/>
      <c r="F18" s="92"/>
      <c r="G18" s="92"/>
      <c r="H18" s="92"/>
    </row>
    <row r="19" spans="1:8" ht="3.75" customHeight="1" x14ac:dyDescent="0.15">
      <c r="A19" s="5"/>
      <c r="B19" s="5"/>
      <c r="C19" s="3"/>
      <c r="D19" s="3"/>
      <c r="E19" s="3"/>
      <c r="F19" s="3"/>
      <c r="G19" s="3"/>
      <c r="H19" s="3"/>
    </row>
    <row r="20" spans="1:8" ht="17.25" customHeight="1" x14ac:dyDescent="0.15">
      <c r="A20" s="98" t="s">
        <v>14</v>
      </c>
      <c r="B20" s="98"/>
      <c r="C20" s="98"/>
      <c r="D20" s="98"/>
      <c r="E20" s="98"/>
      <c r="F20" s="98"/>
      <c r="G20" s="98"/>
      <c r="H20" s="98"/>
    </row>
    <row r="21" spans="1:8" ht="17.25" customHeight="1" x14ac:dyDescent="0.15">
      <c r="A21" s="102" t="s">
        <v>13</v>
      </c>
      <c r="B21" s="8" t="s">
        <v>4</v>
      </c>
      <c r="C21" s="92"/>
      <c r="D21" s="92"/>
      <c r="E21" s="92"/>
      <c r="F21" s="92"/>
      <c r="G21" s="92"/>
      <c r="H21" s="92"/>
    </row>
    <row r="22" spans="1:8" ht="17.25" customHeight="1" x14ac:dyDescent="0.15">
      <c r="A22" s="103"/>
      <c r="B22" s="8" t="s">
        <v>3</v>
      </c>
      <c r="C22" s="92"/>
      <c r="D22" s="92"/>
      <c r="E22" s="92"/>
      <c r="F22" s="92"/>
      <c r="G22" s="92"/>
      <c r="H22" s="92"/>
    </row>
    <row r="23" spans="1:8" ht="17.25" customHeight="1" x14ac:dyDescent="0.15">
      <c r="A23" s="103"/>
      <c r="B23" s="8" t="s">
        <v>5</v>
      </c>
      <c r="C23" s="92"/>
      <c r="D23" s="92"/>
      <c r="E23" s="92"/>
      <c r="F23" s="92"/>
      <c r="G23" s="92"/>
      <c r="H23" s="92"/>
    </row>
    <row r="24" spans="1:8" ht="17.25" customHeight="1" x14ac:dyDescent="0.15">
      <c r="A24" s="104"/>
      <c r="B24" s="8" t="s">
        <v>6</v>
      </c>
      <c r="C24" s="92"/>
      <c r="D24" s="92"/>
      <c r="E24" s="92"/>
      <c r="F24" s="92"/>
      <c r="G24" s="92"/>
      <c r="H24" s="92"/>
    </row>
    <row r="25" spans="1:8" ht="3.75" customHeight="1" x14ac:dyDescent="0.15">
      <c r="A25" s="5"/>
      <c r="B25" s="5"/>
      <c r="C25" s="3"/>
      <c r="D25" s="3"/>
      <c r="E25" s="3"/>
      <c r="F25" s="3"/>
      <c r="G25" s="3"/>
      <c r="H25" s="3"/>
    </row>
    <row r="26" spans="1:8" ht="17.25" customHeight="1" x14ac:dyDescent="0.15">
      <c r="A26" s="110" t="s">
        <v>80</v>
      </c>
      <c r="B26" s="110"/>
      <c r="C26" s="110"/>
      <c r="D26" s="110"/>
      <c r="E26" s="110"/>
      <c r="F26" s="110"/>
      <c r="G26" s="110"/>
      <c r="H26" s="110"/>
    </row>
    <row r="27" spans="1:8" ht="17.45" customHeight="1" x14ac:dyDescent="0.15">
      <c r="A27" s="105" t="s">
        <v>93</v>
      </c>
      <c r="B27" s="106"/>
      <c r="C27" s="107"/>
      <c r="D27" s="108"/>
      <c r="E27" s="108"/>
      <c r="F27" s="108"/>
      <c r="G27" s="108"/>
      <c r="H27" s="109"/>
    </row>
    <row r="28" spans="1:8" ht="17.45" customHeight="1" x14ac:dyDescent="0.15">
      <c r="A28" s="140" t="s">
        <v>92</v>
      </c>
      <c r="B28" s="141"/>
      <c r="C28" s="50"/>
      <c r="D28" s="108" t="s">
        <v>55</v>
      </c>
      <c r="E28" s="108"/>
      <c r="F28" s="108"/>
      <c r="G28" s="108"/>
      <c r="H28" s="109"/>
    </row>
    <row r="29" spans="1:8" ht="17.45" customHeight="1" x14ac:dyDescent="0.15">
      <c r="A29" s="144"/>
      <c r="B29" s="145"/>
      <c r="C29" s="50"/>
      <c r="D29" s="108" t="s">
        <v>54</v>
      </c>
      <c r="E29" s="108"/>
      <c r="F29" s="108"/>
      <c r="G29" s="108"/>
      <c r="H29" s="109"/>
    </row>
    <row r="30" spans="1:8" ht="54.6" customHeight="1" x14ac:dyDescent="0.15">
      <c r="A30" s="105" t="s">
        <v>79</v>
      </c>
      <c r="B30" s="106"/>
      <c r="C30" s="107"/>
      <c r="D30" s="108"/>
      <c r="E30" s="108"/>
      <c r="F30" s="108"/>
      <c r="G30" s="108"/>
      <c r="H30" s="109"/>
    </row>
    <row r="31" spans="1:8" ht="77.099999999999994" customHeight="1" x14ac:dyDescent="0.15">
      <c r="A31" s="105" t="s">
        <v>81</v>
      </c>
      <c r="B31" s="106"/>
      <c r="C31" s="107" t="s">
        <v>87</v>
      </c>
      <c r="D31" s="108"/>
      <c r="E31" s="108"/>
      <c r="F31" s="108"/>
      <c r="G31" s="108"/>
      <c r="H31" s="109"/>
    </row>
    <row r="32" spans="1:8" ht="17.100000000000001" customHeight="1" x14ac:dyDescent="0.15">
      <c r="A32" s="140" t="s">
        <v>77</v>
      </c>
      <c r="B32" s="158"/>
      <c r="C32" s="118" t="s">
        <v>52</v>
      </c>
      <c r="D32" s="118"/>
      <c r="E32" s="118"/>
      <c r="F32" s="118"/>
      <c r="G32" s="118"/>
      <c r="H32" s="118"/>
    </row>
    <row r="33" spans="1:9" ht="80.45" customHeight="1" x14ac:dyDescent="0.15">
      <c r="A33" s="159"/>
      <c r="B33" s="160"/>
      <c r="C33" s="107" t="s">
        <v>78</v>
      </c>
      <c r="D33" s="108"/>
      <c r="E33" s="108"/>
      <c r="F33" s="108"/>
      <c r="G33" s="108"/>
      <c r="H33" s="109"/>
    </row>
    <row r="34" spans="1:9" ht="63" customHeight="1" x14ac:dyDescent="0.15">
      <c r="A34" s="105" t="s">
        <v>53</v>
      </c>
      <c r="B34" s="148"/>
      <c r="C34" s="107" t="s">
        <v>83</v>
      </c>
      <c r="D34" s="108"/>
      <c r="E34" s="108"/>
      <c r="F34" s="108"/>
      <c r="G34" s="108"/>
      <c r="H34" s="109"/>
    </row>
    <row r="35" spans="1:9" ht="63" customHeight="1" x14ac:dyDescent="0.15">
      <c r="A35" s="105" t="s">
        <v>85</v>
      </c>
      <c r="B35" s="106"/>
      <c r="C35" s="107" t="s">
        <v>86</v>
      </c>
      <c r="D35" s="108"/>
      <c r="E35" s="108"/>
      <c r="F35" s="108"/>
      <c r="G35" s="108"/>
      <c r="H35" s="109"/>
    </row>
    <row r="36" spans="1:9" ht="54.6" customHeight="1" x14ac:dyDescent="0.15">
      <c r="A36" s="105" t="s">
        <v>82</v>
      </c>
      <c r="B36" s="106"/>
      <c r="C36" s="107" t="s">
        <v>84</v>
      </c>
      <c r="D36" s="108"/>
      <c r="E36" s="108"/>
      <c r="F36" s="108"/>
      <c r="G36" s="108"/>
      <c r="H36" s="109"/>
    </row>
    <row r="37" spans="1:9" ht="17.45" customHeight="1" x14ac:dyDescent="0.15">
      <c r="A37" s="140" t="s">
        <v>56</v>
      </c>
      <c r="B37" s="141"/>
      <c r="C37" s="51"/>
      <c r="D37" s="146" t="s">
        <v>57</v>
      </c>
      <c r="E37" s="146"/>
      <c r="F37" s="52"/>
      <c r="G37" s="150" t="s">
        <v>59</v>
      </c>
      <c r="H37" s="152" t="s">
        <v>60</v>
      </c>
    </row>
    <row r="38" spans="1:9" ht="17.45" customHeight="1" x14ac:dyDescent="0.15">
      <c r="A38" s="142"/>
      <c r="B38" s="143"/>
      <c r="C38" s="53"/>
      <c r="D38" s="147" t="s">
        <v>58</v>
      </c>
      <c r="E38" s="147"/>
      <c r="F38" s="147"/>
      <c r="G38" s="151"/>
      <c r="H38" s="153"/>
    </row>
    <row r="39" spans="1:9" ht="33.950000000000003" customHeight="1" x14ac:dyDescent="0.15">
      <c r="A39" s="144"/>
      <c r="B39" s="145"/>
      <c r="C39" s="107" t="s">
        <v>61</v>
      </c>
      <c r="D39" s="108"/>
      <c r="E39" s="108"/>
      <c r="F39" s="108"/>
      <c r="G39" s="108"/>
      <c r="H39" s="109"/>
    </row>
    <row r="40" spans="1:9" ht="49.5" customHeight="1" x14ac:dyDescent="0.15">
      <c r="A40" s="105" t="s">
        <v>90</v>
      </c>
      <c r="B40" s="148"/>
      <c r="C40" s="107" t="s">
        <v>91</v>
      </c>
      <c r="D40" s="108"/>
      <c r="E40" s="108"/>
      <c r="F40" s="108"/>
      <c r="G40" s="108"/>
      <c r="H40" s="109"/>
    </row>
    <row r="41" spans="1:9" ht="62.1" customHeight="1" x14ac:dyDescent="0.15">
      <c r="A41" s="105" t="s">
        <v>69</v>
      </c>
      <c r="B41" s="106"/>
      <c r="C41" s="107" t="s">
        <v>72</v>
      </c>
      <c r="D41" s="108"/>
      <c r="E41" s="108"/>
      <c r="F41" s="108"/>
      <c r="G41" s="108"/>
      <c r="H41" s="109"/>
    </row>
    <row r="42" spans="1:9" ht="101.1" customHeight="1" x14ac:dyDescent="0.15">
      <c r="A42" s="149" t="s">
        <v>88</v>
      </c>
      <c r="B42" s="149"/>
      <c r="C42" s="107" t="s">
        <v>89</v>
      </c>
      <c r="D42" s="121"/>
      <c r="E42" s="121"/>
      <c r="F42" s="121"/>
      <c r="G42" s="121"/>
      <c r="H42" s="122"/>
    </row>
    <row r="43" spans="1:9" ht="51.95" customHeight="1" x14ac:dyDescent="0.15">
      <c r="A43" s="157" t="s">
        <v>73</v>
      </c>
      <c r="B43" s="148"/>
      <c r="C43" s="107" t="s">
        <v>74</v>
      </c>
      <c r="D43" s="108"/>
      <c r="E43" s="108"/>
      <c r="F43" s="108"/>
      <c r="G43" s="108"/>
      <c r="H43" s="109"/>
    </row>
    <row r="44" spans="1:9" ht="21.75" customHeight="1" x14ac:dyDescent="0.15">
      <c r="A44" s="149" t="s">
        <v>29</v>
      </c>
      <c r="B44" s="149"/>
      <c r="C44" s="118" t="s">
        <v>67</v>
      </c>
      <c r="D44" s="118"/>
      <c r="E44" s="118"/>
      <c r="F44" s="118"/>
      <c r="G44" s="118"/>
      <c r="H44" s="118"/>
    </row>
    <row r="45" spans="1:9" ht="90.75" customHeight="1" x14ac:dyDescent="0.15">
      <c r="A45" s="154" t="s">
        <v>134</v>
      </c>
      <c r="B45" s="149"/>
      <c r="C45" s="155" t="s">
        <v>135</v>
      </c>
      <c r="D45" s="156"/>
      <c r="E45" s="156"/>
      <c r="F45" s="156"/>
      <c r="G45" s="156"/>
      <c r="H45" s="156"/>
      <c r="I45" s="81" t="s">
        <v>137</v>
      </c>
    </row>
    <row r="46" spans="1:9" ht="5.25" customHeight="1" x14ac:dyDescent="0.15">
      <c r="A46" s="42"/>
      <c r="B46" s="42"/>
      <c r="C46" s="40"/>
      <c r="D46" s="41"/>
      <c r="E46" s="41"/>
      <c r="F46" s="41"/>
      <c r="G46" s="41"/>
      <c r="H46" s="41"/>
    </row>
    <row r="47" spans="1:9" ht="9.75" customHeight="1" x14ac:dyDescent="0.15">
      <c r="A47" s="78" t="s">
        <v>68</v>
      </c>
      <c r="B47" s="42"/>
      <c r="C47" s="40"/>
      <c r="D47" s="41"/>
      <c r="E47" s="41"/>
      <c r="F47" s="41"/>
      <c r="G47" s="41"/>
      <c r="H47" s="41"/>
    </row>
    <row r="48" spans="1:9" ht="15" customHeight="1" x14ac:dyDescent="0.15">
      <c r="A48" s="90" t="s">
        <v>10</v>
      </c>
      <c r="B48" s="90"/>
      <c r="C48" s="92"/>
      <c r="D48" s="92"/>
      <c r="E48" s="92"/>
      <c r="F48" s="92"/>
      <c r="G48" s="92"/>
      <c r="H48" s="92"/>
    </row>
    <row r="49" spans="1:8" ht="15" customHeight="1" x14ac:dyDescent="0.15">
      <c r="A49" s="91" t="s">
        <v>2</v>
      </c>
      <c r="B49" s="38" t="s">
        <v>3</v>
      </c>
      <c r="C49" s="92"/>
      <c r="D49" s="92"/>
      <c r="E49" s="92"/>
      <c r="F49" s="92"/>
      <c r="G49" s="92"/>
      <c r="H49" s="92"/>
    </row>
    <row r="50" spans="1:8" ht="15" customHeight="1" x14ac:dyDescent="0.15">
      <c r="A50" s="91"/>
      <c r="B50" s="38" t="s">
        <v>4</v>
      </c>
      <c r="C50" s="92"/>
      <c r="D50" s="92"/>
      <c r="E50" s="92"/>
      <c r="F50" s="92"/>
      <c r="G50" s="92"/>
      <c r="H50" s="92"/>
    </row>
    <row r="51" spans="1:8" ht="15" customHeight="1" x14ac:dyDescent="0.15">
      <c r="A51" s="123" t="s">
        <v>0</v>
      </c>
      <c r="B51" s="124"/>
      <c r="C51" s="92"/>
      <c r="D51" s="92"/>
      <c r="E51" s="92"/>
      <c r="F51" s="92"/>
      <c r="G51" s="92"/>
      <c r="H51" s="92"/>
    </row>
    <row r="52" spans="1:8" ht="15" customHeight="1" x14ac:dyDescent="0.15">
      <c r="A52" s="90" t="s">
        <v>11</v>
      </c>
      <c r="B52" s="91"/>
      <c r="C52" s="99"/>
      <c r="D52" s="99"/>
      <c r="E52" s="99"/>
      <c r="F52" s="99"/>
      <c r="G52" s="99"/>
      <c r="H52" s="99"/>
    </row>
    <row r="53" spans="1:8" ht="15" customHeight="1" x14ac:dyDescent="0.15">
      <c r="A53" s="90" t="s">
        <v>12</v>
      </c>
      <c r="B53" s="91"/>
      <c r="C53" s="100"/>
      <c r="D53" s="100"/>
      <c r="E53" s="100"/>
      <c r="F53" s="100"/>
      <c r="G53" s="100"/>
      <c r="H53" s="100"/>
    </row>
    <row r="54" spans="1:8" ht="15" customHeight="1" x14ac:dyDescent="0.15">
      <c r="A54" s="91" t="s">
        <v>1</v>
      </c>
      <c r="B54" s="91"/>
      <c r="C54" s="100" t="s">
        <v>66</v>
      </c>
      <c r="D54" s="100"/>
      <c r="E54" s="100"/>
      <c r="F54" s="100"/>
      <c r="G54" s="100"/>
      <c r="H54" s="100"/>
    </row>
    <row r="55" spans="1:8" ht="15" customHeight="1" x14ac:dyDescent="0.15">
      <c r="A55" s="93" t="s">
        <v>8</v>
      </c>
      <c r="B55" s="94"/>
      <c r="C55" s="95" t="s">
        <v>65</v>
      </c>
      <c r="D55" s="96"/>
      <c r="E55" s="96"/>
      <c r="F55" s="96"/>
      <c r="G55" s="96"/>
      <c r="H55" s="97"/>
    </row>
    <row r="56" spans="1:8" ht="15" customHeight="1" x14ac:dyDescent="0.15">
      <c r="A56" s="90" t="s">
        <v>7</v>
      </c>
      <c r="B56" s="91"/>
      <c r="C56" s="166"/>
      <c r="D56" s="166"/>
      <c r="E56" s="166"/>
      <c r="F56" s="166"/>
      <c r="G56" s="166"/>
      <c r="H56" s="166"/>
    </row>
    <row r="57" spans="1:8" ht="21.75" customHeight="1" x14ac:dyDescent="0.15">
      <c r="A57" s="90" t="s">
        <v>24</v>
      </c>
      <c r="B57" s="164"/>
      <c r="C57" s="101"/>
      <c r="D57" s="101"/>
      <c r="E57" s="101"/>
      <c r="F57" s="101"/>
      <c r="G57" s="101"/>
      <c r="H57" s="101"/>
    </row>
    <row r="58" spans="1:8" ht="6" customHeight="1" x14ac:dyDescent="0.15">
      <c r="A58" s="39"/>
      <c r="B58" s="39"/>
      <c r="C58" s="39"/>
      <c r="D58" s="39"/>
      <c r="E58" s="39"/>
      <c r="F58" s="39"/>
      <c r="G58" s="3"/>
      <c r="H58" s="3"/>
    </row>
    <row r="59" spans="1:8" x14ac:dyDescent="0.15">
      <c r="A59" s="165" t="s">
        <v>22</v>
      </c>
      <c r="B59" s="165"/>
      <c r="C59" s="165"/>
      <c r="D59" s="165"/>
      <c r="E59" s="165"/>
      <c r="F59" s="165"/>
      <c r="G59" s="165"/>
      <c r="H59" s="165"/>
    </row>
    <row r="60" spans="1:8" ht="28.5" customHeight="1" x14ac:dyDescent="0.15">
      <c r="A60" s="9"/>
      <c r="B60" s="115" t="s">
        <v>48</v>
      </c>
      <c r="C60" s="115"/>
      <c r="D60" s="115"/>
      <c r="E60" s="115"/>
      <c r="F60" s="115"/>
      <c r="G60" s="115"/>
      <c r="H60" s="115"/>
    </row>
    <row r="61" spans="1:8" ht="23.25" customHeight="1" x14ac:dyDescent="0.15">
      <c r="A61" s="9"/>
      <c r="B61" s="161" t="s">
        <v>49</v>
      </c>
      <c r="C61" s="162"/>
      <c r="D61" s="162"/>
      <c r="E61" s="162"/>
      <c r="F61" s="162"/>
      <c r="G61" s="162"/>
      <c r="H61" s="163"/>
    </row>
    <row r="62" spans="1:8" ht="42" customHeight="1" x14ac:dyDescent="0.15">
      <c r="A62" s="9"/>
      <c r="B62" s="114" t="s">
        <v>23</v>
      </c>
      <c r="C62" s="114"/>
      <c r="D62" s="114"/>
      <c r="E62" s="114"/>
      <c r="F62" s="114"/>
      <c r="G62" s="114"/>
      <c r="H62" s="114"/>
    </row>
    <row r="63" spans="1:8" ht="42" customHeight="1" x14ac:dyDescent="0.15">
      <c r="A63" s="9"/>
      <c r="B63" s="115" t="s">
        <v>50</v>
      </c>
      <c r="C63" s="114"/>
      <c r="D63" s="114"/>
      <c r="E63" s="114"/>
      <c r="F63" s="114"/>
      <c r="G63" s="114"/>
      <c r="H63" s="114"/>
    </row>
    <row r="64" spans="1:8" ht="69.75" customHeight="1" x14ac:dyDescent="0.15">
      <c r="A64" s="55"/>
      <c r="B64" s="115" t="s">
        <v>70</v>
      </c>
      <c r="C64" s="115"/>
      <c r="D64" s="115"/>
      <c r="E64" s="115"/>
      <c r="F64" s="115"/>
      <c r="G64" s="115"/>
      <c r="H64" s="115"/>
    </row>
    <row r="65" spans="1:8" ht="35.1" customHeight="1" x14ac:dyDescent="0.15">
      <c r="A65" s="54"/>
      <c r="B65" s="116" t="s">
        <v>71</v>
      </c>
      <c r="C65" s="117"/>
      <c r="D65" s="117"/>
      <c r="E65" s="117"/>
      <c r="F65" s="117"/>
      <c r="G65" s="117"/>
      <c r="H65" s="117"/>
    </row>
    <row r="66" spans="1:8" ht="30" customHeight="1" x14ac:dyDescent="0.15">
      <c r="A66" s="119" t="s">
        <v>26</v>
      </c>
      <c r="B66" s="120"/>
      <c r="C66" s="120"/>
      <c r="D66" s="120"/>
      <c r="E66" s="120"/>
      <c r="F66" s="120"/>
      <c r="G66" s="120"/>
      <c r="H66" s="120"/>
    </row>
    <row r="67" spans="1:8" ht="43.5" customHeight="1" x14ac:dyDescent="0.15">
      <c r="A67" s="111"/>
      <c r="B67" s="112"/>
      <c r="C67" s="112"/>
      <c r="D67" s="112"/>
      <c r="E67" s="112"/>
      <c r="F67" s="112"/>
      <c r="G67" s="112"/>
      <c r="H67" s="113"/>
    </row>
  </sheetData>
  <mergeCells count="96">
    <mergeCell ref="B61:H61"/>
    <mergeCell ref="A57:B57"/>
    <mergeCell ref="C57:H57"/>
    <mergeCell ref="C55:H55"/>
    <mergeCell ref="A54:B54"/>
    <mergeCell ref="A55:B55"/>
    <mergeCell ref="A56:B56"/>
    <mergeCell ref="C54:H54"/>
    <mergeCell ref="B60:H60"/>
    <mergeCell ref="A59:H59"/>
    <mergeCell ref="C56:H56"/>
    <mergeCell ref="C27:H27"/>
    <mergeCell ref="A28:B29"/>
    <mergeCell ref="D28:H28"/>
    <mergeCell ref="A27:B27"/>
    <mergeCell ref="A45:B45"/>
    <mergeCell ref="C45:H45"/>
    <mergeCell ref="A41:B41"/>
    <mergeCell ref="C41:H41"/>
    <mergeCell ref="A43:B43"/>
    <mergeCell ref="C43:H43"/>
    <mergeCell ref="A35:B35"/>
    <mergeCell ref="C35:H35"/>
    <mergeCell ref="C33:H33"/>
    <mergeCell ref="A32:B33"/>
    <mergeCell ref="A34:B34"/>
    <mergeCell ref="C34:H34"/>
    <mergeCell ref="C31:H31"/>
    <mergeCell ref="A8:B9"/>
    <mergeCell ref="C9:H9"/>
    <mergeCell ref="C12:H12"/>
    <mergeCell ref="A48:B48"/>
    <mergeCell ref="A37:B39"/>
    <mergeCell ref="D37:E37"/>
    <mergeCell ref="D38:F38"/>
    <mergeCell ref="C44:H44"/>
    <mergeCell ref="A40:B40"/>
    <mergeCell ref="A42:B42"/>
    <mergeCell ref="A44:B44"/>
    <mergeCell ref="G37:G38"/>
    <mergeCell ref="H37:H38"/>
    <mergeCell ref="C39:H39"/>
    <mergeCell ref="A36:B36"/>
    <mergeCell ref="A2:H2"/>
    <mergeCell ref="A13:B13"/>
    <mergeCell ref="C13:H13"/>
    <mergeCell ref="A3:H3"/>
    <mergeCell ref="A11:A12"/>
    <mergeCell ref="C11:H11"/>
    <mergeCell ref="A5:B5"/>
    <mergeCell ref="C5:H5"/>
    <mergeCell ref="A6:H6"/>
    <mergeCell ref="A7:H7"/>
    <mergeCell ref="A10:B10"/>
    <mergeCell ref="C10:H10"/>
    <mergeCell ref="C48:H48"/>
    <mergeCell ref="C49:H49"/>
    <mergeCell ref="C50:H50"/>
    <mergeCell ref="A53:B53"/>
    <mergeCell ref="C36:H36"/>
    <mergeCell ref="C51:H51"/>
    <mergeCell ref="C52:H52"/>
    <mergeCell ref="C53:H53"/>
    <mergeCell ref="A49:A50"/>
    <mergeCell ref="A30:B30"/>
    <mergeCell ref="C30:H30"/>
    <mergeCell ref="A26:H26"/>
    <mergeCell ref="D29:H29"/>
    <mergeCell ref="A67:H67"/>
    <mergeCell ref="B62:H62"/>
    <mergeCell ref="B63:H63"/>
    <mergeCell ref="B64:H64"/>
    <mergeCell ref="B65:H65"/>
    <mergeCell ref="C32:H32"/>
    <mergeCell ref="C40:H40"/>
    <mergeCell ref="A66:H66"/>
    <mergeCell ref="C42:H42"/>
    <mergeCell ref="A51:B51"/>
    <mergeCell ref="A52:B52"/>
    <mergeCell ref="A31:B31"/>
    <mergeCell ref="A14:B14"/>
    <mergeCell ref="C14:H14"/>
    <mergeCell ref="C23:H23"/>
    <mergeCell ref="C24:H24"/>
    <mergeCell ref="A17:B17"/>
    <mergeCell ref="C17:H17"/>
    <mergeCell ref="A18:B18"/>
    <mergeCell ref="A20:H20"/>
    <mergeCell ref="C21:H21"/>
    <mergeCell ref="C22:H22"/>
    <mergeCell ref="A15:B15"/>
    <mergeCell ref="C15:H15"/>
    <mergeCell ref="A16:B16"/>
    <mergeCell ref="C16:H16"/>
    <mergeCell ref="C18:H18"/>
    <mergeCell ref="A21:A24"/>
  </mergeCells>
  <phoneticPr fontId="1"/>
  <dataValidations count="2">
    <dataValidation type="date" imeMode="disabled" allowBlank="1" showInputMessage="1" showErrorMessage="1" sqref="C15:H15 C52:H52">
      <formula1>1800</formula1>
      <formula2>2016</formula2>
    </dataValidation>
    <dataValidation type="textLength" allowBlank="1" showInputMessage="1" showErrorMessage="1" error="300字以内で入力してください" sqref="C18:H18 C56:C57">
      <formula1>0</formula1>
      <formula2>300</formula2>
    </dataValidation>
  </dataValidations>
  <pageMargins left="0.7" right="0.7" top="0.75" bottom="0.75" header="0.3" footer="0.3"/>
  <pageSetup paperSize="9" scale="87" fitToHeight="0" orientation="portrait" r:id="rId1"/>
  <rowBreaks count="1" manualBreakCount="1">
    <brk id="3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0</xdr:col>
                    <xdr:colOff>180975</xdr:colOff>
                    <xdr:row>59</xdr:row>
                    <xdr:rowOff>104775</xdr:rowOff>
                  </from>
                  <to>
                    <xdr:col>0</xdr:col>
                    <xdr:colOff>790575</xdr:colOff>
                    <xdr:row>59</xdr:row>
                    <xdr:rowOff>304800</xdr:rowOff>
                  </to>
                </anchor>
              </controlPr>
            </control>
          </mc:Choice>
        </mc:AlternateContent>
        <mc:AlternateContent xmlns:mc="http://schemas.openxmlformats.org/markup-compatibility/2006">
          <mc:Choice Requires="x14">
            <control shapeId="7174" r:id="rId5" name="Check Box 6">
              <controlPr defaultSize="0" autoFill="0" autoLine="0" autoPict="0">
                <anchor moveWithCells="1">
                  <from>
                    <xdr:col>0</xdr:col>
                    <xdr:colOff>180975</xdr:colOff>
                    <xdr:row>62</xdr:row>
                    <xdr:rowOff>133350</xdr:rowOff>
                  </from>
                  <to>
                    <xdr:col>0</xdr:col>
                    <xdr:colOff>790575</xdr:colOff>
                    <xdr:row>62</xdr:row>
                    <xdr:rowOff>333375</xdr:rowOff>
                  </to>
                </anchor>
              </controlPr>
            </control>
          </mc:Choice>
        </mc:AlternateContent>
        <mc:AlternateContent xmlns:mc="http://schemas.openxmlformats.org/markup-compatibility/2006">
          <mc:Choice Requires="x14">
            <control shapeId="7175" r:id="rId6" name="Check Box 7">
              <controlPr defaultSize="0" autoFill="0" autoLine="0" autoPict="0">
                <anchor moveWithCells="1">
                  <from>
                    <xdr:col>0</xdr:col>
                    <xdr:colOff>180975</xdr:colOff>
                    <xdr:row>61</xdr:row>
                    <xdr:rowOff>123825</xdr:rowOff>
                  </from>
                  <to>
                    <xdr:col>0</xdr:col>
                    <xdr:colOff>790575</xdr:colOff>
                    <xdr:row>61</xdr:row>
                    <xdr:rowOff>323850</xdr:rowOff>
                  </to>
                </anchor>
              </controlPr>
            </control>
          </mc:Choice>
        </mc:AlternateContent>
        <mc:AlternateContent xmlns:mc="http://schemas.openxmlformats.org/markup-compatibility/2006">
          <mc:Choice Requires="x14">
            <control shapeId="7178" r:id="rId7" name="Check Box 10">
              <controlPr defaultSize="0" autoFill="0" autoLine="0" autoPict="0">
                <anchor moveWithCells="1">
                  <from>
                    <xdr:col>0</xdr:col>
                    <xdr:colOff>180975</xdr:colOff>
                    <xdr:row>60</xdr:row>
                    <xdr:rowOff>47625</xdr:rowOff>
                  </from>
                  <to>
                    <xdr:col>0</xdr:col>
                    <xdr:colOff>790575</xdr:colOff>
                    <xdr:row>60</xdr:row>
                    <xdr:rowOff>247650</xdr:rowOff>
                  </to>
                </anchor>
              </controlPr>
            </control>
          </mc:Choice>
        </mc:AlternateContent>
        <mc:AlternateContent xmlns:mc="http://schemas.openxmlformats.org/markup-compatibility/2006">
          <mc:Choice Requires="x14">
            <control shapeId="7179" r:id="rId8" name="Check Box 11">
              <controlPr defaultSize="0" autoFill="0" autoLine="0" autoPict="0">
                <anchor moveWithCells="1">
                  <from>
                    <xdr:col>2</xdr:col>
                    <xdr:colOff>266700</xdr:colOff>
                    <xdr:row>27</xdr:row>
                    <xdr:rowOff>19050</xdr:rowOff>
                  </from>
                  <to>
                    <xdr:col>3</xdr:col>
                    <xdr:colOff>152400</xdr:colOff>
                    <xdr:row>28</xdr:row>
                    <xdr:rowOff>0</xdr:rowOff>
                  </to>
                </anchor>
              </controlPr>
            </control>
          </mc:Choice>
        </mc:AlternateContent>
        <mc:AlternateContent xmlns:mc="http://schemas.openxmlformats.org/markup-compatibility/2006">
          <mc:Choice Requires="x14">
            <control shapeId="7183" r:id="rId9" name="Check Box 15">
              <controlPr defaultSize="0" autoFill="0" autoLine="0" autoPict="0">
                <anchor moveWithCells="1">
                  <from>
                    <xdr:col>2</xdr:col>
                    <xdr:colOff>276225</xdr:colOff>
                    <xdr:row>28</xdr:row>
                    <xdr:rowOff>9525</xdr:rowOff>
                  </from>
                  <to>
                    <xdr:col>3</xdr:col>
                    <xdr:colOff>161925</xdr:colOff>
                    <xdr:row>29</xdr:row>
                    <xdr:rowOff>0</xdr:rowOff>
                  </to>
                </anchor>
              </controlPr>
            </control>
          </mc:Choice>
        </mc:AlternateContent>
        <mc:AlternateContent xmlns:mc="http://schemas.openxmlformats.org/markup-compatibility/2006">
          <mc:Choice Requires="x14">
            <control shapeId="7184" r:id="rId10" name="Check Box 16">
              <controlPr defaultSize="0" autoFill="0" autoLine="0" autoPict="0">
                <anchor moveWithCells="1">
                  <from>
                    <xdr:col>2</xdr:col>
                    <xdr:colOff>266700</xdr:colOff>
                    <xdr:row>36</xdr:row>
                    <xdr:rowOff>19050</xdr:rowOff>
                  </from>
                  <to>
                    <xdr:col>3</xdr:col>
                    <xdr:colOff>152400</xdr:colOff>
                    <xdr:row>37</xdr:row>
                    <xdr:rowOff>0</xdr:rowOff>
                  </to>
                </anchor>
              </controlPr>
            </control>
          </mc:Choice>
        </mc:AlternateContent>
        <mc:AlternateContent xmlns:mc="http://schemas.openxmlformats.org/markup-compatibility/2006">
          <mc:Choice Requires="x14">
            <control shapeId="7185" r:id="rId11" name="Check Box 17">
              <controlPr defaultSize="0" autoFill="0" autoLine="0" autoPict="0">
                <anchor moveWithCells="1">
                  <from>
                    <xdr:col>2</xdr:col>
                    <xdr:colOff>266700</xdr:colOff>
                    <xdr:row>37</xdr:row>
                    <xdr:rowOff>19050</xdr:rowOff>
                  </from>
                  <to>
                    <xdr:col>3</xdr:col>
                    <xdr:colOff>152400</xdr:colOff>
                    <xdr:row>38</xdr:row>
                    <xdr:rowOff>0</xdr:rowOff>
                  </to>
                </anchor>
              </controlPr>
            </control>
          </mc:Choice>
        </mc:AlternateContent>
        <mc:AlternateContent xmlns:mc="http://schemas.openxmlformats.org/markup-compatibility/2006">
          <mc:Choice Requires="x14">
            <control shapeId="7186" r:id="rId12" name="Check Box 18">
              <controlPr defaultSize="0" autoFill="0" autoLine="0" autoPict="0">
                <anchor moveWithCells="1">
                  <from>
                    <xdr:col>2</xdr:col>
                    <xdr:colOff>266700</xdr:colOff>
                    <xdr:row>7</xdr:row>
                    <xdr:rowOff>19050</xdr:rowOff>
                  </from>
                  <to>
                    <xdr:col>3</xdr:col>
                    <xdr:colOff>152400</xdr:colOff>
                    <xdr:row>8</xdr:row>
                    <xdr:rowOff>0</xdr:rowOff>
                  </to>
                </anchor>
              </controlPr>
            </control>
          </mc:Choice>
        </mc:AlternateContent>
        <mc:AlternateContent xmlns:mc="http://schemas.openxmlformats.org/markup-compatibility/2006">
          <mc:Choice Requires="x14">
            <control shapeId="7187" r:id="rId13" name="Check Box 19">
              <controlPr defaultSize="0" autoFill="0" autoLine="0" autoPict="0">
                <anchor moveWithCells="1">
                  <from>
                    <xdr:col>4</xdr:col>
                    <xdr:colOff>266700</xdr:colOff>
                    <xdr:row>7</xdr:row>
                    <xdr:rowOff>19050</xdr:rowOff>
                  </from>
                  <to>
                    <xdr:col>5</xdr:col>
                    <xdr:colOff>152400</xdr:colOff>
                    <xdr:row>8</xdr:row>
                    <xdr:rowOff>0</xdr:rowOff>
                  </to>
                </anchor>
              </controlPr>
            </control>
          </mc:Choice>
        </mc:AlternateContent>
        <mc:AlternateContent xmlns:mc="http://schemas.openxmlformats.org/markup-compatibility/2006">
          <mc:Choice Requires="x14">
            <control shapeId="7188" r:id="rId14" name="Check Box 20">
              <controlPr defaultSize="0" autoFill="0" autoLine="0" autoPict="0">
                <anchor moveWithCells="1">
                  <from>
                    <xdr:col>6</xdr:col>
                    <xdr:colOff>266700</xdr:colOff>
                    <xdr:row>7</xdr:row>
                    <xdr:rowOff>19050</xdr:rowOff>
                  </from>
                  <to>
                    <xdr:col>7</xdr:col>
                    <xdr:colOff>152400</xdr:colOff>
                    <xdr:row>8</xdr:row>
                    <xdr:rowOff>0</xdr:rowOff>
                  </to>
                </anchor>
              </controlPr>
            </control>
          </mc:Choice>
        </mc:AlternateContent>
        <mc:AlternateContent xmlns:mc="http://schemas.openxmlformats.org/markup-compatibility/2006">
          <mc:Choice Requires="x14">
            <control shapeId="7193" r:id="rId15" name="Check Box 25">
              <controlPr defaultSize="0" autoFill="0" autoLine="0" autoPict="0">
                <anchor moveWithCells="1">
                  <from>
                    <xdr:col>0</xdr:col>
                    <xdr:colOff>180975</xdr:colOff>
                    <xdr:row>63</xdr:row>
                    <xdr:rowOff>333375</xdr:rowOff>
                  </from>
                  <to>
                    <xdr:col>0</xdr:col>
                    <xdr:colOff>790575</xdr:colOff>
                    <xdr:row>63</xdr:row>
                    <xdr:rowOff>542925</xdr:rowOff>
                  </to>
                </anchor>
              </controlPr>
            </control>
          </mc:Choice>
        </mc:AlternateContent>
        <mc:AlternateContent xmlns:mc="http://schemas.openxmlformats.org/markup-compatibility/2006">
          <mc:Choice Requires="x14">
            <control shapeId="7194" r:id="rId16" name="Check Box 26">
              <controlPr defaultSize="0" autoFill="0" autoLine="0" autoPict="0">
                <anchor moveWithCells="1">
                  <from>
                    <xdr:col>0</xdr:col>
                    <xdr:colOff>180975</xdr:colOff>
                    <xdr:row>64</xdr:row>
                    <xdr:rowOff>123825</xdr:rowOff>
                  </from>
                  <to>
                    <xdr:col>0</xdr:col>
                    <xdr:colOff>790575</xdr:colOff>
                    <xdr:row>64</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workbookViewId="0">
      <selection activeCell="B9" sqref="B9:E9"/>
    </sheetView>
  </sheetViews>
  <sheetFormatPr defaultColWidth="9" defaultRowHeight="14.25" x14ac:dyDescent="0.15"/>
  <cols>
    <col min="1" max="1" width="24.5" style="12" customWidth="1"/>
    <col min="2" max="2" width="27.25" style="12" customWidth="1"/>
    <col min="3" max="4" width="27.25" style="10" customWidth="1"/>
    <col min="5" max="5" width="27.125" style="10" customWidth="1"/>
    <col min="6" max="6" width="9" style="10"/>
    <col min="7" max="7" width="12.25" style="10" bestFit="1" customWidth="1"/>
    <col min="8" max="16384" width="9" style="10"/>
  </cols>
  <sheetData>
    <row r="1" spans="1:9" x14ac:dyDescent="0.15">
      <c r="E1" s="80" t="s">
        <v>132</v>
      </c>
    </row>
    <row r="2" spans="1:9" ht="18.95" customHeight="1" x14ac:dyDescent="0.15">
      <c r="A2" s="194" t="s">
        <v>94</v>
      </c>
      <c r="B2" s="194"/>
      <c r="C2" s="194"/>
      <c r="D2" s="194"/>
      <c r="E2" s="194"/>
    </row>
    <row r="3" spans="1:9" ht="18.75" customHeight="1" x14ac:dyDescent="0.15">
      <c r="A3" s="194" t="s">
        <v>129</v>
      </c>
      <c r="B3" s="194"/>
      <c r="C3" s="194"/>
      <c r="D3" s="194"/>
      <c r="E3" s="194"/>
    </row>
    <row r="4" spans="1:9" ht="18.75" customHeight="1" thickBot="1" x14ac:dyDescent="0.2">
      <c r="A4" s="43"/>
      <c r="B4" s="13"/>
    </row>
    <row r="5" spans="1:9" ht="27.75" customHeight="1" thickBot="1" x14ac:dyDescent="0.2">
      <c r="A5" s="195" t="s">
        <v>30</v>
      </c>
      <c r="B5" s="198" t="s">
        <v>31</v>
      </c>
      <c r="C5" s="199"/>
      <c r="D5" s="199"/>
      <c r="E5" s="200"/>
    </row>
    <row r="6" spans="1:9" ht="91.5" customHeight="1" thickBot="1" x14ac:dyDescent="0.2">
      <c r="A6" s="196"/>
      <c r="B6" s="44" t="s">
        <v>32</v>
      </c>
      <c r="C6" s="45" t="s">
        <v>33</v>
      </c>
      <c r="D6" s="46" t="s">
        <v>34</v>
      </c>
      <c r="E6" s="47"/>
    </row>
    <row r="7" spans="1:9" ht="124.5" customHeight="1" thickBot="1" x14ac:dyDescent="0.2">
      <c r="A7" s="196"/>
      <c r="B7" s="201" t="s">
        <v>35</v>
      </c>
      <c r="C7" s="177"/>
      <c r="D7" s="177"/>
      <c r="E7" s="178"/>
    </row>
    <row r="8" spans="1:9" ht="53.45" customHeight="1" thickBot="1" x14ac:dyDescent="0.2">
      <c r="A8" s="196"/>
      <c r="B8" s="198" t="s">
        <v>36</v>
      </c>
      <c r="C8" s="202"/>
      <c r="D8" s="202"/>
      <c r="E8" s="203"/>
      <c r="F8" s="14"/>
      <c r="G8" s="14"/>
      <c r="H8" s="14"/>
    </row>
    <row r="9" spans="1:9" ht="124.5" customHeight="1" x14ac:dyDescent="0.15">
      <c r="A9" s="196"/>
      <c r="B9" s="204" t="s">
        <v>37</v>
      </c>
      <c r="C9" s="205"/>
      <c r="D9" s="205"/>
      <c r="E9" s="206"/>
      <c r="F9" s="14"/>
      <c r="G9" s="14"/>
      <c r="H9" s="14"/>
    </row>
    <row r="10" spans="1:9" ht="124.5" customHeight="1" x14ac:dyDescent="0.15">
      <c r="A10" s="196"/>
      <c r="B10" s="170" t="s">
        <v>38</v>
      </c>
      <c r="C10" s="171"/>
      <c r="D10" s="171"/>
      <c r="E10" s="172"/>
      <c r="F10" s="11"/>
      <c r="G10" s="11"/>
      <c r="H10" s="11"/>
      <c r="I10" s="11"/>
    </row>
    <row r="11" spans="1:9" ht="54.95" customHeight="1" x14ac:dyDescent="0.15">
      <c r="A11" s="196"/>
      <c r="B11" s="170" t="s">
        <v>39</v>
      </c>
      <c r="C11" s="171"/>
      <c r="D11" s="171"/>
      <c r="E11" s="172"/>
      <c r="F11" s="11"/>
      <c r="G11" s="11"/>
      <c r="H11" s="11"/>
      <c r="I11" s="11"/>
    </row>
    <row r="12" spans="1:9" ht="51" customHeight="1" thickBot="1" x14ac:dyDescent="0.2">
      <c r="A12" s="197"/>
      <c r="B12" s="173" t="s">
        <v>40</v>
      </c>
      <c r="C12" s="174"/>
      <c r="D12" s="174"/>
      <c r="E12" s="175"/>
    </row>
    <row r="13" spans="1:9" ht="38.1" customHeight="1" thickBot="1" x14ac:dyDescent="0.2">
      <c r="A13" s="167" t="s">
        <v>41</v>
      </c>
      <c r="B13" s="176" t="s">
        <v>42</v>
      </c>
      <c r="C13" s="177"/>
      <c r="D13" s="177"/>
      <c r="E13" s="178"/>
    </row>
    <row r="14" spans="1:9" ht="26.45" customHeight="1" x14ac:dyDescent="0.15">
      <c r="A14" s="168"/>
      <c r="B14" s="179" t="s">
        <v>43</v>
      </c>
      <c r="C14" s="180"/>
      <c r="D14" s="180"/>
      <c r="E14" s="181"/>
    </row>
    <row r="15" spans="1:9" ht="26.45" customHeight="1" x14ac:dyDescent="0.15">
      <c r="A15" s="168"/>
      <c r="B15" s="182" t="s">
        <v>44</v>
      </c>
      <c r="C15" s="183"/>
      <c r="D15" s="183"/>
      <c r="E15" s="184"/>
    </row>
    <row r="16" spans="1:9" ht="30.6" customHeight="1" thickBot="1" x14ac:dyDescent="0.2">
      <c r="A16" s="168"/>
      <c r="B16" s="185" t="s">
        <v>45</v>
      </c>
      <c r="C16" s="186"/>
      <c r="D16" s="186"/>
      <c r="E16" s="187"/>
    </row>
    <row r="17" spans="1:5" ht="142.5" customHeight="1" x14ac:dyDescent="0.15">
      <c r="A17" s="168"/>
      <c r="B17" s="188" t="s">
        <v>46</v>
      </c>
      <c r="C17" s="189"/>
      <c r="D17" s="189"/>
      <c r="E17" s="190"/>
    </row>
    <row r="18" spans="1:5" ht="138.6" customHeight="1" thickBot="1" x14ac:dyDescent="0.2">
      <c r="A18" s="169"/>
      <c r="B18" s="191" t="s">
        <v>47</v>
      </c>
      <c r="C18" s="192"/>
      <c r="D18" s="192"/>
      <c r="E18" s="193"/>
    </row>
  </sheetData>
  <mergeCells count="17">
    <mergeCell ref="A2:E2"/>
    <mergeCell ref="A3:E3"/>
    <mergeCell ref="B10:E10"/>
    <mergeCell ref="A5:A12"/>
    <mergeCell ref="B5:E5"/>
    <mergeCell ref="B7:E7"/>
    <mergeCell ref="B8:E8"/>
    <mergeCell ref="B9:E9"/>
    <mergeCell ref="A13:A18"/>
    <mergeCell ref="B11:E11"/>
    <mergeCell ref="B12:E12"/>
    <mergeCell ref="B13:E13"/>
    <mergeCell ref="B14:E14"/>
    <mergeCell ref="B15:E15"/>
    <mergeCell ref="B16:E16"/>
    <mergeCell ref="B17:E17"/>
    <mergeCell ref="B18:E18"/>
  </mergeCells>
  <phoneticPr fontId="1"/>
  <printOptions horizontalCentered="1"/>
  <pageMargins left="0.43307086614173229" right="0.43307086614173229" top="0.55118110236220474" bottom="0.55118110236220474" header="0.31496062992125984" footer="0.31496062992125984"/>
  <pageSetup paperSize="9" scale="7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view="pageBreakPreview" topLeftCell="A2" zoomScaleNormal="100" zoomScaleSheetLayoutView="100" workbookViewId="0">
      <selection activeCell="I43" sqref="I43"/>
    </sheetView>
  </sheetViews>
  <sheetFormatPr defaultRowHeight="14.25" x14ac:dyDescent="0.15"/>
  <cols>
    <col min="1" max="1" width="26.875" customWidth="1"/>
    <col min="2" max="2" width="4.5" customWidth="1"/>
    <col min="3" max="3" width="34" customWidth="1"/>
    <col min="4" max="4" width="9" style="15"/>
    <col min="5" max="5" width="2.625" style="16" customWidth="1"/>
    <col min="6" max="6" width="7.625" style="15" customWidth="1"/>
    <col min="7" max="7" width="5.25" style="16" bestFit="1" customWidth="1"/>
    <col min="8" max="8" width="10.75" customWidth="1"/>
    <col min="9" max="9" width="11.75" customWidth="1"/>
  </cols>
  <sheetData>
    <row r="1" spans="1:11" ht="15" customHeight="1" x14ac:dyDescent="0.15">
      <c r="I1" t="s">
        <v>133</v>
      </c>
      <c r="J1" s="207" t="s">
        <v>138</v>
      </c>
      <c r="K1" s="207"/>
    </row>
    <row r="2" spans="1:11" ht="18.75" customHeight="1" x14ac:dyDescent="0.15">
      <c r="A2" s="194" t="s">
        <v>95</v>
      </c>
      <c r="B2" s="194"/>
      <c r="C2" s="194"/>
      <c r="D2" s="194"/>
      <c r="E2" s="194"/>
      <c r="F2" s="194"/>
      <c r="G2" s="194"/>
      <c r="H2" s="194"/>
      <c r="I2" s="194"/>
      <c r="J2" s="207"/>
      <c r="K2" s="207"/>
    </row>
    <row r="3" spans="1:11" ht="18.75" customHeight="1" x14ac:dyDescent="0.15">
      <c r="A3" s="211" t="s">
        <v>27</v>
      </c>
      <c r="B3" s="211"/>
      <c r="C3" s="211"/>
      <c r="D3" s="211"/>
      <c r="E3" s="211"/>
      <c r="F3" s="211"/>
      <c r="G3" s="211"/>
      <c r="H3" s="211"/>
      <c r="I3" s="211"/>
      <c r="J3" s="89"/>
    </row>
    <row r="4" spans="1:11" ht="11.25" customHeight="1" x14ac:dyDescent="0.15">
      <c r="A4" s="212"/>
      <c r="B4" s="212"/>
      <c r="C4" s="212"/>
      <c r="D4" s="212"/>
      <c r="E4" s="212"/>
    </row>
    <row r="5" spans="1:11" s="1" customFormat="1" ht="15.75" customHeight="1" x14ac:dyDescent="0.15">
      <c r="A5" s="61" t="s">
        <v>20</v>
      </c>
      <c r="B5" s="213" t="s">
        <v>21</v>
      </c>
      <c r="C5" s="214"/>
      <c r="D5" s="215" t="s">
        <v>136</v>
      </c>
      <c r="E5" s="216"/>
      <c r="F5" s="60" t="s">
        <v>17</v>
      </c>
      <c r="G5" s="60" t="s">
        <v>18</v>
      </c>
      <c r="H5" s="217" t="s">
        <v>16</v>
      </c>
      <c r="I5" s="217"/>
    </row>
    <row r="6" spans="1:11" s="1" customFormat="1" ht="16.5" customHeight="1" thickBot="1" x14ac:dyDescent="0.2">
      <c r="A6" s="62" t="s">
        <v>96</v>
      </c>
      <c r="B6" s="30"/>
      <c r="C6" s="30"/>
      <c r="D6" s="29"/>
      <c r="E6" s="29"/>
      <c r="F6" s="29"/>
      <c r="G6" s="29"/>
      <c r="H6" s="63"/>
      <c r="I6" s="64">
        <f>SUM(H7+H9+H12)</f>
        <v>0</v>
      </c>
      <c r="J6" s="63"/>
    </row>
    <row r="7" spans="1:11" s="1" customFormat="1" ht="16.5" customHeight="1" thickBot="1" x14ac:dyDescent="0.2">
      <c r="A7" s="35"/>
      <c r="B7" s="21" t="s">
        <v>97</v>
      </c>
      <c r="C7" s="21"/>
      <c r="D7" s="63"/>
      <c r="E7" s="63"/>
      <c r="F7" s="63"/>
      <c r="G7" s="63"/>
      <c r="H7" s="28">
        <f>SUM(H8:H8)</f>
        <v>0</v>
      </c>
      <c r="I7" s="65"/>
    </row>
    <row r="8" spans="1:11" s="1" customFormat="1" ht="27.75" thickBot="1" x14ac:dyDescent="0.2">
      <c r="A8" s="35"/>
      <c r="B8" s="21"/>
      <c r="C8" s="66" t="s">
        <v>98</v>
      </c>
      <c r="D8" s="82"/>
      <c r="E8" s="17" t="s">
        <v>99</v>
      </c>
      <c r="F8" s="67"/>
      <c r="G8" s="18" t="s">
        <v>100</v>
      </c>
      <c r="H8" s="26">
        <f>ROUNDDOWN(D8*F8/1000,0)</f>
        <v>0</v>
      </c>
      <c r="I8" s="33"/>
    </row>
    <row r="9" spans="1:11" ht="16.5" customHeight="1" thickBot="1" x14ac:dyDescent="0.2">
      <c r="A9" s="35"/>
      <c r="B9" s="21" t="s">
        <v>101</v>
      </c>
      <c r="C9" s="66"/>
      <c r="D9" s="83"/>
      <c r="E9" s="18"/>
      <c r="F9" s="68"/>
      <c r="G9" s="18"/>
      <c r="H9" s="28">
        <f>SUM(H10:H11)</f>
        <v>0</v>
      </c>
      <c r="I9" s="33"/>
    </row>
    <row r="10" spans="1:11" ht="27" x14ac:dyDescent="0.15">
      <c r="A10" s="35"/>
      <c r="B10" s="21"/>
      <c r="C10" s="66" t="s">
        <v>102</v>
      </c>
      <c r="D10" s="82"/>
      <c r="E10" s="17" t="s">
        <v>99</v>
      </c>
      <c r="F10" s="67"/>
      <c r="G10" s="18" t="s">
        <v>100</v>
      </c>
      <c r="H10" s="26">
        <f>ROUNDDOWN(D10*F10/1000,0)</f>
        <v>0</v>
      </c>
      <c r="I10" s="33"/>
    </row>
    <row r="11" spans="1:11" ht="27.75" thickBot="1" x14ac:dyDescent="0.2">
      <c r="A11" s="35"/>
      <c r="B11" s="21"/>
      <c r="C11" s="66" t="s">
        <v>103</v>
      </c>
      <c r="D11" s="82"/>
      <c r="E11" s="17" t="s">
        <v>19</v>
      </c>
      <c r="F11" s="67"/>
      <c r="G11" s="18" t="s">
        <v>100</v>
      </c>
      <c r="H11" s="26">
        <f>ROUNDDOWN(D11*F11/1000,0)</f>
        <v>0</v>
      </c>
      <c r="I11" s="33"/>
    </row>
    <row r="12" spans="1:11" ht="16.5" customHeight="1" thickBot="1" x14ac:dyDescent="0.2">
      <c r="A12" s="35"/>
      <c r="B12" s="21" t="s">
        <v>104</v>
      </c>
      <c r="C12" s="66"/>
      <c r="D12" s="83"/>
      <c r="E12" s="18"/>
      <c r="F12" s="68"/>
      <c r="G12" s="18"/>
      <c r="H12" s="28">
        <f>SUM(H13)</f>
        <v>0</v>
      </c>
      <c r="I12" s="33"/>
    </row>
    <row r="13" spans="1:11" ht="42.75" customHeight="1" x14ac:dyDescent="0.15">
      <c r="A13" s="35"/>
      <c r="B13" s="21"/>
      <c r="C13" s="66" t="s">
        <v>105</v>
      </c>
      <c r="D13" s="82"/>
      <c r="E13" s="17" t="s">
        <v>106</v>
      </c>
      <c r="F13" s="67"/>
      <c r="G13" s="18" t="s">
        <v>100</v>
      </c>
      <c r="H13" s="26">
        <f>ROUNDDOWN(D13*F13/1000,0)</f>
        <v>0</v>
      </c>
      <c r="I13" s="33"/>
    </row>
    <row r="14" spans="1:11" ht="16.5" customHeight="1" x14ac:dyDescent="0.15">
      <c r="A14" s="35"/>
      <c r="B14" s="4"/>
      <c r="C14" s="69"/>
      <c r="D14" s="84"/>
      <c r="E14" s="71"/>
      <c r="F14" s="70"/>
      <c r="G14" s="71"/>
      <c r="H14" s="72"/>
      <c r="I14" s="73"/>
    </row>
    <row r="15" spans="1:11" s="1" customFormat="1" ht="16.5" customHeight="1" thickBot="1" x14ac:dyDescent="0.2">
      <c r="A15" s="36" t="s">
        <v>107</v>
      </c>
      <c r="B15" s="58"/>
      <c r="C15" s="66"/>
      <c r="D15" s="85"/>
      <c r="E15" s="63"/>
      <c r="F15" s="63"/>
      <c r="G15" s="63"/>
      <c r="H15" s="63"/>
      <c r="I15" s="74">
        <f>SUM(H16+H20+H23+H26)</f>
        <v>0</v>
      </c>
      <c r="J15" s="63"/>
    </row>
    <row r="16" spans="1:11" s="1" customFormat="1" ht="16.5" customHeight="1" thickBot="1" x14ac:dyDescent="0.2">
      <c r="A16" s="35"/>
      <c r="B16" s="21" t="s">
        <v>108</v>
      </c>
      <c r="C16" s="66"/>
      <c r="D16" s="85"/>
      <c r="E16" s="63"/>
      <c r="F16" s="63"/>
      <c r="G16" s="63"/>
      <c r="H16" s="28">
        <f>SUM(H17:H19)</f>
        <v>0</v>
      </c>
      <c r="I16" s="65"/>
    </row>
    <row r="17" spans="1:14" s="1" customFormat="1" ht="16.5" customHeight="1" x14ac:dyDescent="0.15">
      <c r="A17" s="35"/>
      <c r="B17" s="21"/>
      <c r="C17" s="66" t="s">
        <v>109</v>
      </c>
      <c r="D17" s="82"/>
      <c r="E17" s="17" t="s">
        <v>110</v>
      </c>
      <c r="F17" s="67"/>
      <c r="G17" s="18" t="s">
        <v>111</v>
      </c>
      <c r="H17" s="26">
        <f>ROUNDDOWN(D17*F17/1000,0)</f>
        <v>0</v>
      </c>
      <c r="I17" s="33"/>
    </row>
    <row r="18" spans="1:14" s="1" customFormat="1" ht="16.5" customHeight="1" x14ac:dyDescent="0.15">
      <c r="A18" s="35"/>
      <c r="B18" s="21"/>
      <c r="C18" s="66" t="s">
        <v>112</v>
      </c>
      <c r="D18" s="82"/>
      <c r="E18" s="17" t="s">
        <v>113</v>
      </c>
      <c r="F18" s="67"/>
      <c r="G18" s="18" t="s">
        <v>111</v>
      </c>
      <c r="H18" s="26">
        <f>ROUNDDOWN(D18*F18/1000,0)</f>
        <v>0</v>
      </c>
      <c r="I18" s="33"/>
    </row>
    <row r="19" spans="1:14" s="1" customFormat="1" ht="16.5" customHeight="1" thickBot="1" x14ac:dyDescent="0.2">
      <c r="A19" s="35"/>
      <c r="B19" s="21"/>
      <c r="C19" s="66" t="s">
        <v>115</v>
      </c>
      <c r="D19" s="82"/>
      <c r="E19" s="17"/>
      <c r="F19" s="67"/>
      <c r="G19" s="18" t="s">
        <v>111</v>
      </c>
      <c r="H19" s="26">
        <f>ROUNDDOWN(D19*F19/1000,0)</f>
        <v>0</v>
      </c>
      <c r="I19" s="33"/>
    </row>
    <row r="20" spans="1:14" ht="16.5" customHeight="1" thickBot="1" x14ac:dyDescent="0.2">
      <c r="A20" s="35"/>
      <c r="B20" s="21" t="s">
        <v>116</v>
      </c>
      <c r="C20" s="66"/>
      <c r="D20" s="83"/>
      <c r="E20" s="18"/>
      <c r="F20" s="68"/>
      <c r="G20" s="18"/>
      <c r="H20" s="28">
        <f>SUM(H21:H22)</f>
        <v>0</v>
      </c>
      <c r="I20" s="33"/>
    </row>
    <row r="21" spans="1:14" ht="16.5" customHeight="1" x14ac:dyDescent="0.15">
      <c r="A21" s="35"/>
      <c r="B21" s="21"/>
      <c r="C21" s="66" t="s">
        <v>117</v>
      </c>
      <c r="D21" s="82"/>
      <c r="E21" s="17" t="s">
        <v>106</v>
      </c>
      <c r="F21" s="67"/>
      <c r="G21" s="18" t="s">
        <v>111</v>
      </c>
      <c r="H21" s="26">
        <f>ROUNDDOWN(D21*F21/1000,0)</f>
        <v>0</v>
      </c>
      <c r="I21" s="33"/>
    </row>
    <row r="22" spans="1:14" ht="16.5" customHeight="1" thickBot="1" x14ac:dyDescent="0.2">
      <c r="A22" s="35"/>
      <c r="B22" s="4"/>
      <c r="C22" s="66"/>
      <c r="D22" s="82"/>
      <c r="E22" s="17" t="s">
        <v>114</v>
      </c>
      <c r="F22" s="67"/>
      <c r="G22" s="18" t="s">
        <v>111</v>
      </c>
      <c r="H22" s="26">
        <f>ROUNDDOWN(D22*F22/1000,0)</f>
        <v>0</v>
      </c>
      <c r="I22" s="33"/>
    </row>
    <row r="23" spans="1:14" s="1" customFormat="1" ht="16.5" customHeight="1" thickBot="1" x14ac:dyDescent="0.2">
      <c r="A23" s="35"/>
      <c r="B23" s="21" t="s">
        <v>118</v>
      </c>
      <c r="C23" s="66"/>
      <c r="D23" s="85"/>
      <c r="E23" s="63"/>
      <c r="F23" s="63"/>
      <c r="G23" s="63"/>
      <c r="H23" s="28">
        <f>SUM(H24:H25)</f>
        <v>0</v>
      </c>
      <c r="I23" s="33"/>
      <c r="N23"/>
    </row>
    <row r="24" spans="1:14" s="1" customFormat="1" ht="16.5" customHeight="1" x14ac:dyDescent="0.15">
      <c r="A24" s="35"/>
      <c r="B24" s="21"/>
      <c r="C24" s="66"/>
      <c r="D24" s="82"/>
      <c r="E24" s="17" t="s">
        <v>113</v>
      </c>
      <c r="F24" s="67"/>
      <c r="G24" s="18" t="s">
        <v>111</v>
      </c>
      <c r="H24" s="26">
        <f>ROUNDDOWN(D24*F24/1000,0)</f>
        <v>0</v>
      </c>
      <c r="I24" s="33"/>
    </row>
    <row r="25" spans="1:14" s="1" customFormat="1" ht="16.5" customHeight="1" thickBot="1" x14ac:dyDescent="0.2">
      <c r="A25" s="35"/>
      <c r="B25" s="21"/>
      <c r="C25" s="66"/>
      <c r="D25" s="82"/>
      <c r="E25" s="17" t="s">
        <v>119</v>
      </c>
      <c r="F25" s="67"/>
      <c r="G25" s="18" t="s">
        <v>111</v>
      </c>
      <c r="H25" s="26">
        <f>ROUNDDOWN(D25*F25/1000,0)</f>
        <v>0</v>
      </c>
      <c r="I25" s="33"/>
    </row>
    <row r="26" spans="1:14" ht="16.5" customHeight="1" thickBot="1" x14ac:dyDescent="0.2">
      <c r="A26" s="35"/>
      <c r="B26" s="21" t="s">
        <v>120</v>
      </c>
      <c r="C26" s="66"/>
      <c r="D26" s="83"/>
      <c r="E26" s="18"/>
      <c r="F26" s="68"/>
      <c r="G26" s="18"/>
      <c r="H26" s="28">
        <f>SUM(H27:H28)</f>
        <v>0</v>
      </c>
      <c r="I26" s="33"/>
    </row>
    <row r="27" spans="1:14" ht="16.5" customHeight="1" x14ac:dyDescent="0.15">
      <c r="A27" s="35"/>
      <c r="B27" s="21"/>
      <c r="C27" s="66"/>
      <c r="D27" s="82"/>
      <c r="E27" s="17" t="s">
        <v>99</v>
      </c>
      <c r="F27" s="67"/>
      <c r="G27" s="18" t="s">
        <v>111</v>
      </c>
      <c r="H27" s="26">
        <f>ROUNDDOWN(D27*F27/1000,0)</f>
        <v>0</v>
      </c>
      <c r="I27" s="33"/>
    </row>
    <row r="28" spans="1:14" ht="16.5" customHeight="1" x14ac:dyDescent="0.15">
      <c r="A28" s="35"/>
      <c r="B28" s="23"/>
      <c r="C28" s="59"/>
      <c r="D28" s="86"/>
      <c r="E28" s="22" t="s">
        <v>99</v>
      </c>
      <c r="F28" s="32"/>
      <c r="G28" s="18" t="s">
        <v>111</v>
      </c>
      <c r="H28" s="26">
        <f>ROUNDDOWN(D28*F28/1000,0)</f>
        <v>0</v>
      </c>
      <c r="I28" s="75"/>
    </row>
    <row r="29" spans="1:14" s="1" customFormat="1" ht="16.5" customHeight="1" thickBot="1" x14ac:dyDescent="0.2">
      <c r="A29" s="62" t="s">
        <v>121</v>
      </c>
      <c r="B29" s="30"/>
      <c r="C29" s="30"/>
      <c r="D29" s="87"/>
      <c r="E29" s="29"/>
      <c r="F29" s="29"/>
      <c r="G29" s="29"/>
      <c r="H29" s="88"/>
      <c r="I29" s="64">
        <f>SUM(H30+H33+H36+H39)</f>
        <v>0</v>
      </c>
      <c r="J29" s="63"/>
    </row>
    <row r="30" spans="1:14" s="1" customFormat="1" ht="16.5" customHeight="1" thickBot="1" x14ac:dyDescent="0.2">
      <c r="A30" s="35"/>
      <c r="B30" s="21" t="s">
        <v>122</v>
      </c>
      <c r="C30" s="21"/>
      <c r="D30" s="85"/>
      <c r="E30" s="63"/>
      <c r="F30" s="63"/>
      <c r="G30" s="63"/>
      <c r="H30" s="28">
        <f>SUM(H31:H32)</f>
        <v>0</v>
      </c>
      <c r="I30" s="65"/>
    </row>
    <row r="31" spans="1:14" s="1" customFormat="1" ht="16.5" customHeight="1" x14ac:dyDescent="0.15">
      <c r="A31" s="35"/>
      <c r="B31" s="21"/>
      <c r="C31" s="21" t="s">
        <v>123</v>
      </c>
      <c r="D31" s="82"/>
      <c r="E31" s="17" t="s">
        <v>113</v>
      </c>
      <c r="F31" s="67"/>
      <c r="G31" s="18" t="s">
        <v>111</v>
      </c>
      <c r="H31" s="26">
        <f>ROUNDDOWN(D31*F31/1000,0)</f>
        <v>0</v>
      </c>
      <c r="I31" s="33"/>
    </row>
    <row r="32" spans="1:14" s="1" customFormat="1" ht="16.5" customHeight="1" thickBot="1" x14ac:dyDescent="0.2">
      <c r="A32" s="35"/>
      <c r="B32" s="21"/>
      <c r="C32" s="21" t="s">
        <v>124</v>
      </c>
      <c r="D32" s="82"/>
      <c r="E32" s="17" t="s">
        <v>113</v>
      </c>
      <c r="F32" s="67"/>
      <c r="G32" s="18" t="s">
        <v>111</v>
      </c>
      <c r="H32" s="26">
        <f>ROUNDDOWN(D32*F32/1000,0)</f>
        <v>0</v>
      </c>
      <c r="I32" s="33"/>
    </row>
    <row r="33" spans="1:9" ht="16.5" customHeight="1" thickBot="1" x14ac:dyDescent="0.2">
      <c r="A33" s="35"/>
      <c r="B33" s="21" t="s">
        <v>116</v>
      </c>
      <c r="C33" s="21"/>
      <c r="D33" s="83"/>
      <c r="E33" s="18"/>
      <c r="F33" s="68"/>
      <c r="G33" s="18"/>
      <c r="H33" s="28">
        <f>SUM(H34:H35)</f>
        <v>0</v>
      </c>
      <c r="I33" s="33"/>
    </row>
    <row r="34" spans="1:9" ht="16.5" customHeight="1" x14ac:dyDescent="0.15">
      <c r="A34" s="35"/>
      <c r="B34" s="21"/>
      <c r="C34" s="21" t="s">
        <v>125</v>
      </c>
      <c r="D34" s="82"/>
      <c r="E34" s="17" t="s">
        <v>113</v>
      </c>
      <c r="F34" s="67"/>
      <c r="G34" s="18" t="s">
        <v>111</v>
      </c>
      <c r="H34" s="26">
        <f>ROUNDDOWN(D34*F34/1000,0)</f>
        <v>0</v>
      </c>
      <c r="I34" s="33"/>
    </row>
    <row r="35" spans="1:9" ht="16.5" customHeight="1" thickBot="1" x14ac:dyDescent="0.2">
      <c r="A35" s="35"/>
      <c r="B35" s="4"/>
      <c r="C35" s="21"/>
      <c r="D35" s="82"/>
      <c r="E35" s="17" t="s">
        <v>119</v>
      </c>
      <c r="F35" s="67"/>
      <c r="G35" s="18" t="s">
        <v>111</v>
      </c>
      <c r="H35" s="26">
        <f>ROUNDDOWN(D35*F35/1000,0)</f>
        <v>0</v>
      </c>
      <c r="I35" s="33"/>
    </row>
    <row r="36" spans="1:9" s="1" customFormat="1" ht="16.5" customHeight="1" thickBot="1" x14ac:dyDescent="0.2">
      <c r="A36" s="35"/>
      <c r="B36" s="21" t="s">
        <v>118</v>
      </c>
      <c r="C36" s="21"/>
      <c r="D36" s="85"/>
      <c r="E36" s="63"/>
      <c r="F36" s="63"/>
      <c r="G36" s="63"/>
      <c r="H36" s="28">
        <f>SUM(H37:H38)</f>
        <v>0</v>
      </c>
      <c r="I36" s="33"/>
    </row>
    <row r="37" spans="1:9" s="1" customFormat="1" ht="16.5" customHeight="1" x14ac:dyDescent="0.15">
      <c r="A37" s="35"/>
      <c r="B37" s="21"/>
      <c r="C37" s="21"/>
      <c r="D37" s="82"/>
      <c r="E37" s="17" t="s">
        <v>113</v>
      </c>
      <c r="F37" s="67"/>
      <c r="G37" s="18" t="s">
        <v>111</v>
      </c>
      <c r="H37" s="26">
        <f>ROUNDDOWN(D37*F37/1000,0)</f>
        <v>0</v>
      </c>
      <c r="I37" s="33"/>
    </row>
    <row r="38" spans="1:9" s="1" customFormat="1" ht="16.5" customHeight="1" thickBot="1" x14ac:dyDescent="0.2">
      <c r="A38" s="35"/>
      <c r="B38" s="21"/>
      <c r="C38" s="21"/>
      <c r="D38" s="82"/>
      <c r="E38" s="17" t="s">
        <v>119</v>
      </c>
      <c r="F38" s="67"/>
      <c r="G38" s="18" t="s">
        <v>111</v>
      </c>
      <c r="H38" s="26">
        <f>ROUNDDOWN(D38*F38/1000,0)</f>
        <v>0</v>
      </c>
      <c r="I38" s="33"/>
    </row>
    <row r="39" spans="1:9" ht="16.5" customHeight="1" thickBot="1" x14ac:dyDescent="0.2">
      <c r="A39" s="35"/>
      <c r="B39" s="21" t="s">
        <v>120</v>
      </c>
      <c r="C39" s="21"/>
      <c r="D39" s="83"/>
      <c r="E39" s="18"/>
      <c r="F39" s="68"/>
      <c r="G39" s="18"/>
      <c r="H39" s="28">
        <f>SUM(H40:H41)</f>
        <v>0</v>
      </c>
      <c r="I39" s="33"/>
    </row>
    <row r="40" spans="1:9" ht="16.5" customHeight="1" x14ac:dyDescent="0.15">
      <c r="A40" s="35"/>
      <c r="B40" s="21"/>
      <c r="C40" s="21"/>
      <c r="D40" s="82"/>
      <c r="E40" s="17" t="s">
        <v>113</v>
      </c>
      <c r="F40" s="67"/>
      <c r="G40" s="18" t="s">
        <v>111</v>
      </c>
      <c r="H40" s="26">
        <f>ROUNDDOWN(D40*F40/1000,0)</f>
        <v>0</v>
      </c>
      <c r="I40" s="33"/>
    </row>
    <row r="41" spans="1:9" ht="16.5" customHeight="1" thickBot="1" x14ac:dyDescent="0.2">
      <c r="A41" s="76"/>
      <c r="B41" s="23"/>
      <c r="C41" s="31"/>
      <c r="D41" s="86"/>
      <c r="E41" s="22" t="s">
        <v>113</v>
      </c>
      <c r="F41" s="32"/>
      <c r="G41" s="25" t="s">
        <v>111</v>
      </c>
      <c r="H41" s="26">
        <f>ROUNDDOWN(D41*F41/1000,0)</f>
        <v>0</v>
      </c>
      <c r="I41" s="75"/>
    </row>
    <row r="42" spans="1:9" ht="21.75" customHeight="1" thickBot="1" x14ac:dyDescent="0.2">
      <c r="A42" s="37" t="s">
        <v>126</v>
      </c>
      <c r="B42" s="208" t="s">
        <v>127</v>
      </c>
      <c r="C42" s="209"/>
      <c r="D42" s="34"/>
      <c r="E42" s="24"/>
      <c r="F42" s="34"/>
      <c r="G42" s="24"/>
      <c r="H42" s="77"/>
      <c r="I42" s="28">
        <f>I6+I15+I29</f>
        <v>0</v>
      </c>
    </row>
    <row r="43" spans="1:9" ht="13.5" x14ac:dyDescent="0.15">
      <c r="A43" s="210"/>
      <c r="B43" s="210"/>
      <c r="C43" s="210"/>
      <c r="D43" s="210"/>
      <c r="E43" s="210"/>
      <c r="F43" s="210"/>
      <c r="G43" s="210"/>
    </row>
    <row r="44" spans="1:9" ht="13.5" x14ac:dyDescent="0.15">
      <c r="A44" s="20" t="s">
        <v>130</v>
      </c>
      <c r="B44" s="19"/>
      <c r="C44" s="19"/>
      <c r="D44" s="19"/>
      <c r="E44" s="27"/>
      <c r="F44" s="19"/>
      <c r="G44" s="27"/>
      <c r="H44" s="19"/>
      <c r="I44" s="19"/>
    </row>
    <row r="45" spans="1:9" ht="13.5" x14ac:dyDescent="0.15">
      <c r="D45"/>
      <c r="E45" s="2"/>
      <c r="F45"/>
      <c r="G45" s="2"/>
    </row>
  </sheetData>
  <mergeCells count="9">
    <mergeCell ref="J1:K2"/>
    <mergeCell ref="B42:C42"/>
    <mergeCell ref="A43:G43"/>
    <mergeCell ref="A2:I2"/>
    <mergeCell ref="A3:I3"/>
    <mergeCell ref="A4:E4"/>
    <mergeCell ref="B5:C5"/>
    <mergeCell ref="D5:E5"/>
    <mergeCell ref="H5:I5"/>
  </mergeCells>
  <phoneticPr fontId="1"/>
  <printOptions horizontalCentered="1"/>
  <pageMargins left="0.43307086614173229" right="0.43307086614173229" top="0.55118110236220474" bottom="0.55118110236220474" header="0.31496062992125984" footer="0.31496062992125984"/>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【6月4日更新】個別案件票（本文）様式１別紙１</vt:lpstr>
      <vt:lpstr>個別案件票（本文）様式１別紙2</vt:lpstr>
      <vt:lpstr>【6月4日更新】事業経費概算　様式１別紙３</vt:lpstr>
      <vt:lpstr>'【6月4日更新】個別案件票（本文）様式１別紙１'!Print_Area</vt:lpstr>
      <vt:lpstr>'【6月4日更新】事業経費概算　様式１別紙３'!Print_Area</vt:lpstr>
      <vt:lpstr>'個別案件票（本文）様式１別紙2'!Print_Area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2020-05-26T09:53:46Z</dcterms:created>
  <dcterms:modified xsi:type="dcterms:W3CDTF">2020-06-04T05:54:40Z</dcterms:modified>
</cp:coreProperties>
</file>