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filterPrivacy="1" codeName="ThisWorkbook" defaultThemeVersion="124226"/>
  <xr:revisionPtr revIDLastSave="0" documentId="13_ncr:1_{9BABD107-E49E-4C29-ACD5-D4CB8A73D2E9}" xr6:coauthVersionLast="47" xr6:coauthVersionMax="47" xr10:uidLastSave="{00000000-0000-0000-0000-000000000000}"/>
  <bookViews>
    <workbookView xWindow="170" yWindow="360" windowWidth="15490" windowHeight="9720" xr2:uid="{00000000-000D-0000-FFFF-FFFF00000000}"/>
  </bookViews>
  <sheets>
    <sheet name="様式第３－１事業経費概算書" sheetId="10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0" l="1"/>
  <c r="K59" i="10"/>
  <c r="K58" i="10"/>
  <c r="K56" i="10"/>
  <c r="K55" i="10"/>
  <c r="K54" i="10" s="1"/>
  <c r="K53" i="10"/>
  <c r="K52" i="10"/>
  <c r="K50" i="10"/>
  <c r="K49" i="10"/>
  <c r="K47" i="10"/>
  <c r="K46" i="10"/>
  <c r="K44" i="10"/>
  <c r="K43" i="10"/>
  <c r="K42" i="10" s="1"/>
  <c r="K41" i="10"/>
  <c r="K40" i="10"/>
  <c r="K38" i="10"/>
  <c r="K37" i="10"/>
  <c r="K35" i="10"/>
  <c r="K34" i="10"/>
  <c r="K32" i="10"/>
  <c r="K31" i="10"/>
  <c r="K29" i="10"/>
  <c r="K28" i="10"/>
  <c r="K27" i="10"/>
  <c r="K26" i="10"/>
  <c r="K25" i="10"/>
  <c r="K24" i="10"/>
  <c r="K22" i="10"/>
  <c r="K21" i="10"/>
  <c r="K20" i="10"/>
  <c r="K17" i="10"/>
  <c r="K16" i="10"/>
  <c r="K14" i="10"/>
  <c r="K39" i="10" l="1"/>
  <c r="K45" i="10"/>
  <c r="K57" i="10"/>
  <c r="K19" i="10"/>
  <c r="K51" i="10"/>
  <c r="K15" i="10"/>
  <c r="K30" i="10"/>
  <c r="K36" i="10"/>
  <c r="K12" i="10"/>
  <c r="L11" i="10" s="1"/>
  <c r="K23" i="10"/>
  <c r="K33" i="10"/>
  <c r="K48" i="10"/>
  <c r="L18" i="10" l="1"/>
  <c r="M18" i="10"/>
  <c r="L61" i="10" l="1"/>
  <c r="M61" i="10"/>
  <c r="R3" i="10" l="1" a="1"/>
  <c r="R3" i="10" s="1"/>
  <c r="R4" i="10" a="1"/>
  <c r="R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<sst xmlns="http://schemas.openxmlformats.org/spreadsheetml/2006/main" count="121" uniqueCount="47">
  <si>
    <t>事業経費概算書</t>
    <rPh sb="0" eb="2">
      <t>ジギョウ</t>
    </rPh>
    <rPh sb="2" eb="4">
      <t>ケイヒ</t>
    </rPh>
    <rPh sb="4" eb="6">
      <t>ガイサン</t>
    </rPh>
    <rPh sb="6" eb="7">
      <t>ショ</t>
    </rPh>
    <phoneticPr fontId="1"/>
  </si>
  <si>
    <t>のセルにのみご記入ください</t>
    <rPh sb="7" eb="9">
      <t>キニュウ</t>
    </rPh>
    <phoneticPr fontId="1"/>
  </si>
  <si>
    <t>は自動計算されます。</t>
    <rPh sb="1" eb="3">
      <t>ジドウ</t>
    </rPh>
    <rPh sb="3" eb="5">
      <t>ケイサン</t>
    </rPh>
    <phoneticPr fontId="1"/>
  </si>
  <si>
    <t>区分</t>
    <rPh sb="0" eb="2">
      <t>クブン</t>
    </rPh>
    <phoneticPr fontId="1"/>
  </si>
  <si>
    <t>内訳</t>
    <rPh sb="0" eb="2">
      <t>ウチワケ</t>
    </rPh>
    <phoneticPr fontId="1"/>
  </si>
  <si>
    <t>単価(千円)</t>
    <rPh sb="0" eb="2">
      <t>タンカ</t>
    </rPh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</si>
  <si>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</si>
  <si>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</si>
  <si>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計(千円)</t>
    <rPh sb="0" eb="1">
      <t>ケイ</t>
    </rPh>
    <phoneticPr fontId="1"/>
  </si>
  <si>
    <t>旅費除く</t>
    <rPh sb="0" eb="2">
      <t>リョヒ</t>
    </rPh>
    <rPh sb="2" eb="3">
      <t>ノゾ</t>
    </rPh>
    <phoneticPr fontId="1"/>
  </si>
  <si>
    <t>1.人件費</t>
    <phoneticPr fontId="1"/>
  </si>
  <si>
    <t>　①国内人件費</t>
    <phoneticPr fontId="1"/>
  </si>
  <si>
    <t>×</t>
    <phoneticPr fontId="1"/>
  </si>
  <si>
    <t>日</t>
    <rPh sb="0" eb="1">
      <t>ニチ</t>
    </rPh>
    <phoneticPr fontId="1"/>
  </si>
  <si>
    <t>人</t>
    <rPh sb="0" eb="1">
      <t>ヒト</t>
    </rPh>
    <phoneticPr fontId="1"/>
  </si>
  <si>
    <t>　②海外人件費</t>
    <rPh sb="2" eb="4">
      <t>カイガイ</t>
    </rPh>
    <rPh sb="4" eb="7">
      <t>ジンケンヒ</t>
    </rPh>
    <phoneticPr fontId="1"/>
  </si>
  <si>
    <t>2.事業費</t>
    <phoneticPr fontId="1"/>
  </si>
  <si>
    <t>③旅費(国内)</t>
    <rPh sb="4" eb="6">
      <t>コクナイ</t>
    </rPh>
    <phoneticPr fontId="1"/>
  </si>
  <si>
    <t>④旅費(海外)</t>
    <rPh sb="4" eb="6">
      <t>カイガイ</t>
    </rPh>
    <phoneticPr fontId="1"/>
  </si>
  <si>
    <t>　　</t>
    <phoneticPr fontId="1"/>
  </si>
  <si>
    <t>⑥備品費</t>
    <rPh sb="1" eb="3">
      <t>ビヒン</t>
    </rPh>
    <rPh sb="3" eb="4">
      <t>ヒ</t>
    </rPh>
    <phoneticPr fontId="1"/>
  </si>
  <si>
    <t>⑦借料および損料</t>
    <rPh sb="1" eb="3">
      <t>シャクリョウ</t>
    </rPh>
    <rPh sb="6" eb="8">
      <t>ソンリョウ</t>
    </rPh>
    <phoneticPr fontId="1"/>
  </si>
  <si>
    <t>⑧消耗品費</t>
    <rPh sb="1" eb="3">
      <t>ショウモウ</t>
    </rPh>
    <rPh sb="3" eb="4">
      <t>ヒン</t>
    </rPh>
    <rPh sb="4" eb="5">
      <t>ヒ</t>
    </rPh>
    <phoneticPr fontId="1"/>
  </si>
  <si>
    <t>⑩印刷製本費</t>
    <rPh sb="1" eb="3">
      <t>インサツ</t>
    </rPh>
    <rPh sb="3" eb="5">
      <t>セイホン</t>
    </rPh>
    <rPh sb="5" eb="6">
      <t>ヒ</t>
    </rPh>
    <phoneticPr fontId="1"/>
  </si>
  <si>
    <t>⑪会議費</t>
    <rPh sb="1" eb="4">
      <t>カイギヒ</t>
    </rPh>
    <phoneticPr fontId="1"/>
  </si>
  <si>
    <t>⑫謝金</t>
    <rPh sb="1" eb="3">
      <t>シャキン</t>
    </rPh>
    <phoneticPr fontId="1"/>
  </si>
  <si>
    <t>⑬補助員人件費</t>
    <rPh sb="1" eb="3">
      <t>ホジョ</t>
    </rPh>
    <rPh sb="4" eb="7">
      <t>ジンケンヒ</t>
    </rPh>
    <phoneticPr fontId="1"/>
  </si>
  <si>
    <t>⑭その他諸経費</t>
    <rPh sb="4" eb="5">
      <t>ショ</t>
    </rPh>
    <phoneticPr fontId="1"/>
  </si>
  <si>
    <t>旅費含む</t>
    <rPh sb="0" eb="2">
      <t>リョヒ</t>
    </rPh>
    <rPh sb="2" eb="3">
      <t>フク</t>
    </rPh>
    <phoneticPr fontId="1"/>
  </si>
  <si>
    <t>（注２）募集要領の経費区分に応じて必要経費を記載してください。</t>
    <rPh sb="1" eb="2">
      <t>チュウ</t>
    </rPh>
    <rPh sb="4" eb="6">
      <t>ボシュウ</t>
    </rPh>
    <phoneticPr fontId="9"/>
  </si>
  <si>
    <t>⑨外注費・委託費</t>
    <rPh sb="1" eb="4">
      <t>ガイチュウヒ</t>
    </rPh>
    <rPh sb="5" eb="8">
      <t>イタクヒ</t>
    </rPh>
    <phoneticPr fontId="1"/>
  </si>
  <si>
    <t>１．＋２．</t>
    <phoneticPr fontId="9"/>
  </si>
  <si>
    <t>（注１）区分（人件費、事業費等）は変更しないようお願いします。</t>
    <rPh sb="1" eb="2">
      <t>チュウ</t>
    </rPh>
    <rPh sb="4" eb="6">
      <t>クブン</t>
    </rPh>
    <rPh sb="7" eb="10">
      <t>ジンケンヒ</t>
    </rPh>
    <rPh sb="11" eb="14">
      <t>ジギョウヒ</t>
    </rPh>
    <rPh sb="14" eb="15">
      <t>トウ</t>
    </rPh>
    <rPh sb="17" eb="19">
      <t>ヘンコウ</t>
    </rPh>
    <rPh sb="25" eb="26">
      <t>ネガ</t>
    </rPh>
    <phoneticPr fontId="9"/>
  </si>
  <si>
    <t>3.合計</t>
    <rPh sb="2" eb="4">
      <t>ゴウケイ</t>
    </rPh>
    <phoneticPr fontId="1"/>
  </si>
  <si>
    <t>（注３）日本国内での支出経費で消費税「内税」のものについては、あらかじめ割り戻し、全額不課税として必要経費を記載してください。</t>
    <rPh sb="1" eb="2">
      <t>チュウ</t>
    </rPh>
    <rPh sb="15" eb="18">
      <t>ショウヒゼイ</t>
    </rPh>
    <phoneticPr fontId="9"/>
  </si>
  <si>
    <t>補助率</t>
    <rPh sb="0" eb="3">
      <t>ホジョリツ</t>
    </rPh>
    <phoneticPr fontId="1"/>
  </si>
  <si>
    <t>1/2</t>
    <phoneticPr fontId="1"/>
  </si>
  <si>
    <t>2/3</t>
    <phoneticPr fontId="1"/>
  </si>
  <si>
    <t>中小企業以外</t>
    <phoneticPr fontId="1"/>
  </si>
  <si>
    <t>中小企業</t>
    <phoneticPr fontId="1"/>
  </si>
  <si>
    <t>区分</t>
    <phoneticPr fontId="1"/>
  </si>
  <si>
    <t>様式３ー１</t>
    <rPh sb="0" eb="2">
      <t>ヨウシキ</t>
    </rPh>
    <phoneticPr fontId="1"/>
  </si>
  <si>
    <t>⑤機械設備費・システム購入費</t>
    <rPh sb="1" eb="3">
      <t>キカイ</t>
    </rPh>
    <rPh sb="3" eb="5">
      <t>セツビ</t>
    </rPh>
    <rPh sb="5" eb="6">
      <t>ヒ</t>
    </rPh>
    <rPh sb="11" eb="14">
      <t>コウニュウヒ</t>
    </rPh>
    <phoneticPr fontId="1"/>
  </si>
  <si>
    <t>補助交付
希望額</t>
    <rPh sb="0" eb="2">
      <t>ホジョ</t>
    </rPh>
    <rPh sb="2" eb="4">
      <t>コウフ</t>
    </rPh>
    <rPh sb="5" eb="7">
      <t>キボウ</t>
    </rPh>
    <rPh sb="7" eb="8">
      <t>ガク</t>
    </rPh>
    <phoneticPr fontId="1"/>
  </si>
  <si>
    <t>※様式第2-1の補助交付希望額に記入</t>
    <rPh sb="1" eb="3">
      <t>ヨウシキ</t>
    </rPh>
    <rPh sb="3" eb="4">
      <t>ダイ</t>
    </rPh>
    <rPh sb="10" eb="12">
      <t>コウフ</t>
    </rPh>
    <rPh sb="12" eb="14">
      <t>キボウ</t>
    </rPh>
    <rPh sb="14" eb="15">
      <t>ガク</t>
    </rPh>
    <rPh sb="16" eb="18">
      <t>キニュウ</t>
    </rPh>
    <phoneticPr fontId="1"/>
  </si>
  <si>
    <t>グローバルサウス未来志向型共創等事業（大型実証　ASEAN加盟国）（第二回）</t>
    <rPh sb="35" eb="36">
      <t>ニ</t>
    </rPh>
    <phoneticPr fontId="1"/>
  </si>
  <si>
    <t>金額
（千円）</t>
    <rPh sb="0" eb="2">
      <t>キンガク</t>
    </rPh>
    <rPh sb="4" eb="5">
      <t>セン</t>
    </rPh>
    <rPh sb="5" eb="6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</si>
</sst>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Meiryo UI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EC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6" fillId="0" borderId="0"/>
    <xf numFmtId="38" fontId="6" fillId="0" borderId="0" applyFont="0" applyFill="0" applyBorder="0" applyAlignment="0" applyProtection="0">
      <alignment vertical="center"/>
    </xf>
    <xf numFmtId="0" fontId="8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4">
      <alignment vertical="center"/>
    </xf>
    <xf numFmtId="0" fontId="10" fillId="0" borderId="0" xfId="4" applyFont="1">
      <alignment vertical="center"/>
    </xf>
    <xf numFmtId="0" fontId="4" fillId="0" borderId="0" xfId="0" applyFont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7" fillId="2" borderId="7" xfId="0" applyFont="1" applyFill="1" applyBorder="1" applyAlignment="1">
      <alignment horizontal="center" vertical="center"/>
    </xf>
    <xf numFmtId="0" fontId="8" fillId="0" borderId="0" xfId="4" applyAlignment="1">
      <alignment horizontal="center" vertical="center"/>
    </xf>
    <xf numFmtId="0" fontId="0" fillId="0" borderId="8" xfId="0" applyBorder="1">
      <alignment vertical="center"/>
    </xf>
    <xf numFmtId="0" fontId="4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7" fillId="3" borderId="7" xfId="0" applyFont="1" applyFill="1" applyBorder="1">
      <alignment vertical="center"/>
    </xf>
    <xf numFmtId="38" fontId="7" fillId="2" borderId="13" xfId="1" applyFont="1" applyFill="1" applyBorder="1">
      <alignment vertical="center"/>
    </xf>
    <xf numFmtId="0" fontId="2" fillId="0" borderId="11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10" xfId="0" applyFont="1" applyBorder="1" applyAlignment="1">
      <alignment vertical="top"/>
    </xf>
    <xf numFmtId="38" fontId="7" fillId="2" borderId="16" xfId="1" applyFont="1" applyFill="1" applyBorder="1">
      <alignment vertical="center"/>
    </xf>
    <xf numFmtId="0" fontId="7" fillId="3" borderId="0" xfId="0" applyFont="1" applyFill="1">
      <alignment vertical="center"/>
    </xf>
    <xf numFmtId="0" fontId="7" fillId="0" borderId="7" xfId="0" applyFont="1" applyBorder="1">
      <alignment vertical="center"/>
    </xf>
    <xf numFmtId="38" fontId="7" fillId="2" borderId="9" xfId="1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5" borderId="0" xfId="0" applyFont="1" applyFill="1" applyAlignment="1">
      <alignment horizontal="left" vertical="center"/>
    </xf>
    <xf numFmtId="0" fontId="7" fillId="4" borderId="14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8" fontId="7" fillId="6" borderId="4" xfId="1" applyFont="1" applyFill="1" applyBorder="1">
      <alignment vertical="center"/>
    </xf>
    <xf numFmtId="38" fontId="7" fillId="0" borderId="14" xfId="1" applyFont="1" applyFill="1" applyBorder="1">
      <alignment vertical="center"/>
    </xf>
    <xf numFmtId="38" fontId="7" fillId="6" borderId="0" xfId="1" applyFont="1" applyFill="1" applyBorder="1">
      <alignment vertical="center"/>
    </xf>
    <xf numFmtId="38" fontId="7" fillId="6" borderId="7" xfId="1" applyFont="1" applyFill="1" applyBorder="1">
      <alignment vertical="center"/>
    </xf>
    <xf numFmtId="0" fontId="0" fillId="0" borderId="12" xfId="0" applyBorder="1">
      <alignment vertical="center"/>
    </xf>
    <xf numFmtId="38" fontId="7" fillId="6" borderId="17" xfId="1" applyFont="1" applyFill="1" applyBorder="1">
      <alignment vertical="center"/>
    </xf>
    <xf numFmtId="0" fontId="2" fillId="0" borderId="12" xfId="0" applyFont="1" applyBorder="1" applyAlignment="1">
      <alignment vertical="top"/>
    </xf>
    <xf numFmtId="0" fontId="4" fillId="0" borderId="18" xfId="0" applyFont="1" applyBorder="1" applyAlignment="1">
      <alignment horizontal="left" vertical="center"/>
    </xf>
    <xf numFmtId="0" fontId="0" fillId="0" borderId="13" xfId="0" applyBorder="1">
      <alignment vertical="center"/>
    </xf>
    <xf numFmtId="0" fontId="7" fillId="2" borderId="8" xfId="0" applyFont="1" applyFill="1" applyBorder="1" applyAlignment="1">
      <alignment horizontal="center" vertical="center"/>
    </xf>
    <xf numFmtId="0" fontId="4" fillId="0" borderId="12" xfId="0" applyFont="1" applyBorder="1">
      <alignment vertical="center"/>
    </xf>
    <xf numFmtId="0" fontId="4" fillId="0" borderId="0" xfId="0" applyFont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0" fillId="0" borderId="15" xfId="0" applyBorder="1">
      <alignment vertical="center"/>
    </xf>
    <xf numFmtId="0" fontId="2" fillId="0" borderId="15" xfId="0" applyFont="1" applyBorder="1">
      <alignment vertical="center"/>
    </xf>
    <xf numFmtId="38" fontId="7" fillId="0" borderId="0" xfId="1" applyFont="1" applyFill="1" applyBorder="1">
      <alignment vertical="center"/>
    </xf>
    <xf numFmtId="0" fontId="0" fillId="0" borderId="2" xfId="0" applyBorder="1">
      <alignment vertical="center"/>
    </xf>
    <xf numFmtId="0" fontId="3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2" fillId="0" borderId="6" xfId="0" applyFont="1" applyBorder="1" applyAlignment="1">
      <alignment vertical="top"/>
    </xf>
    <xf numFmtId="0" fontId="0" fillId="0" borderId="20" xfId="0" applyBorder="1">
      <alignment vertical="center"/>
    </xf>
    <xf numFmtId="0" fontId="11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3" fontId="12" fillId="0" borderId="5" xfId="0" applyNumberFormat="1" applyFont="1" applyBorder="1">
      <alignment vertical="center"/>
    </xf>
    <xf numFmtId="0" fontId="12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vertical="top"/>
    </xf>
    <xf numFmtId="49" fontId="16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38" fontId="7" fillId="3" borderId="0" xfId="1" applyFont="1" applyFill="1">
      <alignment vertical="center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0" fillId="0" borderId="0" xfId="4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2" fillId="4" borderId="3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8" fillId="0" borderId="1" xfId="4" applyBorder="1" applyAlignment="1">
      <alignment horizontal="left" vertical="center"/>
    </xf>
    <xf numFmtId="0" fontId="8" fillId="0" borderId="2" xfId="4" applyBorder="1" applyAlignment="1">
      <alignment horizontal="left" vertical="center"/>
    </xf>
  </cellXfs>
  <cellStyles count="5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  <cellStyle name="標準_2009年度支出内訳書提出版（日本テピア：METI江戸氏作成）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64"/>
  <sheetViews>
    <sheetView showGridLines="0" tabSelected="1" zoomScale="70" zoomScaleNormal="70" workbookViewId="0">
      <selection activeCell="A2" sqref="A2:M2"/>
    </sheetView>
  </sheetViews>
  <sheetFormatPr defaultRowHeight="13" x14ac:dyDescent="0.2"/>
  <cols>
    <col min="1" max="1" width="10.36328125" customWidth="1"/>
    <col min="3" max="3" width="16.36328125" customWidth="1"/>
    <col min="4" max="4" width="11.90625" bestFit="1" customWidth="1"/>
    <col min="5" max="5" width="4.36328125" customWidth="1"/>
    <col min="7" max="7" width="4.08984375" style="1" customWidth="1"/>
    <col min="8" max="8" width="4.08984375" customWidth="1"/>
    <col min="10" max="10" width="4.90625" customWidth="1"/>
    <col min="11" max="13" width="15.6328125" customWidth="1"/>
    <col min="15" max="15" width="12.90625" customWidth="1"/>
    <col min="16" max="16" width="15.90625" customWidth="1"/>
    <col min="17" max="17" width="9.453125" customWidth="1"/>
    <col min="18" max="18" width="11.08984375" customWidth="1"/>
  </cols>
  <sheetData>
    <row r="1" spans="1:18" x14ac:dyDescent="0.2">
      <c r="M1" s="54" t="s">
        <v>41</v>
      </c>
    </row>
    <row r="2" spans="1:18" ht="32.25" customHeight="1" x14ac:dyDescent="0.2">
      <c r="A2" s="73" t="s">
        <v>45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4"/>
      <c r="O2" s="70" t="s">
        <v>43</v>
      </c>
      <c r="P2" s="68" t="s">
        <v>40</v>
      </c>
      <c r="Q2" s="60" t="s">
        <v>35</v>
      </c>
      <c r="R2" s="62" t="s">
        <v>46</v>
      </c>
    </row>
    <row r="3" spans="1:18" ht="15.75" customHeight="1" x14ac:dyDescent="0.2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O3" s="72"/>
      <c r="P3" s="68" t="s">
        <v>38</v>
      </c>
      <c r="Q3" s="67" t="s">
        <v>36</v>
      </c>
      <c r="R3" s="61" t="str" cm="1">
        <f t="array" ref="R3">_xlfn.IFS(INT($L$61/2)&lt;500000,"条件未達",INT($L$61/2)&gt;4000000,4000,TRUE,INT(INT($L$61/2)))</f>
        <v>条件未達</v>
      </c>
    </row>
    <row r="4" spans="1:18" ht="15.7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O4" s="72"/>
      <c r="P4" s="68" t="s">
        <v>39</v>
      </c>
      <c r="Q4" s="67" t="s">
        <v>37</v>
      </c>
      <c r="R4" s="61" t="str" cm="1">
        <f t="array" ref="R4">_xlfn.IFS(INT(($L$61/3)*2)&lt;500000,"条件未達",INT(($L$61/3)*2)&gt;4000000,4000,TRUE,INT(INT(($L$61/3)*2)))</f>
        <v>条件未達</v>
      </c>
    </row>
    <row r="5" spans="1:18" ht="15.75" customHeight="1" x14ac:dyDescent="0.2">
      <c r="A5" s="75" t="s">
        <v>0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6"/>
      <c r="O5" s="72"/>
      <c r="P5" s="63"/>
      <c r="Q5" s="65"/>
      <c r="R5" s="66" t="s">
        <v>44</v>
      </c>
    </row>
    <row r="6" spans="1:18" ht="15.75" customHeight="1" x14ac:dyDescent="0.2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O6" s="72"/>
      <c r="P6" s="63"/>
      <c r="Q6" s="65"/>
    </row>
    <row r="7" spans="1:18" ht="14" x14ac:dyDescent="0.2">
      <c r="A7" s="28"/>
      <c r="B7" s="29" t="s">
        <v>1</v>
      </c>
      <c r="C7" s="29"/>
      <c r="D7" s="30"/>
      <c r="E7" s="78" t="s">
        <v>2</v>
      </c>
      <c r="F7" s="78"/>
      <c r="G7" s="78"/>
      <c r="H7" s="78"/>
      <c r="I7" s="78"/>
      <c r="J7" s="78"/>
      <c r="K7" s="78"/>
      <c r="L7" s="78"/>
      <c r="R7" s="64"/>
    </row>
    <row r="8" spans="1:18" ht="13.5" x14ac:dyDescent="0.2">
      <c r="A8" s="79"/>
      <c r="B8" s="79"/>
      <c r="C8" s="79"/>
      <c r="D8" s="79"/>
      <c r="E8" s="79"/>
      <c r="F8" s="3"/>
      <c r="G8" s="4"/>
      <c r="H8" s="4"/>
      <c r="I8" s="3"/>
      <c r="J8" s="4"/>
    </row>
    <row r="9" spans="1:18" ht="13.5" x14ac:dyDescent="0.2">
      <c r="A9" s="80" t="s">
        <v>3</v>
      </c>
      <c r="B9" s="82" t="s">
        <v>4</v>
      </c>
      <c r="C9" s="82"/>
      <c r="D9" s="84" t="s">
        <v>5</v>
      </c>
      <c r="E9" s="84"/>
      <c r="F9" s="84" t="s">
        <v>6</v>
      </c>
      <c r="G9" s="84" t="s">
        <v>7</v>
      </c>
      <c r="H9" s="84" t="s">
        <v>6</v>
      </c>
      <c r="I9" s="84"/>
      <c r="J9" s="84" t="s">
        <v>7</v>
      </c>
      <c r="K9" s="86" t="s">
        <v>8</v>
      </c>
      <c r="L9" s="87"/>
      <c r="M9" s="88"/>
    </row>
    <row r="10" spans="1:18" ht="14" thickBot="1" x14ac:dyDescent="0.25">
      <c r="A10" s="81"/>
      <c r="B10" s="83"/>
      <c r="C10" s="83"/>
      <c r="D10" s="85"/>
      <c r="E10" s="85"/>
      <c r="F10" s="85"/>
      <c r="G10" s="85"/>
      <c r="H10" s="85"/>
      <c r="I10" s="85"/>
      <c r="J10" s="85"/>
      <c r="K10" s="52"/>
      <c r="L10" s="31"/>
      <c r="M10" s="53" t="s">
        <v>9</v>
      </c>
    </row>
    <row r="11" spans="1:18" ht="14" thickBot="1" x14ac:dyDescent="0.25">
      <c r="A11" s="22" t="s">
        <v>10</v>
      </c>
      <c r="B11" s="14"/>
      <c r="C11" s="14"/>
      <c r="D11" s="13"/>
      <c r="E11" s="13"/>
      <c r="F11" s="13"/>
      <c r="G11" s="32"/>
      <c r="H11" s="13"/>
      <c r="I11" s="13"/>
      <c r="J11" s="13"/>
      <c r="L11" s="33">
        <f>SUM(K12+K15)</f>
        <v>0</v>
      </c>
      <c r="M11" s="34"/>
    </row>
    <row r="12" spans="1:18" ht="14" thickBot="1" x14ac:dyDescent="0.25">
      <c r="A12" s="18"/>
      <c r="B12" s="8" t="s">
        <v>11</v>
      </c>
      <c r="C12" s="8"/>
      <c r="K12" s="33">
        <f>SUM(K13:K14)</f>
        <v>0</v>
      </c>
      <c r="L12" s="23"/>
      <c r="M12" s="17"/>
    </row>
    <row r="13" spans="1:18" ht="13.5" x14ac:dyDescent="0.2">
      <c r="A13" s="18"/>
      <c r="B13" s="8"/>
      <c r="C13" s="8"/>
      <c r="D13" s="24"/>
      <c r="E13" s="4" t="s">
        <v>12</v>
      </c>
      <c r="F13" s="24"/>
      <c r="G13" s="1" t="s">
        <v>13</v>
      </c>
      <c r="H13" s="4" t="s">
        <v>12</v>
      </c>
      <c r="I13" s="24"/>
      <c r="J13" s="5" t="s">
        <v>14</v>
      </c>
      <c r="K13" s="35">
        <f>IF(I13&gt;0,D13*F13*I13,D13*F13)</f>
        <v>0</v>
      </c>
      <c r="L13" s="17"/>
      <c r="M13" s="17"/>
    </row>
    <row r="14" spans="1:18" ht="14" thickBot="1" x14ac:dyDescent="0.25">
      <c r="A14" s="18"/>
      <c r="B14" s="8"/>
      <c r="C14" s="8"/>
      <c r="D14" s="24"/>
      <c r="E14" s="4" t="s">
        <v>12</v>
      </c>
      <c r="F14" s="24"/>
      <c r="G14" s="1" t="s">
        <v>13</v>
      </c>
      <c r="H14" s="4" t="s">
        <v>12</v>
      </c>
      <c r="I14" s="24"/>
      <c r="J14" s="5" t="s">
        <v>14</v>
      </c>
      <c r="K14" s="35">
        <f>IF(I14&gt;0,D14*F14*I14,D14*F14)</f>
        <v>0</v>
      </c>
      <c r="L14" s="17"/>
      <c r="M14" s="17"/>
    </row>
    <row r="15" spans="1:18" ht="14" thickBot="1" x14ac:dyDescent="0.25">
      <c r="A15" s="18"/>
      <c r="B15" s="8" t="s">
        <v>15</v>
      </c>
      <c r="C15" s="8"/>
      <c r="D15" s="3"/>
      <c r="E15" s="4"/>
      <c r="F15" s="3"/>
      <c r="I15" s="3"/>
      <c r="J15" s="5"/>
      <c r="K15" s="33">
        <f>SUM(K16:K17)</f>
        <v>0</v>
      </c>
      <c r="L15" s="17"/>
      <c r="M15" s="17"/>
    </row>
    <row r="16" spans="1:18" ht="13.5" x14ac:dyDescent="0.2">
      <c r="A16" s="18"/>
      <c r="B16" s="8"/>
      <c r="C16" s="8"/>
      <c r="D16" s="24"/>
      <c r="E16" s="4" t="s">
        <v>12</v>
      </c>
      <c r="F16" s="24"/>
      <c r="G16" s="5" t="s">
        <v>13</v>
      </c>
      <c r="H16" s="4" t="s">
        <v>12</v>
      </c>
      <c r="I16" s="24"/>
      <c r="J16" s="5" t="s">
        <v>14</v>
      </c>
      <c r="K16" s="35">
        <f>IF(I16&gt;0,D16*F16*I16,D16*F16)</f>
        <v>0</v>
      </c>
      <c r="L16" s="17"/>
      <c r="M16" s="17"/>
    </row>
    <row r="17" spans="1:13" ht="14" thickBot="1" x14ac:dyDescent="0.25">
      <c r="A17" s="18"/>
      <c r="B17" s="10"/>
      <c r="C17" s="15"/>
      <c r="D17" s="16"/>
      <c r="E17" s="9" t="s">
        <v>12</v>
      </c>
      <c r="F17" s="16"/>
      <c r="G17" s="11" t="s">
        <v>13</v>
      </c>
      <c r="H17" s="9" t="s">
        <v>12</v>
      </c>
      <c r="I17" s="16"/>
      <c r="J17" s="11" t="s">
        <v>14</v>
      </c>
      <c r="K17" s="36">
        <f>IF(I17&gt;0,D17*F17*I17,D17*F17)</f>
        <v>0</v>
      </c>
      <c r="L17" s="17"/>
      <c r="M17" s="17"/>
    </row>
    <row r="18" spans="1:13" ht="14" thickBot="1" x14ac:dyDescent="0.25">
      <c r="A18" s="19" t="s">
        <v>16</v>
      </c>
      <c r="B18" s="37"/>
      <c r="D18" s="3"/>
      <c r="E18" s="4"/>
      <c r="F18" s="3"/>
      <c r="G18" s="4"/>
      <c r="H18" s="4"/>
      <c r="I18" s="3"/>
      <c r="L18" s="38">
        <f>SUM(K19+K23+K48+K51+K30+K33+K36+K39+K42+K45+K54+K57)</f>
        <v>0</v>
      </c>
      <c r="M18" s="38">
        <f>SUM(K30,K33,K36,K39,K42,K45,K48,K51,K54,K57)</f>
        <v>0</v>
      </c>
    </row>
    <row r="19" spans="1:13" ht="14" thickBot="1" x14ac:dyDescent="0.25">
      <c r="A19" s="39"/>
      <c r="B19" s="2" t="s">
        <v>17</v>
      </c>
      <c r="C19" s="8"/>
      <c r="D19" s="3"/>
      <c r="E19" s="4"/>
      <c r="F19" s="3"/>
      <c r="G19" s="4"/>
      <c r="H19" s="4"/>
      <c r="I19" s="3"/>
      <c r="K19" s="33">
        <f>SUM(K20:K22)</f>
        <v>0</v>
      </c>
      <c r="L19" s="17"/>
      <c r="M19" s="17"/>
    </row>
    <row r="20" spans="1:13" ht="13.5" x14ac:dyDescent="0.2">
      <c r="A20" s="39"/>
      <c r="B20" s="2"/>
      <c r="C20" s="8"/>
      <c r="D20" s="24"/>
      <c r="E20" s="4" t="s">
        <v>12</v>
      </c>
      <c r="F20" s="24"/>
      <c r="G20" s="5"/>
      <c r="H20" s="4" t="s">
        <v>12</v>
      </c>
      <c r="I20" s="24"/>
      <c r="J20" s="5"/>
      <c r="K20" s="35">
        <f>IF(I20&gt;0,D20*F20*I20,D20*F20)</f>
        <v>0</v>
      </c>
      <c r="L20" s="17"/>
      <c r="M20" s="17"/>
    </row>
    <row r="21" spans="1:13" ht="13.5" x14ac:dyDescent="0.2">
      <c r="A21" s="39"/>
      <c r="B21" s="2"/>
      <c r="C21" s="8"/>
      <c r="D21" s="24"/>
      <c r="E21" s="4" t="s">
        <v>12</v>
      </c>
      <c r="F21" s="24"/>
      <c r="G21" s="5"/>
      <c r="H21" s="4" t="s">
        <v>12</v>
      </c>
      <c r="I21" s="24"/>
      <c r="J21" s="5"/>
      <c r="K21" s="35">
        <f>IF(I21&gt;0,D21*F21*I21,D21*F21)</f>
        <v>0</v>
      </c>
      <c r="L21" s="17"/>
      <c r="M21" s="17"/>
    </row>
    <row r="22" spans="1:13" ht="14" thickBot="1" x14ac:dyDescent="0.25">
      <c r="A22" s="39"/>
      <c r="B22" s="10"/>
      <c r="C22" s="15"/>
      <c r="D22" s="16"/>
      <c r="E22" s="9" t="s">
        <v>12</v>
      </c>
      <c r="F22" s="16"/>
      <c r="G22" s="11"/>
      <c r="H22" s="9" t="s">
        <v>12</v>
      </c>
      <c r="I22" s="16"/>
      <c r="J22" s="11"/>
      <c r="K22" s="35">
        <f>IF(I22&gt;0,D22*F22*I22,D22*F22)</f>
        <v>0</v>
      </c>
      <c r="L22" s="17"/>
      <c r="M22" s="17"/>
    </row>
    <row r="23" spans="1:13" ht="14" thickBot="1" x14ac:dyDescent="0.25">
      <c r="A23" s="39"/>
      <c r="B23" s="2" t="s">
        <v>18</v>
      </c>
      <c r="C23" s="8"/>
      <c r="D23" s="3"/>
      <c r="E23" s="4"/>
      <c r="F23" s="3"/>
      <c r="G23" s="4"/>
      <c r="H23" s="4"/>
      <c r="I23" s="3"/>
      <c r="K23" s="33">
        <f>SUM(K24:K29)</f>
        <v>0</v>
      </c>
      <c r="L23" s="17"/>
      <c r="M23" s="17"/>
    </row>
    <row r="24" spans="1:13" ht="13.5" x14ac:dyDescent="0.2">
      <c r="A24" s="39"/>
      <c r="B24" s="2"/>
      <c r="C24" s="8"/>
      <c r="D24" s="24"/>
      <c r="E24" s="4" t="s">
        <v>12</v>
      </c>
      <c r="F24" s="24"/>
      <c r="G24" s="5"/>
      <c r="H24" s="4" t="s">
        <v>12</v>
      </c>
      <c r="I24" s="24"/>
      <c r="J24" s="5"/>
      <c r="K24" s="35">
        <f t="shared" ref="K24:K29" si="0">IF(I24&gt;0,D24*F24*I24,D24*F24)</f>
        <v>0</v>
      </c>
      <c r="L24" s="17"/>
      <c r="M24" s="17"/>
    </row>
    <row r="25" spans="1:13" ht="13.5" x14ac:dyDescent="0.2">
      <c r="A25" s="39"/>
      <c r="B25" s="2"/>
      <c r="C25" s="8"/>
      <c r="D25" s="24"/>
      <c r="E25" s="4" t="s">
        <v>12</v>
      </c>
      <c r="F25" s="24"/>
      <c r="G25" s="5"/>
      <c r="H25" s="4" t="s">
        <v>12</v>
      </c>
      <c r="I25" s="24"/>
      <c r="J25" s="5"/>
      <c r="K25" s="35">
        <f t="shared" si="0"/>
        <v>0</v>
      </c>
      <c r="L25" s="17"/>
      <c r="M25" s="17"/>
    </row>
    <row r="26" spans="1:13" ht="13.5" x14ac:dyDescent="0.2">
      <c r="A26" s="39"/>
      <c r="B26" s="2"/>
      <c r="C26" s="8"/>
      <c r="D26" s="24"/>
      <c r="E26" s="4" t="s">
        <v>12</v>
      </c>
      <c r="F26" s="24"/>
      <c r="G26" s="5"/>
      <c r="H26" s="4" t="s">
        <v>12</v>
      </c>
      <c r="I26" s="24"/>
      <c r="J26" s="5"/>
      <c r="K26" s="35">
        <f t="shared" si="0"/>
        <v>0</v>
      </c>
      <c r="L26" s="17"/>
      <c r="M26" s="17"/>
    </row>
    <row r="27" spans="1:13" ht="13.5" x14ac:dyDescent="0.2">
      <c r="A27" s="39"/>
      <c r="B27" s="2"/>
      <c r="C27" s="8"/>
      <c r="D27" s="24"/>
      <c r="E27" s="4" t="s">
        <v>12</v>
      </c>
      <c r="F27" s="24"/>
      <c r="G27" s="5"/>
      <c r="H27" s="4" t="s">
        <v>12</v>
      </c>
      <c r="I27" s="24"/>
      <c r="J27" s="5"/>
      <c r="K27" s="35">
        <f t="shared" si="0"/>
        <v>0</v>
      </c>
      <c r="L27" s="17"/>
      <c r="M27" s="17"/>
    </row>
    <row r="28" spans="1:13" ht="13.5" x14ac:dyDescent="0.2">
      <c r="A28" s="39"/>
      <c r="B28" s="2"/>
      <c r="C28" s="8"/>
      <c r="D28" s="24"/>
      <c r="E28" s="4" t="s">
        <v>12</v>
      </c>
      <c r="F28" s="24"/>
      <c r="G28" s="5"/>
      <c r="H28" s="4" t="s">
        <v>12</v>
      </c>
      <c r="I28" s="24"/>
      <c r="J28" s="5"/>
      <c r="K28" s="35">
        <f t="shared" si="0"/>
        <v>0</v>
      </c>
      <c r="L28" s="17"/>
      <c r="M28" s="17"/>
    </row>
    <row r="29" spans="1:13" ht="14" thickBot="1" x14ac:dyDescent="0.25">
      <c r="A29" s="39"/>
      <c r="B29" s="10"/>
      <c r="C29" s="15"/>
      <c r="D29" s="16"/>
      <c r="E29" s="9" t="s">
        <v>12</v>
      </c>
      <c r="F29" s="16"/>
      <c r="G29" s="11"/>
      <c r="H29" s="9" t="s">
        <v>12</v>
      </c>
      <c r="I29" s="16"/>
      <c r="J29" s="11"/>
      <c r="K29" s="35">
        <f t="shared" si="0"/>
        <v>0</v>
      </c>
      <c r="L29" s="17"/>
      <c r="M29" s="17"/>
    </row>
    <row r="30" spans="1:13" ht="14" thickBot="1" x14ac:dyDescent="0.25">
      <c r="A30" s="39"/>
      <c r="B30" s="69" t="s">
        <v>42</v>
      </c>
      <c r="C30" s="14"/>
      <c r="D30" s="3"/>
      <c r="E30" s="4"/>
      <c r="F30" s="3"/>
      <c r="G30" s="4"/>
      <c r="H30" s="4"/>
      <c r="I30" s="3"/>
      <c r="J30" s="40"/>
      <c r="K30" s="33">
        <f>SUM(K31:K32)</f>
        <v>0</v>
      </c>
      <c r="L30" s="41"/>
      <c r="M30" s="41"/>
    </row>
    <row r="31" spans="1:13" ht="13.5" x14ac:dyDescent="0.2">
      <c r="A31" s="39"/>
      <c r="B31" s="2" t="s">
        <v>19</v>
      </c>
      <c r="C31" s="8"/>
      <c r="D31" s="71"/>
      <c r="E31" s="4" t="s">
        <v>12</v>
      </c>
      <c r="F31" s="24"/>
      <c r="G31" s="5"/>
      <c r="H31" s="4" t="s">
        <v>12</v>
      </c>
      <c r="I31" s="24"/>
      <c r="J31" s="5"/>
      <c r="K31" s="35">
        <f>IF(I31&gt;0,D31*F31*I31,D31*F31)</f>
        <v>0</v>
      </c>
      <c r="L31" s="41"/>
      <c r="M31" s="41"/>
    </row>
    <row r="32" spans="1:13" ht="14" thickBot="1" x14ac:dyDescent="0.25">
      <c r="A32" s="39"/>
      <c r="B32" s="2"/>
      <c r="C32" s="8"/>
      <c r="D32" s="16"/>
      <c r="E32" s="9" t="s">
        <v>12</v>
      </c>
      <c r="F32" s="16"/>
      <c r="G32" s="11"/>
      <c r="H32" s="9" t="s">
        <v>12</v>
      </c>
      <c r="I32" s="16"/>
      <c r="J32" s="5"/>
      <c r="K32" s="35">
        <f>IF(I32&gt;0,D32*F32*I32,D32*F32)</f>
        <v>0</v>
      </c>
      <c r="L32" s="41"/>
      <c r="M32" s="41"/>
    </row>
    <row r="33" spans="1:13" ht="14" thickBot="1" x14ac:dyDescent="0.25">
      <c r="A33" s="39"/>
      <c r="B33" s="21" t="s">
        <v>20</v>
      </c>
      <c r="C33" s="14"/>
      <c r="D33" s="3"/>
      <c r="E33" s="4"/>
      <c r="F33" s="3"/>
      <c r="G33" s="4"/>
      <c r="H33" s="4"/>
      <c r="I33" s="3"/>
      <c r="J33" s="42"/>
      <c r="K33" s="33">
        <f>SUM(K34:K35)</f>
        <v>0</v>
      </c>
      <c r="L33" s="41"/>
      <c r="M33" s="41"/>
    </row>
    <row r="34" spans="1:13" ht="13.5" x14ac:dyDescent="0.2">
      <c r="A34" s="39"/>
      <c r="B34" s="2"/>
      <c r="C34" s="8"/>
      <c r="D34" s="24"/>
      <c r="E34" s="4" t="s">
        <v>12</v>
      </c>
      <c r="F34" s="24"/>
      <c r="G34" s="5"/>
      <c r="H34" s="4" t="s">
        <v>12</v>
      </c>
      <c r="I34" s="24"/>
      <c r="J34" s="5"/>
      <c r="K34" s="35">
        <f>IF(I34&gt;0,D34*F34*I34,D34*F34)</f>
        <v>0</v>
      </c>
      <c r="L34" s="41"/>
      <c r="M34" s="41"/>
    </row>
    <row r="35" spans="1:13" ht="14" thickBot="1" x14ac:dyDescent="0.25">
      <c r="A35" s="39"/>
      <c r="B35" s="10"/>
      <c r="C35" s="15"/>
      <c r="D35" s="16"/>
      <c r="E35" s="9" t="s">
        <v>12</v>
      </c>
      <c r="F35" s="16"/>
      <c r="G35" s="11"/>
      <c r="H35" s="9" t="s">
        <v>12</v>
      </c>
      <c r="I35" s="16"/>
      <c r="J35" s="11"/>
      <c r="K35" s="35">
        <f>IF(I35&gt;0,D35*F35*I35,D35*F35)</f>
        <v>0</v>
      </c>
      <c r="L35" s="41"/>
      <c r="M35" s="41"/>
    </row>
    <row r="36" spans="1:13" ht="14" thickBot="1" x14ac:dyDescent="0.25">
      <c r="A36" s="39"/>
      <c r="B36" s="2" t="s">
        <v>21</v>
      </c>
      <c r="C36" s="8"/>
      <c r="D36" s="3"/>
      <c r="E36" s="4"/>
      <c r="F36" s="3"/>
      <c r="G36" s="4"/>
      <c r="H36" s="4"/>
      <c r="I36" s="3"/>
      <c r="J36" s="5"/>
      <c r="K36" s="33">
        <f>SUM(K37:K38)</f>
        <v>0</v>
      </c>
      <c r="L36" s="41"/>
      <c r="M36" s="41"/>
    </row>
    <row r="37" spans="1:13" ht="13.5" x14ac:dyDescent="0.2">
      <c r="A37" s="39"/>
      <c r="B37" s="2"/>
      <c r="C37" s="8"/>
      <c r="D37" s="24"/>
      <c r="E37" s="4" t="s">
        <v>12</v>
      </c>
      <c r="F37" s="24"/>
      <c r="G37" s="5"/>
      <c r="H37" s="4" t="s">
        <v>12</v>
      </c>
      <c r="I37" s="24"/>
      <c r="J37" s="5"/>
      <c r="K37" s="35">
        <f>IF(I37&gt;0,D37*F37*I37,D37*F37)</f>
        <v>0</v>
      </c>
      <c r="L37" s="41"/>
      <c r="M37" s="41"/>
    </row>
    <row r="38" spans="1:13" ht="14" thickBot="1" x14ac:dyDescent="0.25">
      <c r="A38" s="39"/>
      <c r="B38" s="10"/>
      <c r="C38" s="15"/>
      <c r="D38" s="16"/>
      <c r="E38" s="9" t="s">
        <v>12</v>
      </c>
      <c r="F38" s="16"/>
      <c r="G38" s="11"/>
      <c r="H38" s="9" t="s">
        <v>12</v>
      </c>
      <c r="I38" s="16"/>
      <c r="J38" s="11"/>
      <c r="K38" s="35">
        <f>IF(I38&gt;0,D38*F38*I38,D38*F38)</f>
        <v>0</v>
      </c>
      <c r="L38" s="41"/>
      <c r="M38" s="41"/>
    </row>
    <row r="39" spans="1:13" ht="14" thickBot="1" x14ac:dyDescent="0.25">
      <c r="A39" s="39"/>
      <c r="B39" s="43" t="s">
        <v>22</v>
      </c>
      <c r="C39" s="44"/>
      <c r="D39" s="3"/>
      <c r="E39" s="4"/>
      <c r="F39" s="3"/>
      <c r="G39" s="4"/>
      <c r="H39" s="4"/>
      <c r="I39" s="3"/>
      <c r="J39" s="5"/>
      <c r="K39" s="33">
        <f>SUM(K40:K41)</f>
        <v>0</v>
      </c>
      <c r="L39" s="41"/>
      <c r="M39" s="41"/>
    </row>
    <row r="40" spans="1:13" ht="13.5" x14ac:dyDescent="0.2">
      <c r="A40" s="39"/>
      <c r="B40" s="43"/>
      <c r="C40" s="44"/>
      <c r="D40" s="24"/>
      <c r="E40" s="4" t="s">
        <v>12</v>
      </c>
      <c r="F40" s="24"/>
      <c r="G40" s="5"/>
      <c r="H40" s="4" t="s">
        <v>12</v>
      </c>
      <c r="I40" s="24"/>
      <c r="J40" s="5"/>
      <c r="K40" s="35">
        <f>IF(I40&gt;0,D40*F40*I40,D40*F40)</f>
        <v>0</v>
      </c>
      <c r="L40" s="41"/>
      <c r="M40" s="41"/>
    </row>
    <row r="41" spans="1:13" ht="14" thickBot="1" x14ac:dyDescent="0.25">
      <c r="A41" s="39"/>
      <c r="B41" s="45"/>
      <c r="C41" s="46"/>
      <c r="D41" s="16"/>
      <c r="E41" s="9" t="s">
        <v>12</v>
      </c>
      <c r="F41" s="16"/>
      <c r="G41" s="11"/>
      <c r="H41" s="9" t="s">
        <v>12</v>
      </c>
      <c r="I41" s="16"/>
      <c r="J41" s="11"/>
      <c r="K41" s="35">
        <f>IF(I41&gt;0,D41*F41*I41,D41*F41)</f>
        <v>0</v>
      </c>
      <c r="L41" s="41"/>
      <c r="M41" s="41"/>
    </row>
    <row r="42" spans="1:13" ht="14" thickBot="1" x14ac:dyDescent="0.25">
      <c r="A42" s="39"/>
      <c r="B42" s="43" t="s">
        <v>30</v>
      </c>
      <c r="C42" s="44"/>
      <c r="D42" s="3"/>
      <c r="E42" s="4"/>
      <c r="F42" s="3"/>
      <c r="G42" s="4"/>
      <c r="H42" s="4"/>
      <c r="I42" s="3"/>
      <c r="J42" s="5"/>
      <c r="K42" s="33">
        <f>SUM(K43:K44)</f>
        <v>0</v>
      </c>
      <c r="L42" s="41"/>
      <c r="M42" s="41"/>
    </row>
    <row r="43" spans="1:13" ht="13.5" x14ac:dyDescent="0.2">
      <c r="A43" s="39"/>
      <c r="B43" s="43"/>
      <c r="C43" s="44"/>
      <c r="D43" s="24"/>
      <c r="E43" s="4" t="s">
        <v>12</v>
      </c>
      <c r="F43" s="24"/>
      <c r="G43" s="5"/>
      <c r="H43" s="4" t="s">
        <v>12</v>
      </c>
      <c r="I43" s="24"/>
      <c r="J43" s="5"/>
      <c r="K43" s="35">
        <f>IF(I43&gt;0,D43*F43*I43,D43*F43)</f>
        <v>0</v>
      </c>
      <c r="L43" s="41"/>
      <c r="M43" s="41"/>
    </row>
    <row r="44" spans="1:13" ht="14" thickBot="1" x14ac:dyDescent="0.25">
      <c r="A44" s="39"/>
      <c r="B44" s="45"/>
      <c r="C44" s="46"/>
      <c r="D44" s="16"/>
      <c r="E44" s="9" t="s">
        <v>12</v>
      </c>
      <c r="F44" s="16"/>
      <c r="G44" s="11"/>
      <c r="H44" s="9" t="s">
        <v>12</v>
      </c>
      <c r="I44" s="16"/>
      <c r="J44" s="11"/>
      <c r="K44" s="35">
        <f>IF(I44&gt;0,D44*F44*I44,D44*F44)</f>
        <v>0</v>
      </c>
      <c r="L44" s="41"/>
      <c r="M44" s="41"/>
    </row>
    <row r="45" spans="1:13" ht="14" thickBot="1" x14ac:dyDescent="0.25">
      <c r="A45" s="39"/>
      <c r="B45" s="43" t="s">
        <v>23</v>
      </c>
      <c r="C45" s="44"/>
      <c r="D45" s="3"/>
      <c r="E45" s="4"/>
      <c r="F45" s="3"/>
      <c r="G45" s="4"/>
      <c r="H45" s="4"/>
      <c r="I45" s="3"/>
      <c r="J45" s="5"/>
      <c r="K45" s="33">
        <f>SUM(K46:K47)</f>
        <v>0</v>
      </c>
      <c r="L45" s="41"/>
      <c r="M45" s="41"/>
    </row>
    <row r="46" spans="1:13" ht="13.5" x14ac:dyDescent="0.2">
      <c r="A46" s="39"/>
      <c r="B46" s="43"/>
      <c r="C46" s="44"/>
      <c r="D46" s="24"/>
      <c r="E46" s="4" t="s">
        <v>12</v>
      </c>
      <c r="F46" s="24"/>
      <c r="G46" s="5"/>
      <c r="H46" s="4" t="s">
        <v>12</v>
      </c>
      <c r="I46" s="24"/>
      <c r="J46" s="5"/>
      <c r="K46" s="35">
        <f>IF(I46&gt;0,D46*F46*I46,D46*F46)</f>
        <v>0</v>
      </c>
      <c r="L46" s="41"/>
      <c r="M46" s="41"/>
    </row>
    <row r="47" spans="1:13" ht="14" thickBot="1" x14ac:dyDescent="0.25">
      <c r="A47" s="39"/>
      <c r="B47" s="45"/>
      <c r="C47" s="46"/>
      <c r="D47" s="16"/>
      <c r="E47" s="9" t="s">
        <v>12</v>
      </c>
      <c r="F47" s="16"/>
      <c r="G47" s="11"/>
      <c r="H47" s="9" t="s">
        <v>12</v>
      </c>
      <c r="I47" s="16"/>
      <c r="J47" s="11"/>
      <c r="K47" s="35">
        <f>IF(I47&gt;0,D47*F47*I47,D47*F47)</f>
        <v>0</v>
      </c>
      <c r="L47" s="41"/>
      <c r="M47" s="41"/>
    </row>
    <row r="48" spans="1:13" ht="14" thickBot="1" x14ac:dyDescent="0.25">
      <c r="A48" s="39"/>
      <c r="B48" s="2" t="s">
        <v>24</v>
      </c>
      <c r="C48" s="8"/>
      <c r="D48" s="3"/>
      <c r="E48" s="4"/>
      <c r="F48" s="3"/>
      <c r="G48" s="4"/>
      <c r="H48" s="4"/>
      <c r="I48" s="3"/>
      <c r="J48" s="5"/>
      <c r="K48" s="33">
        <f>SUM(K49:K50)</f>
        <v>0</v>
      </c>
      <c r="L48" s="41"/>
      <c r="M48" s="41"/>
    </row>
    <row r="49" spans="1:13" ht="13.5" x14ac:dyDescent="0.2">
      <c r="A49" s="39"/>
      <c r="B49" s="2"/>
      <c r="C49" s="8"/>
      <c r="D49" s="24"/>
      <c r="E49" s="4" t="s">
        <v>12</v>
      </c>
      <c r="F49" s="24"/>
      <c r="G49" s="5"/>
      <c r="H49" s="4" t="s">
        <v>12</v>
      </c>
      <c r="I49" s="24"/>
      <c r="J49" s="5"/>
      <c r="K49" s="35">
        <f>IF(I49&gt;0,D49*F49*I49,D49*F49)</f>
        <v>0</v>
      </c>
      <c r="L49" s="41"/>
      <c r="M49" s="41"/>
    </row>
    <row r="50" spans="1:13" ht="14" thickBot="1" x14ac:dyDescent="0.25">
      <c r="A50" s="39"/>
      <c r="B50" s="10"/>
      <c r="C50" s="15"/>
      <c r="D50" s="16"/>
      <c r="E50" s="9" t="s">
        <v>12</v>
      </c>
      <c r="F50" s="16"/>
      <c r="G50" s="11"/>
      <c r="H50" s="9" t="s">
        <v>12</v>
      </c>
      <c r="I50" s="16"/>
      <c r="J50" s="11"/>
      <c r="K50" s="35">
        <f>IF(I50&gt;0,D50*F50*I50,D50*F50)</f>
        <v>0</v>
      </c>
      <c r="L50" s="41"/>
      <c r="M50" s="41"/>
    </row>
    <row r="51" spans="1:13" ht="14" thickBot="1" x14ac:dyDescent="0.25">
      <c r="A51" s="39"/>
      <c r="B51" s="2" t="s">
        <v>25</v>
      </c>
      <c r="C51" s="8"/>
      <c r="D51" s="3"/>
      <c r="E51" s="4"/>
      <c r="F51" s="3"/>
      <c r="G51" s="4"/>
      <c r="H51" s="4"/>
      <c r="I51" s="3"/>
      <c r="J51" s="5"/>
      <c r="K51" s="33">
        <f>SUM(K52:K53)</f>
        <v>0</v>
      </c>
      <c r="L51" s="41"/>
      <c r="M51" s="41"/>
    </row>
    <row r="52" spans="1:13" ht="13.5" x14ac:dyDescent="0.2">
      <c r="A52" s="39"/>
      <c r="B52" s="2"/>
      <c r="C52" s="8"/>
      <c r="D52" s="24"/>
      <c r="E52" s="4" t="s">
        <v>12</v>
      </c>
      <c r="F52" s="24"/>
      <c r="G52" s="5"/>
      <c r="H52" s="4" t="s">
        <v>12</v>
      </c>
      <c r="I52" s="24"/>
      <c r="J52" s="5"/>
      <c r="K52" s="35">
        <f>IF(I52&gt;0,D52*F52*I52,D52*F52)</f>
        <v>0</v>
      </c>
      <c r="L52" s="41"/>
      <c r="M52" s="41"/>
    </row>
    <row r="53" spans="1:13" ht="14" thickBot="1" x14ac:dyDescent="0.25">
      <c r="A53" s="39"/>
      <c r="B53" s="10"/>
      <c r="C53" s="15"/>
      <c r="D53" s="16"/>
      <c r="E53" s="9" t="s">
        <v>12</v>
      </c>
      <c r="F53" s="16"/>
      <c r="G53" s="11"/>
      <c r="H53" s="9" t="s">
        <v>12</v>
      </c>
      <c r="I53" s="16"/>
      <c r="J53" s="11"/>
      <c r="K53" s="35">
        <f>IF(I53&gt;0,D53*F53*I53,D53*F53)</f>
        <v>0</v>
      </c>
      <c r="L53" s="41"/>
      <c r="M53" s="41"/>
    </row>
    <row r="54" spans="1:13" ht="14" thickBot="1" x14ac:dyDescent="0.25">
      <c r="A54" s="39"/>
      <c r="B54" s="43" t="s">
        <v>26</v>
      </c>
      <c r="C54" s="44"/>
      <c r="D54" s="3"/>
      <c r="E54" s="4"/>
      <c r="F54" s="3"/>
      <c r="G54" s="4"/>
      <c r="H54" s="4"/>
      <c r="I54" s="3"/>
      <c r="J54" s="5"/>
      <c r="K54" s="33">
        <f>SUM(K55:K56)</f>
        <v>0</v>
      </c>
      <c r="L54" s="41"/>
      <c r="M54" s="41"/>
    </row>
    <row r="55" spans="1:13" ht="13.5" x14ac:dyDescent="0.2">
      <c r="A55" s="39"/>
      <c r="B55" s="43"/>
      <c r="C55" s="44"/>
      <c r="D55" s="24"/>
      <c r="E55" s="4" t="s">
        <v>12</v>
      </c>
      <c r="F55" s="24"/>
      <c r="G55" s="5"/>
      <c r="H55" s="4" t="s">
        <v>12</v>
      </c>
      <c r="I55" s="24"/>
      <c r="J55" s="5"/>
      <c r="K55" s="35">
        <f>IF(I55&gt;0,D55*F55*I55,D55*F55)</f>
        <v>0</v>
      </c>
      <c r="L55" s="41"/>
      <c r="M55" s="41"/>
    </row>
    <row r="56" spans="1:13" ht="14" thickBot="1" x14ac:dyDescent="0.25">
      <c r="A56" s="39"/>
      <c r="B56" s="45"/>
      <c r="C56" s="46"/>
      <c r="D56" s="16"/>
      <c r="E56" s="9" t="s">
        <v>12</v>
      </c>
      <c r="F56" s="16"/>
      <c r="G56" s="11"/>
      <c r="H56" s="9" t="s">
        <v>12</v>
      </c>
      <c r="I56" s="16"/>
      <c r="J56" s="11"/>
      <c r="K56" s="35">
        <f>IF(I56&gt;0,D56*F56*I56,D56*F56)</f>
        <v>0</v>
      </c>
      <c r="L56" s="41"/>
      <c r="M56" s="41"/>
    </row>
    <row r="57" spans="1:13" ht="14" thickBot="1" x14ac:dyDescent="0.25">
      <c r="A57" s="39"/>
      <c r="B57" s="43" t="s">
        <v>27</v>
      </c>
      <c r="C57" s="44"/>
      <c r="D57" s="3"/>
      <c r="E57" s="4"/>
      <c r="F57" s="3"/>
      <c r="G57" s="4"/>
      <c r="H57" s="4"/>
      <c r="I57" s="3"/>
      <c r="J57" s="5"/>
      <c r="K57" s="33">
        <f>SUM(K58:K59)</f>
        <v>0</v>
      </c>
      <c r="L57" s="41"/>
      <c r="M57" s="41"/>
    </row>
    <row r="58" spans="1:13" ht="13.5" x14ac:dyDescent="0.2">
      <c r="A58" s="39"/>
      <c r="B58" s="43"/>
      <c r="C58" s="44"/>
      <c r="D58" s="24"/>
      <c r="E58" s="4" t="s">
        <v>12</v>
      </c>
      <c r="F58" s="24"/>
      <c r="G58" s="5"/>
      <c r="H58" s="4" t="s">
        <v>12</v>
      </c>
      <c r="I58" s="24"/>
      <c r="J58" s="5"/>
      <c r="K58" s="35">
        <f>IF(I58&gt;0,D58*F58*I58,D58*F58)</f>
        <v>0</v>
      </c>
      <c r="L58" s="41"/>
      <c r="M58" s="41"/>
    </row>
    <row r="59" spans="1:13" ht="13.5" x14ac:dyDescent="0.2">
      <c r="A59" s="57"/>
      <c r="B59" s="45"/>
      <c r="C59" s="46"/>
      <c r="D59" s="16"/>
      <c r="E59" s="9" t="s">
        <v>12</v>
      </c>
      <c r="F59" s="16"/>
      <c r="G59" s="11"/>
      <c r="H59" s="9" t="s">
        <v>12</v>
      </c>
      <c r="I59" s="16"/>
      <c r="J59" s="11"/>
      <c r="K59" s="36">
        <f>IF(I59&gt;0,D59*F59*I59,D59*F59)</f>
        <v>0</v>
      </c>
      <c r="L59" s="58"/>
      <c r="M59" s="47"/>
    </row>
    <row r="60" spans="1:13" ht="14" thickBot="1" x14ac:dyDescent="0.25">
      <c r="A60" s="48"/>
      <c r="B60" s="46"/>
      <c r="C60" s="46"/>
      <c r="D60" s="25"/>
      <c r="E60" s="9"/>
      <c r="F60" s="25"/>
      <c r="G60" s="9"/>
      <c r="H60" s="9"/>
      <c r="I60" s="25"/>
      <c r="J60" s="9"/>
      <c r="K60" s="49"/>
      <c r="L60" s="55" t="s">
        <v>28</v>
      </c>
      <c r="M60" s="56" t="s">
        <v>9</v>
      </c>
    </row>
    <row r="61" spans="1:13" ht="14" thickBot="1" x14ac:dyDescent="0.25">
      <c r="A61" s="20" t="s">
        <v>33</v>
      </c>
      <c r="B61" s="89" t="s">
        <v>31</v>
      </c>
      <c r="C61" s="90"/>
      <c r="D61" s="50"/>
      <c r="E61" s="50"/>
      <c r="F61" s="50"/>
      <c r="G61" s="27"/>
      <c r="H61" s="50"/>
      <c r="I61" s="50"/>
      <c r="J61" s="50"/>
      <c r="K61" s="26"/>
      <c r="L61" s="38">
        <f>L11+L18</f>
        <v>0</v>
      </c>
      <c r="M61" s="38">
        <f>L11+M18</f>
        <v>0</v>
      </c>
    </row>
    <row r="62" spans="1:13" x14ac:dyDescent="0.2">
      <c r="A62" s="77" t="s">
        <v>32</v>
      </c>
      <c r="B62" s="77"/>
      <c r="C62" s="77"/>
      <c r="D62" s="77"/>
      <c r="E62" s="77"/>
      <c r="F62" s="77"/>
      <c r="G62" s="77"/>
      <c r="H62" s="77"/>
      <c r="I62" s="77"/>
      <c r="J62" s="77"/>
    </row>
    <row r="63" spans="1:13" x14ac:dyDescent="0.2">
      <c r="A63" s="7" t="s">
        <v>29</v>
      </c>
      <c r="B63" s="6"/>
      <c r="C63" s="6"/>
      <c r="D63" s="6"/>
      <c r="E63" s="12"/>
      <c r="F63" s="6"/>
      <c r="G63" s="12"/>
      <c r="H63" s="12"/>
      <c r="I63" s="6"/>
      <c r="J63" s="12"/>
      <c r="K63" s="6"/>
      <c r="L63" s="6"/>
      <c r="M63" s="6"/>
    </row>
    <row r="64" spans="1:13" x14ac:dyDescent="0.2">
      <c r="A64" s="7" t="s">
        <v>34</v>
      </c>
      <c r="E64" s="1"/>
      <c r="H64" s="1"/>
      <c r="J64" s="1"/>
    </row>
  </sheetData>
  <mergeCells count="15">
    <mergeCell ref="O3:O6"/>
    <mergeCell ref="A2:M2"/>
    <mergeCell ref="A5:M5"/>
    <mergeCell ref="A62:J62"/>
    <mergeCell ref="E7:L7"/>
    <mergeCell ref="A8:E8"/>
    <mergeCell ref="A9:A10"/>
    <mergeCell ref="B9:C10"/>
    <mergeCell ref="D9:E10"/>
    <mergeCell ref="F9:F10"/>
    <mergeCell ref="G9:G10"/>
    <mergeCell ref="H9:I10"/>
    <mergeCell ref="J9:J10"/>
    <mergeCell ref="K9:M9"/>
    <mergeCell ref="B61:C61"/>
  </mergeCells>
  <phoneticPr fontId="1"/>
  <pageMargins left="0.7" right="0.7" top="0.75" bottom="0.75" header="0.3" footer="0.3"/>
  <pageSetup paperSize="9" scale="70" orientation="portrait" horizontalDpi="300" verticalDpi="300" r:id="rId1"/>
</worksheet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様式第３－１事業経費概算書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2024-12-12T02:59:57Z</dcterms:created>
  <dcterms:modified xsi:type="dcterms:W3CDTF">2024-12-12T03:00:08Z</dcterms:modified>
  <cp:category/>
  <cp:contentStatus/>
</cp:coreProperties>
</file>