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760"/>
  </bookViews>
  <sheets>
    <sheet name="コンピテンシー評価項目一覧" sheetId="5" r:id="rId1"/>
    <sheet name="プロセス評価シート" sheetId="6" r:id="rId2"/>
    <sheet name="MBOシート" sheetId="7" r:id="rId3"/>
    <sheet name="（作業用）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23年0ヶ月" localSheetId="3">[1]加工!#REF!</definedName>
    <definedName name="_23年0ヶ月" localSheetId="2">[1]加工!#REF!</definedName>
    <definedName name="_23年0ヶ月">[2]加工!#REF!</definedName>
    <definedName name="△">'[3]10冬賞与'!#REF!</definedName>
    <definedName name="◇">'[3]10冬賞与'!#REF!</definedName>
    <definedName name="a" localSheetId="3">[4]過去3年!#REF!</definedName>
    <definedName name="a" localSheetId="2">[4]過去3年!#REF!</definedName>
    <definedName name="a">[3]過去3年!#REF!</definedName>
    <definedName name="amt" localSheetId="3">#REF!</definedName>
    <definedName name="amt" localSheetId="2">#REF!</definedName>
    <definedName name="amt">#REF!</definedName>
    <definedName name="asa" localSheetId="3">[5]前年正!#REF!</definedName>
    <definedName name="asa" localSheetId="2">[5]前年正!#REF!</definedName>
    <definedName name="asa">[6]前年正!#REF!</definedName>
    <definedName name="b">[3]過去3年!#REF!</definedName>
    <definedName name="Brname" localSheetId="3">#REF!</definedName>
    <definedName name="Brname" localSheetId="2">#REF!</definedName>
    <definedName name="Brname">#REF!</definedName>
    <definedName name="ｆｄｆ" localSheetId="3">'[4]10冬賞与'!#REF!</definedName>
    <definedName name="ｆｄｆ" localSheetId="2">'[4]10冬賞与'!#REF!</definedName>
    <definedName name="ｆｄｆ">'[3]10冬賞与'!#REF!</definedName>
    <definedName name="ｆｄｆｄ" localSheetId="3">'[4]10冬賞与'!#REF!</definedName>
    <definedName name="ｆｄｆｄ" localSheetId="2">'[4]10冬賞与'!#REF!</definedName>
    <definedName name="ｆｄｆｄ">'[3]10冬賞与'!#REF!</definedName>
    <definedName name="gfg" localSheetId="3">'[7]10冬賞与'!#REF!</definedName>
    <definedName name="gfg" localSheetId="2">'[7]10冬賞与'!#REF!</definedName>
    <definedName name="gfg">'[8]10冬賞与'!#REF!</definedName>
    <definedName name="ｇｆｇｆｒｇｒ" localSheetId="3">'[4]10冬賞与'!#REF!</definedName>
    <definedName name="ｇｆｇｆｒｇｒ" localSheetId="2">'[4]10冬賞与'!#REF!</definedName>
    <definedName name="ｇｆｇｆｒｇｒ">'[3]10冬賞与'!#REF!</definedName>
    <definedName name="grgr" localSheetId="3">'[4]10冬賞与'!#REF!</definedName>
    <definedName name="grgr" localSheetId="2">'[4]10冬賞与'!#REF!</definedName>
    <definedName name="grgr">'[3]10冬賞与'!#REF!</definedName>
    <definedName name="lkl" localSheetId="3">'[4]10冬賞与'!#REF!</definedName>
    <definedName name="lkl" localSheetId="2">'[4]10冬賞与'!#REF!</definedName>
    <definedName name="lkl">'[3]10冬賞与'!#REF!</definedName>
    <definedName name="qwer" localSheetId="3">'[4]10冬賞与'!#REF!</definedName>
    <definedName name="qwer" localSheetId="2">'[4]10冬賞与'!#REF!</definedName>
    <definedName name="qwer">'[3]10冬賞与'!#REF!</definedName>
    <definedName name="ｓｄｆ" localSheetId="3">#REF!</definedName>
    <definedName name="ｓｄｆ" localSheetId="2">#REF!</definedName>
    <definedName name="ｓｄｆ">#REF!</definedName>
    <definedName name="ss" localSheetId="3">[5]過去3年!#REF!</definedName>
    <definedName name="ss" localSheetId="2">[5]過去3年!#REF!</definedName>
    <definedName name="ss">[6]過去3年!#REF!</definedName>
    <definedName name="takasaki" localSheetId="3">#REF!</definedName>
    <definedName name="takasaki" localSheetId="2">#REF!</definedName>
    <definedName name="takasaki">#REF!</definedName>
    <definedName name="ｔｒｔｒｙｙ" localSheetId="3">'[4]10冬賞与'!#REF!</definedName>
    <definedName name="ｔｒｔｒｙｙ" localSheetId="2">'[4]10冬賞与'!#REF!</definedName>
    <definedName name="ｔｒｔｒｙｙ">'[3]10冬賞与'!#REF!</definedName>
    <definedName name="yms" localSheetId="3">'[4]10冬賞与'!#REF!</definedName>
    <definedName name="yms" localSheetId="2">'[4]10冬賞与'!#REF!</definedName>
    <definedName name="yms">'[3]10冬賞与'!#REF!</definedName>
    <definedName name="ああ" localSheetId="3">#REF!</definedName>
    <definedName name="ああ" localSheetId="2">#REF!</definedName>
    <definedName name="ああ">#REF!</definedName>
    <definedName name="あさｆ" localSheetId="3">'[4]10冬賞与'!#REF!</definedName>
    <definedName name="あさｆ" localSheetId="2">'[4]10冬賞与'!#REF!</definedName>
    <definedName name="あさｆ">'[3]10冬賞与'!#REF!</definedName>
    <definedName name="まる">#REF!</definedName>
    <definedName name="基準日" localSheetId="3">#REF!</definedName>
    <definedName name="基準日" localSheetId="2">#REF!</definedName>
    <definedName name="基準日">#REF!</definedName>
    <definedName name="規格" localSheetId="3">#REF!</definedName>
    <definedName name="規格" localSheetId="2">#REF!</definedName>
    <definedName name="規格">#REF!</definedName>
    <definedName name="再医１">[9]勧告月額!$H$45:$H$48</definedName>
    <definedName name="再医２">[9]勧告月額!$K$45:$K$52</definedName>
    <definedName name="再医３">[9]勧告月額!$N$45:$N$51</definedName>
    <definedName name="再海１">[9]勧告月額!$K$22:$K$28</definedName>
    <definedName name="再海２">[9]勧告月額!$N$22:$N$27</definedName>
    <definedName name="再教１">[9]勧告月額!$E$37:$E$41</definedName>
    <definedName name="再教２">[9]勧告月額!$H$37:$H$40</definedName>
    <definedName name="再教３">[9]勧告月額!$K$37:$K$40</definedName>
    <definedName name="再教４">[9]勧告月額!$N$37:$N$41</definedName>
    <definedName name="再研究">[9]勧告月額!$E$45:$E$49</definedName>
    <definedName name="再公１">[9]勧告月額!$E$22:$E$33</definedName>
    <definedName name="再公２">[9]勧告月額!$H$22:$H$32</definedName>
    <definedName name="再行1">[9]勧告月額!$E$8:$E$18</definedName>
    <definedName name="再行２">[9]勧告月額!$H$8:$H$13</definedName>
    <definedName name="再税務">[9]勧告月額!$N$8:$N$18</definedName>
    <definedName name="再専行">[9]勧告月額!$K$8:$K$14</definedName>
    <definedName name="再福祉">[9]勧告月額!$E$54:$E$59</definedName>
    <definedName name="資格List">"資格"</definedName>
    <definedName name="森" localSheetId="3">#REF!</definedName>
    <definedName name="森" localSheetId="2">#REF!</definedName>
    <definedName name="森">#REF!</definedName>
    <definedName name="団地">[10]団地!$A$2:$B$258</definedName>
    <definedName name="日数表2" localSheetId="3">'[11]07仮払'!#REF!</definedName>
    <definedName name="日数表2" localSheetId="2">'[11]07仮払'!#REF!</definedName>
    <definedName name="日数表2">'[12]07仮払'!#REF!</definedName>
    <definedName name="柏原出力" localSheetId="3">#REF!</definedName>
    <definedName name="柏原出力" localSheetId="2">#REF!</definedName>
    <definedName name="柏原出力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B16" i="6"/>
  <c r="C15" i="6"/>
  <c r="B15" i="6"/>
  <c r="C14" i="6"/>
  <c r="B14" i="6"/>
  <c r="C13" i="6"/>
  <c r="B13" i="6"/>
  <c r="C12" i="6"/>
  <c r="B12" i="6"/>
  <c r="C11" i="6"/>
  <c r="B11" i="6"/>
  <c r="C10" i="6"/>
  <c r="B10" i="6"/>
</calcChain>
</file>

<file path=xl/sharedStrings.xml><?xml version="1.0" encoding="utf-8"?>
<sst xmlns="http://schemas.openxmlformats.org/spreadsheetml/2006/main" count="197" uniqueCount="146">
  <si>
    <t>チームワーク</t>
    <phoneticPr fontId="3"/>
  </si>
  <si>
    <t>人材育成</t>
    <rPh sb="0" eb="2">
      <t>ジンザイ</t>
    </rPh>
    <rPh sb="2" eb="4">
      <t>イクセイ</t>
    </rPh>
    <phoneticPr fontId="3"/>
  </si>
  <si>
    <t>関係構築</t>
    <rPh sb="0" eb="2">
      <t>カンケイ</t>
    </rPh>
    <rPh sb="2" eb="4">
      <t>コウチク</t>
    </rPh>
    <phoneticPr fontId="3"/>
  </si>
  <si>
    <t>評価項目</t>
    <phoneticPr fontId="5"/>
  </si>
  <si>
    <t>定義</t>
    <rPh sb="0" eb="2">
      <t>テイギ</t>
    </rPh>
    <phoneticPr fontId="5"/>
  </si>
  <si>
    <t>達成重視</t>
    <rPh sb="0" eb="2">
      <t>タッセイ</t>
    </rPh>
    <rPh sb="2" eb="4">
      <t>ジュウシ</t>
    </rPh>
    <phoneticPr fontId="3"/>
  </si>
  <si>
    <t>概念化思考</t>
    <rPh sb="0" eb="3">
      <t>ガイネンカ</t>
    </rPh>
    <rPh sb="3" eb="5">
      <t>シコウ</t>
    </rPh>
    <phoneticPr fontId="3"/>
  </si>
  <si>
    <t>分析的思考</t>
    <rPh sb="0" eb="3">
      <t>ブンセキテキ</t>
    </rPh>
    <rPh sb="3" eb="5">
      <t>シコウ</t>
    </rPh>
    <phoneticPr fontId="3"/>
  </si>
  <si>
    <t>イニシアティブ</t>
    <phoneticPr fontId="3"/>
  </si>
  <si>
    <t>顧客サービス重視</t>
    <rPh sb="0" eb="2">
      <t>コキャク</t>
    </rPh>
    <rPh sb="6" eb="8">
      <t>ジュウシ</t>
    </rPh>
    <phoneticPr fontId="3"/>
  </si>
  <si>
    <t>業務を進めるための障害を予想する
理論的に問題を分解する
業務で解決すべき課題に対して、論理的な結論を出す
課題を解決するために、課題の相関関係、因果関係を明らかにする</t>
    <rPh sb="0" eb="2">
      <t>ギョウム</t>
    </rPh>
    <rPh sb="3" eb="4">
      <t>スス</t>
    </rPh>
    <rPh sb="9" eb="11">
      <t>ショウガイ</t>
    </rPh>
    <rPh sb="12" eb="14">
      <t>ヨソウ</t>
    </rPh>
    <rPh sb="17" eb="20">
      <t>リロンテキ</t>
    </rPh>
    <rPh sb="21" eb="23">
      <t>モンダイ</t>
    </rPh>
    <rPh sb="24" eb="26">
      <t>ブンカイ</t>
    </rPh>
    <rPh sb="29" eb="31">
      <t>ギョウム</t>
    </rPh>
    <rPh sb="32" eb="34">
      <t>カイケツ</t>
    </rPh>
    <rPh sb="37" eb="39">
      <t>カダイ</t>
    </rPh>
    <rPh sb="40" eb="41">
      <t>タイ</t>
    </rPh>
    <rPh sb="44" eb="47">
      <t>ロンリテキ</t>
    </rPh>
    <rPh sb="48" eb="50">
      <t>ケツロン</t>
    </rPh>
    <rPh sb="51" eb="52">
      <t>ダ</t>
    </rPh>
    <rPh sb="54" eb="56">
      <t>カダイ</t>
    </rPh>
    <rPh sb="57" eb="59">
      <t>カイケツ</t>
    </rPh>
    <rPh sb="65" eb="67">
      <t>カダイ</t>
    </rPh>
    <rPh sb="68" eb="70">
      <t>ソウカン</t>
    </rPh>
    <rPh sb="70" eb="72">
      <t>カンケイ</t>
    </rPh>
    <rPh sb="73" eb="75">
      <t>インガ</t>
    </rPh>
    <rPh sb="75" eb="77">
      <t>カンケイ</t>
    </rPh>
    <rPh sb="78" eb="79">
      <t>アキ</t>
    </rPh>
    <phoneticPr fontId="3"/>
  </si>
  <si>
    <t>問題解決に一貫して取り組む
指摘される前に問題に取り組む</t>
    <rPh sb="0" eb="2">
      <t>モンダイ</t>
    </rPh>
    <rPh sb="2" eb="4">
      <t>カイケツ</t>
    </rPh>
    <rPh sb="5" eb="7">
      <t>イッカン</t>
    </rPh>
    <rPh sb="9" eb="10">
      <t>ト</t>
    </rPh>
    <rPh sb="11" eb="12">
      <t>ク</t>
    </rPh>
    <rPh sb="14" eb="16">
      <t>シテキ</t>
    </rPh>
    <rPh sb="19" eb="20">
      <t>マエ</t>
    </rPh>
    <rPh sb="21" eb="23">
      <t>モンダイ</t>
    </rPh>
    <rPh sb="24" eb="25">
      <t>ト</t>
    </rPh>
    <rPh sb="26" eb="27">
      <t>ク</t>
    </rPh>
    <phoneticPr fontId="3"/>
  </si>
  <si>
    <t>事実や数値を駆使して、相手を説得する
オーディエンスにあわせたプレゼンテーションを行う</t>
    <rPh sb="0" eb="2">
      <t>ジジツ</t>
    </rPh>
    <rPh sb="3" eb="5">
      <t>スウチ</t>
    </rPh>
    <rPh sb="6" eb="8">
      <t>クシ</t>
    </rPh>
    <rPh sb="11" eb="13">
      <t>アイテ</t>
    </rPh>
    <rPh sb="14" eb="16">
      <t>セットク</t>
    </rPh>
    <rPh sb="41" eb="42">
      <t>オコナ</t>
    </rPh>
    <phoneticPr fontId="3"/>
  </si>
  <si>
    <t>秩序維持</t>
    <rPh sb="0" eb="2">
      <t>チツジョ</t>
    </rPh>
    <rPh sb="2" eb="4">
      <t>イジ</t>
    </rPh>
    <phoneticPr fontId="3"/>
  </si>
  <si>
    <t>法令順守、社内のルールを守る
役割や情報の明確化を求める
仕事や情報の質をチェックする
記録をつけ、誤りがないか正確性を期す</t>
    <rPh sb="0" eb="2">
      <t>ホウレイ</t>
    </rPh>
    <rPh sb="2" eb="4">
      <t>ジュンシュ</t>
    </rPh>
    <rPh sb="5" eb="7">
      <t>シャナイ</t>
    </rPh>
    <rPh sb="12" eb="13">
      <t>マモ</t>
    </rPh>
    <rPh sb="15" eb="17">
      <t>ヤクワリ</t>
    </rPh>
    <rPh sb="18" eb="20">
      <t>ジョウホウ</t>
    </rPh>
    <rPh sb="21" eb="24">
      <t>メイカクカ</t>
    </rPh>
    <rPh sb="25" eb="26">
      <t>モト</t>
    </rPh>
    <rPh sb="29" eb="31">
      <t>シゴト</t>
    </rPh>
    <rPh sb="32" eb="34">
      <t>ジョウホウ</t>
    </rPh>
    <rPh sb="35" eb="36">
      <t>シツ</t>
    </rPh>
    <rPh sb="44" eb="46">
      <t>キロク</t>
    </rPh>
    <rPh sb="50" eb="51">
      <t>アヤマ</t>
    </rPh>
    <rPh sb="56" eb="59">
      <t>セイカクセイ</t>
    </rPh>
    <rPh sb="60" eb="61">
      <t>キ</t>
    </rPh>
    <phoneticPr fontId="3"/>
  </si>
  <si>
    <t>技術的知識を業務に活用する
専門的知識を他のメンバーにも共有する
専門的知識を増やしている</t>
    <rPh sb="0" eb="3">
      <t>ギジュツテキ</t>
    </rPh>
    <rPh sb="3" eb="5">
      <t>チシキ</t>
    </rPh>
    <rPh sb="6" eb="8">
      <t>ギョウム</t>
    </rPh>
    <rPh sb="9" eb="11">
      <t>カツヨウ</t>
    </rPh>
    <rPh sb="14" eb="17">
      <t>センモンテキ</t>
    </rPh>
    <rPh sb="17" eb="19">
      <t>チシキ</t>
    </rPh>
    <rPh sb="20" eb="21">
      <t>タ</t>
    </rPh>
    <rPh sb="28" eb="30">
      <t>キョウユウ</t>
    </rPh>
    <rPh sb="33" eb="36">
      <t>センモンテキ</t>
    </rPh>
    <rPh sb="36" eb="38">
      <t>チシキ</t>
    </rPh>
    <rPh sb="39" eb="40">
      <t>フ</t>
    </rPh>
    <phoneticPr fontId="3"/>
  </si>
  <si>
    <t>採用</t>
    <rPh sb="0" eb="2">
      <t>サイヨウ</t>
    </rPh>
    <phoneticPr fontId="3"/>
  </si>
  <si>
    <t>□</t>
    <phoneticPr fontId="3"/>
  </si>
  <si>
    <t>職場の他のメンバーの態度、興味、ニーズを理解する
職場の他のメンバーの価値を認めて、仕事を進める
職場の他のメンバーと情報を共有し、前向きにエンパワーメントする</t>
    <rPh sb="0" eb="2">
      <t>ショクバ</t>
    </rPh>
    <rPh sb="3" eb="4">
      <t>タ</t>
    </rPh>
    <rPh sb="10" eb="12">
      <t>タイド</t>
    </rPh>
    <rPh sb="13" eb="15">
      <t>キョウミ</t>
    </rPh>
    <rPh sb="20" eb="22">
      <t>リカイ</t>
    </rPh>
    <rPh sb="25" eb="27">
      <t>ショクバ</t>
    </rPh>
    <rPh sb="28" eb="29">
      <t>タ</t>
    </rPh>
    <rPh sb="35" eb="37">
      <t>カチ</t>
    </rPh>
    <rPh sb="38" eb="39">
      <t>ミト</t>
    </rPh>
    <rPh sb="42" eb="44">
      <t>シゴト</t>
    </rPh>
    <rPh sb="45" eb="46">
      <t>スス</t>
    </rPh>
    <rPh sb="49" eb="51">
      <t>ショクバ</t>
    </rPh>
    <rPh sb="52" eb="53">
      <t>タ</t>
    </rPh>
    <rPh sb="59" eb="61">
      <t>ジョウホウ</t>
    </rPh>
    <rPh sb="62" eb="64">
      <t>キョウユウ</t>
    </rPh>
    <rPh sb="66" eb="68">
      <t>マエム</t>
    </rPh>
    <phoneticPr fontId="3"/>
  </si>
  <si>
    <t>複雑な問題を簡単に整理して提示する
キーとなる行動と背後にある問題を認識する
関連づけしてパターンを見つける</t>
    <rPh sb="0" eb="2">
      <t>フクザツ</t>
    </rPh>
    <rPh sb="3" eb="5">
      <t>モンダイ</t>
    </rPh>
    <rPh sb="6" eb="8">
      <t>カンタン</t>
    </rPh>
    <rPh sb="9" eb="11">
      <t>セイリ</t>
    </rPh>
    <rPh sb="13" eb="15">
      <t>テイジ</t>
    </rPh>
    <rPh sb="23" eb="25">
      <t>コウドウ</t>
    </rPh>
    <rPh sb="26" eb="28">
      <t>ハイゴ</t>
    </rPh>
    <rPh sb="31" eb="33">
      <t>モンダイ</t>
    </rPh>
    <rPh sb="34" eb="36">
      <t>ニンシキ</t>
    </rPh>
    <rPh sb="39" eb="41">
      <t>カンレン</t>
    </rPh>
    <rPh sb="50" eb="51">
      <t>ミ</t>
    </rPh>
    <phoneticPr fontId="3"/>
  </si>
  <si>
    <t>社外の関係者との良好な関係を維持する
課題を遂行する上で有益な社外のネットワークを活用する</t>
    <rPh sb="0" eb="2">
      <t>シャガイ</t>
    </rPh>
    <rPh sb="3" eb="6">
      <t>カンケイシャ</t>
    </rPh>
    <rPh sb="8" eb="10">
      <t>リョウコウ</t>
    </rPh>
    <rPh sb="11" eb="13">
      <t>カンケイ</t>
    </rPh>
    <rPh sb="14" eb="16">
      <t>イジ</t>
    </rPh>
    <rPh sb="19" eb="21">
      <t>カダイ</t>
    </rPh>
    <rPh sb="22" eb="24">
      <t>スイコウ</t>
    </rPh>
    <rPh sb="26" eb="27">
      <t>ウエ</t>
    </rPh>
    <rPh sb="28" eb="30">
      <t>ユウエキ</t>
    </rPh>
    <rPh sb="31" eb="33">
      <t>シャガイ</t>
    </rPh>
    <rPh sb="41" eb="43">
      <t>カツヨウ</t>
    </rPh>
    <phoneticPr fontId="3"/>
  </si>
  <si>
    <t>良い仕事、求められる成果の達成のための基準をもって、業務を行う
チャレンジングで達成可能な目標を設定する</t>
    <rPh sb="0" eb="1">
      <t>ヨ</t>
    </rPh>
    <rPh sb="2" eb="4">
      <t>シゴト</t>
    </rPh>
    <rPh sb="5" eb="6">
      <t>モト</t>
    </rPh>
    <rPh sb="10" eb="12">
      <t>セイカ</t>
    </rPh>
    <rPh sb="13" eb="15">
      <t>タッセイ</t>
    </rPh>
    <rPh sb="19" eb="21">
      <t>キジュン</t>
    </rPh>
    <rPh sb="26" eb="28">
      <t>ギョウム</t>
    </rPh>
    <rPh sb="29" eb="30">
      <t>オコナ</t>
    </rPh>
    <rPh sb="40" eb="42">
      <t>タッセイ</t>
    </rPh>
    <rPh sb="42" eb="44">
      <t>カノウ</t>
    </rPh>
    <rPh sb="45" eb="47">
      <t>モクヒョウ</t>
    </rPh>
    <rPh sb="48" eb="50">
      <t>セッテイ</t>
    </rPh>
    <phoneticPr fontId="3"/>
  </si>
  <si>
    <t>交渉・影響力</t>
    <rPh sb="0" eb="2">
      <t>コウショウ</t>
    </rPh>
    <rPh sb="3" eb="5">
      <t>エイキョウ</t>
    </rPh>
    <rPh sb="5" eb="6">
      <t>リョク</t>
    </rPh>
    <phoneticPr fontId="3"/>
  </si>
  <si>
    <t>セルフコントロール</t>
    <phoneticPr fontId="3"/>
  </si>
  <si>
    <t>仕事の妨げにならないように感情を抑える
顧客、社内外の関係者に対して、不適切な介入を避ける</t>
    <rPh sb="0" eb="2">
      <t>シゴト</t>
    </rPh>
    <rPh sb="3" eb="4">
      <t>サマタ</t>
    </rPh>
    <rPh sb="13" eb="15">
      <t>カンジョウ</t>
    </rPh>
    <rPh sb="16" eb="17">
      <t>オサ</t>
    </rPh>
    <rPh sb="20" eb="22">
      <t>コキャク</t>
    </rPh>
    <rPh sb="23" eb="26">
      <t>シャナイガイ</t>
    </rPh>
    <rPh sb="27" eb="30">
      <t>カンケイシャ</t>
    </rPh>
    <rPh sb="31" eb="32">
      <t>タイ</t>
    </rPh>
    <rPh sb="35" eb="38">
      <t>フテキセツ</t>
    </rPh>
    <rPh sb="39" eb="41">
      <t>カイニュウ</t>
    </rPh>
    <rPh sb="42" eb="43">
      <t>サ</t>
    </rPh>
    <phoneticPr fontId="3"/>
  </si>
  <si>
    <t>マインド</t>
    <phoneticPr fontId="3"/>
  </si>
  <si>
    <t>テクニカルスキル</t>
    <phoneticPr fontId="3"/>
  </si>
  <si>
    <t>コンセプチュアルスキル</t>
    <phoneticPr fontId="3"/>
  </si>
  <si>
    <t>ヒューマンスキル</t>
    <phoneticPr fontId="3"/>
  </si>
  <si>
    <t>専門能力</t>
    <rPh sb="0" eb="2">
      <t>センモン</t>
    </rPh>
    <rPh sb="2" eb="4">
      <t>ノウリョク</t>
    </rPh>
    <phoneticPr fontId="3"/>
  </si>
  <si>
    <t>後輩らの職務能力を高めるために具体的な業務指導を行う
後輩らに前向きの期待を表明し、建設的なフィードバックを行う</t>
    <rPh sb="4" eb="6">
      <t>ショクム</t>
    </rPh>
    <rPh sb="6" eb="8">
      <t>ノウリョク</t>
    </rPh>
    <rPh sb="9" eb="10">
      <t>タカ</t>
    </rPh>
    <rPh sb="15" eb="18">
      <t>グタイテキ</t>
    </rPh>
    <rPh sb="19" eb="21">
      <t>ギョウム</t>
    </rPh>
    <rPh sb="21" eb="23">
      <t>シドウ</t>
    </rPh>
    <rPh sb="24" eb="25">
      <t>オコナ</t>
    </rPh>
    <rPh sb="27" eb="29">
      <t>コウハイ</t>
    </rPh>
    <rPh sb="42" eb="45">
      <t>ケンセツテキ</t>
    </rPh>
    <rPh sb="54" eb="55">
      <t>オコナ</t>
    </rPh>
    <phoneticPr fontId="3"/>
  </si>
  <si>
    <t>情報収集</t>
    <rPh sb="0" eb="2">
      <t>ジョウホウ</t>
    </rPh>
    <rPh sb="2" eb="4">
      <t>シュウシュウ</t>
    </rPh>
    <phoneticPr fontId="3"/>
  </si>
  <si>
    <t>現地に出かけ、現物を見て、状況を正確に確認する
新しい情報を入手する</t>
    <rPh sb="0" eb="2">
      <t>ゲンチ</t>
    </rPh>
    <rPh sb="3" eb="4">
      <t>デ</t>
    </rPh>
    <rPh sb="7" eb="9">
      <t>ゲンブツ</t>
    </rPh>
    <rPh sb="10" eb="11">
      <t>ミ</t>
    </rPh>
    <rPh sb="13" eb="15">
      <t>ジョウキョウ</t>
    </rPh>
    <rPh sb="16" eb="18">
      <t>セイカク</t>
    </rPh>
    <rPh sb="19" eb="21">
      <t>カクニン</t>
    </rPh>
    <rPh sb="24" eb="25">
      <t>アタラ</t>
    </rPh>
    <rPh sb="27" eb="29">
      <t>ジョウホウ</t>
    </rPh>
    <rPh sb="30" eb="32">
      <t>ニュウシュ</t>
    </rPh>
    <phoneticPr fontId="3"/>
  </si>
  <si>
    <t>柔軟性</t>
    <rPh sb="0" eb="3">
      <t>ジュウナンセイ</t>
    </rPh>
    <phoneticPr fontId="3"/>
  </si>
  <si>
    <t>状況に合わせて、自分の行動や方法を変化させる
反対意見の中にも妥当な部分を認め、妥協点を見出す</t>
    <rPh sb="0" eb="2">
      <t>ジョウキョウ</t>
    </rPh>
    <rPh sb="3" eb="4">
      <t>ア</t>
    </rPh>
    <rPh sb="8" eb="10">
      <t>ジブン</t>
    </rPh>
    <rPh sb="11" eb="13">
      <t>コウドウ</t>
    </rPh>
    <rPh sb="14" eb="16">
      <t>ホウホウ</t>
    </rPh>
    <rPh sb="17" eb="19">
      <t>ヘンカ</t>
    </rPh>
    <rPh sb="23" eb="25">
      <t>ハンタイ</t>
    </rPh>
    <rPh sb="25" eb="27">
      <t>イケン</t>
    </rPh>
    <rPh sb="28" eb="29">
      <t>ナカ</t>
    </rPh>
    <rPh sb="31" eb="33">
      <t>ダトウ</t>
    </rPh>
    <rPh sb="34" eb="36">
      <t>ブブン</t>
    </rPh>
    <rPh sb="37" eb="38">
      <t>ミト</t>
    </rPh>
    <rPh sb="40" eb="43">
      <t>ダキョウテン</t>
    </rPh>
    <rPh sb="44" eb="46">
      <t>ミイダ</t>
    </rPh>
    <phoneticPr fontId="3"/>
  </si>
  <si>
    <t>背後にある顧客のニーズを発見し、ニーズを満たすように取り組む</t>
    <rPh sb="0" eb="2">
      <t>ハイゴ</t>
    </rPh>
    <rPh sb="5" eb="7">
      <t>コキャク</t>
    </rPh>
    <rPh sb="12" eb="14">
      <t>ハッケン</t>
    </rPh>
    <rPh sb="20" eb="21">
      <t>ミ</t>
    </rPh>
    <rPh sb="26" eb="27">
      <t>ト</t>
    </rPh>
    <rPh sb="28" eb="29">
      <t>ク</t>
    </rPh>
    <phoneticPr fontId="3"/>
  </si>
  <si>
    <t>業務効率</t>
    <rPh sb="0" eb="2">
      <t>ギョウム</t>
    </rPh>
    <rPh sb="2" eb="4">
      <t>コウリツ</t>
    </rPh>
    <phoneticPr fontId="3"/>
  </si>
  <si>
    <t>効率的で想定されるスピードで仕事を進めている
段取り（事前計画）を立ててから、仕事に取り組む</t>
    <rPh sb="2" eb="3">
      <t>テキ</t>
    </rPh>
    <rPh sb="4" eb="6">
      <t>ソウテイ</t>
    </rPh>
    <rPh sb="14" eb="16">
      <t>シゴト</t>
    </rPh>
    <rPh sb="17" eb="18">
      <t>スス</t>
    </rPh>
    <rPh sb="23" eb="25">
      <t>ダンド</t>
    </rPh>
    <rPh sb="27" eb="29">
      <t>ジゼン</t>
    </rPh>
    <rPh sb="29" eb="31">
      <t>ケイカク</t>
    </rPh>
    <rPh sb="33" eb="34">
      <t>タ</t>
    </rPh>
    <rPh sb="39" eb="41">
      <t>シゴト</t>
    </rPh>
    <rPh sb="42" eb="43">
      <t>ト</t>
    </rPh>
    <rPh sb="44" eb="45">
      <t>ク</t>
    </rPh>
    <phoneticPr fontId="3"/>
  </si>
  <si>
    <t>対象者を評価するポイント</t>
    <rPh sb="0" eb="3">
      <t>タイショウシャ</t>
    </rPh>
    <rPh sb="4" eb="6">
      <t>ヒョウカ</t>
    </rPh>
    <phoneticPr fontId="6"/>
  </si>
  <si>
    <t>№</t>
    <phoneticPr fontId="3"/>
  </si>
  <si>
    <t>分類</t>
    <rPh sb="0" eb="2">
      <t>ブンルイ</t>
    </rPh>
    <phoneticPr fontId="3"/>
  </si>
  <si>
    <t>面談日</t>
    <rPh sb="0" eb="2">
      <t>メンダン</t>
    </rPh>
    <rPh sb="2" eb="3">
      <t>ヒ</t>
    </rPh>
    <phoneticPr fontId="11"/>
  </si>
  <si>
    <t>　　　年　　　月　　　日</t>
    <phoneticPr fontId="11"/>
  </si>
  <si>
    <t>評価期間</t>
    <rPh sb="0" eb="2">
      <t>ヒョウカ</t>
    </rPh>
    <rPh sb="2" eb="4">
      <t>キカン</t>
    </rPh>
    <phoneticPr fontId="11"/>
  </si>
  <si>
    <t>等級</t>
    <rPh sb="0" eb="2">
      <t>トウキュウ</t>
    </rPh>
    <phoneticPr fontId="11"/>
  </si>
  <si>
    <t>役職</t>
    <rPh sb="0" eb="2">
      <t>ヤクショク</t>
    </rPh>
    <phoneticPr fontId="11"/>
  </si>
  <si>
    <t>氏名</t>
    <rPh sb="0" eb="2">
      <t>シメイ</t>
    </rPh>
    <phoneticPr fontId="11"/>
  </si>
  <si>
    <t>1次評価者</t>
    <rPh sb="1" eb="2">
      <t>ジ</t>
    </rPh>
    <rPh sb="2" eb="4">
      <t>ヒョウカ</t>
    </rPh>
    <rPh sb="4" eb="5">
      <t>シャ</t>
    </rPh>
    <phoneticPr fontId="11"/>
  </si>
  <si>
    <t>評価記入日</t>
    <rPh sb="0" eb="2">
      <t>ヒョウカ</t>
    </rPh>
    <rPh sb="2" eb="4">
      <t>キニュウ</t>
    </rPh>
    <rPh sb="4" eb="5">
      <t>ビ</t>
    </rPh>
    <phoneticPr fontId="11"/>
  </si>
  <si>
    <t>　　　月　　　日</t>
    <phoneticPr fontId="11"/>
  </si>
  <si>
    <t>2次評価者</t>
    <rPh sb="1" eb="2">
      <t>ジ</t>
    </rPh>
    <rPh sb="2" eb="4">
      <t>ヒョウカ</t>
    </rPh>
    <rPh sb="4" eb="5">
      <t>シャ</t>
    </rPh>
    <phoneticPr fontId="11"/>
  </si>
  <si>
    <t>評価事項</t>
    <rPh sb="0" eb="2">
      <t>ヒョウカ</t>
    </rPh>
    <rPh sb="2" eb="4">
      <t>ジコウ</t>
    </rPh>
    <phoneticPr fontId="11"/>
  </si>
  <si>
    <t>所見</t>
    <rPh sb="0" eb="2">
      <t>ショケン</t>
    </rPh>
    <phoneticPr fontId="11"/>
  </si>
  <si>
    <t>評価</t>
    <rPh sb="0" eb="2">
      <t>ヒョウカ</t>
    </rPh>
    <phoneticPr fontId="11"/>
  </si>
  <si>
    <t>Ａ</t>
    <phoneticPr fontId="11"/>
  </si>
  <si>
    <t>Ｂ</t>
    <phoneticPr fontId="11"/>
  </si>
  <si>
    <t>プロセス評価シート（　　  年度）</t>
    <rPh sb="4" eb="6">
      <t>ヒョウカ</t>
    </rPh>
    <phoneticPr fontId="11"/>
  </si>
  <si>
    <t>評価項目</t>
    <rPh sb="0" eb="2">
      <t>ヒョウカ</t>
    </rPh>
    <rPh sb="2" eb="4">
      <t>コウモク</t>
    </rPh>
    <phoneticPr fontId="11"/>
  </si>
  <si>
    <t>分類</t>
    <rPh sb="0" eb="2">
      <t>ブンルイ</t>
    </rPh>
    <phoneticPr fontId="11"/>
  </si>
  <si>
    <t>定義・評価のポイント</t>
    <rPh sb="0" eb="2">
      <t>テイギ</t>
    </rPh>
    <rPh sb="3" eb="5">
      <t>ヒョウカ</t>
    </rPh>
    <phoneticPr fontId="11"/>
  </si>
  <si>
    <t>年度 目標管理シート（業績評価表）</t>
    <rPh sb="3" eb="5">
      <t>モクヒョウ</t>
    </rPh>
    <rPh sb="5" eb="7">
      <t>カンリ</t>
    </rPh>
    <rPh sb="11" eb="13">
      <t>ギョウセキ</t>
    </rPh>
    <rPh sb="13" eb="15">
      <t>ヒョウカ</t>
    </rPh>
    <rPh sb="15" eb="16">
      <t>ヒョウ</t>
    </rPh>
    <phoneticPr fontId="11"/>
  </si>
  <si>
    <t>1．部署目標</t>
    <rPh sb="2" eb="4">
      <t>ブショ</t>
    </rPh>
    <rPh sb="4" eb="6">
      <t>モクヒョウ</t>
    </rPh>
    <phoneticPr fontId="6"/>
  </si>
  <si>
    <t>所属部署</t>
    <rPh sb="0" eb="2">
      <t>ショゾク</t>
    </rPh>
    <rPh sb="2" eb="4">
      <t>ブショ</t>
    </rPh>
    <phoneticPr fontId="6"/>
  </si>
  <si>
    <t>氏　名</t>
    <rPh sb="0" eb="1">
      <t>シ</t>
    </rPh>
    <rPh sb="2" eb="3">
      <t>メイ</t>
    </rPh>
    <phoneticPr fontId="6"/>
  </si>
  <si>
    <t>等級</t>
    <rPh sb="0" eb="2">
      <t>トウキュウ</t>
    </rPh>
    <phoneticPr fontId="6"/>
  </si>
  <si>
    <t>※ウエイト欄は合計100となるように5点単位で数値を記入</t>
    <rPh sb="5" eb="6">
      <t>ラン</t>
    </rPh>
    <rPh sb="7" eb="9">
      <t>ゴウケイ</t>
    </rPh>
    <rPh sb="19" eb="20">
      <t>テン</t>
    </rPh>
    <rPh sb="20" eb="22">
      <t>タンイ</t>
    </rPh>
    <rPh sb="23" eb="25">
      <t>スウチ</t>
    </rPh>
    <rPh sb="26" eb="28">
      <t>キニュウ</t>
    </rPh>
    <phoneticPr fontId="11"/>
  </si>
  <si>
    <t>目標達成に向けて「何を/どうする」</t>
    <rPh sb="0" eb="2">
      <t>モクヒョウ</t>
    </rPh>
    <rPh sb="2" eb="4">
      <t>タッセイ</t>
    </rPh>
    <rPh sb="5" eb="6">
      <t>ム</t>
    </rPh>
    <rPh sb="9" eb="10">
      <t>ナニ</t>
    </rPh>
    <phoneticPr fontId="6"/>
  </si>
  <si>
    <t>難易度</t>
    <rPh sb="0" eb="3">
      <t>ナンイド</t>
    </rPh>
    <phoneticPr fontId="11"/>
  </si>
  <si>
    <t>ウエイト</t>
    <phoneticPr fontId="11"/>
  </si>
  <si>
    <t>達成状況（どうだったか）</t>
    <rPh sb="0" eb="2">
      <t>タッセイ</t>
    </rPh>
    <rPh sb="2" eb="4">
      <t>ジョウキョウ</t>
    </rPh>
    <phoneticPr fontId="6"/>
  </si>
  <si>
    <t>上期</t>
    <rPh sb="0" eb="2">
      <t>カミキ</t>
    </rPh>
    <phoneticPr fontId="6"/>
  </si>
  <si>
    <t>下期</t>
    <rPh sb="0" eb="2">
      <t>シモキ</t>
    </rPh>
    <phoneticPr fontId="6"/>
  </si>
  <si>
    <t>目標テーマ</t>
    <rPh sb="0" eb="2">
      <t>モクヒョウ</t>
    </rPh>
    <phoneticPr fontId="6"/>
  </si>
  <si>
    <t>本人コメント</t>
    <rPh sb="0" eb="2">
      <t>ホンニン</t>
    </rPh>
    <phoneticPr fontId="11"/>
  </si>
  <si>
    <t>上期</t>
    <rPh sb="0" eb="2">
      <t>カミキ</t>
    </rPh>
    <phoneticPr fontId="11"/>
  </si>
  <si>
    <t>下期</t>
    <rPh sb="0" eb="2">
      <t>シモキ</t>
    </rPh>
    <phoneticPr fontId="11"/>
  </si>
  <si>
    <t>定義</t>
    <rPh sb="0" eb="2">
      <t>テイギ</t>
    </rPh>
    <phoneticPr fontId="11"/>
  </si>
  <si>
    <t>［期首面接］</t>
    <rPh sb="1" eb="3">
      <t>キシュ</t>
    </rPh>
    <rPh sb="3" eb="5">
      <t>メンセツ</t>
    </rPh>
    <phoneticPr fontId="6"/>
  </si>
  <si>
    <t>［中間面接］</t>
    <rPh sb="1" eb="3">
      <t>チュウカン</t>
    </rPh>
    <rPh sb="3" eb="5">
      <t>メンセツ</t>
    </rPh>
    <phoneticPr fontId="6"/>
  </si>
  <si>
    <t>［期末面接］</t>
    <rPh sb="1" eb="3">
      <t>キマツ</t>
    </rPh>
    <rPh sb="3" eb="5">
      <t>メンセツ</t>
    </rPh>
    <phoneticPr fontId="6"/>
  </si>
  <si>
    <t>A</t>
    <phoneticPr fontId="11"/>
  </si>
  <si>
    <t>期待する行動がほぼ常にみられていた</t>
    <rPh sb="0" eb="2">
      <t>キタイ</t>
    </rPh>
    <rPh sb="4" eb="6">
      <t>コウドウ</t>
    </rPh>
    <rPh sb="9" eb="10">
      <t>ツネ</t>
    </rPh>
    <phoneticPr fontId="11"/>
  </si>
  <si>
    <t>本人</t>
    <rPh sb="0" eb="2">
      <t>ホンニン</t>
    </rPh>
    <phoneticPr fontId="6"/>
  </si>
  <si>
    <t>面接日</t>
    <rPh sb="0" eb="2">
      <t>メンセツ</t>
    </rPh>
    <rPh sb="2" eb="3">
      <t>ビ</t>
    </rPh>
    <phoneticPr fontId="6"/>
  </si>
  <si>
    <t>B</t>
    <phoneticPr fontId="11"/>
  </si>
  <si>
    <t>期待する行動が多くみられ満足のいくものであった</t>
    <rPh sb="4" eb="6">
      <t>コウドウ</t>
    </rPh>
    <rPh sb="7" eb="8">
      <t>オオ</t>
    </rPh>
    <rPh sb="12" eb="14">
      <t>マンゾク</t>
    </rPh>
    <phoneticPr fontId="11"/>
  </si>
  <si>
    <t>C</t>
    <phoneticPr fontId="11"/>
  </si>
  <si>
    <t>期待する行動が時々みられたが満足できる水準ではない</t>
    <rPh sb="4" eb="6">
      <t>コウドウ</t>
    </rPh>
    <rPh sb="7" eb="9">
      <t>トキドキ</t>
    </rPh>
    <rPh sb="14" eb="16">
      <t>マンゾク</t>
    </rPh>
    <rPh sb="19" eb="21">
      <t>スイジュン</t>
    </rPh>
    <phoneticPr fontId="11"/>
  </si>
  <si>
    <t>D</t>
    <phoneticPr fontId="11"/>
  </si>
  <si>
    <t>期待する行動はほとんど見られず改善が必要である</t>
    <rPh sb="4" eb="6">
      <t>コウドウ</t>
    </rPh>
    <rPh sb="11" eb="12">
      <t>ミ</t>
    </rPh>
    <rPh sb="15" eb="17">
      <t>カイゼン</t>
    </rPh>
    <rPh sb="18" eb="20">
      <t>ヒツヨウ</t>
    </rPh>
    <phoneticPr fontId="11"/>
  </si>
  <si>
    <t>１次</t>
    <rPh sb="1" eb="2">
      <t>ジ</t>
    </rPh>
    <phoneticPr fontId="6"/>
  </si>
  <si>
    <t>一次考課者</t>
    <rPh sb="0" eb="2">
      <t>イチジ</t>
    </rPh>
    <rPh sb="2" eb="4">
      <t>コウカ</t>
    </rPh>
    <rPh sb="4" eb="5">
      <t>シャ</t>
    </rPh>
    <phoneticPr fontId="6"/>
  </si>
  <si>
    <t>二次考課者</t>
    <rPh sb="0" eb="2">
      <t>ニジ</t>
    </rPh>
    <rPh sb="2" eb="4">
      <t>コウカ</t>
    </rPh>
    <rPh sb="4" eb="5">
      <t>シャ</t>
    </rPh>
    <phoneticPr fontId="6"/>
  </si>
  <si>
    <t>２次</t>
    <rPh sb="1" eb="2">
      <t>ジ</t>
    </rPh>
    <phoneticPr fontId="6"/>
  </si>
  <si>
    <t>①失敗するリスクが大きい
②目標達成に対するプレッシャーが大きい
③従来と異なる取組みを構築する必要がある</t>
    <rPh sb="9" eb="10">
      <t>オオ</t>
    </rPh>
    <phoneticPr fontId="11"/>
  </si>
  <si>
    <t>難易度基準</t>
    <rPh sb="0" eb="3">
      <t>ナンイド</t>
    </rPh>
    <rPh sb="3" eb="5">
      <t>キジュン</t>
    </rPh>
    <phoneticPr fontId="7"/>
  </si>
  <si>
    <t>記号</t>
    <rPh sb="0" eb="2">
      <t>キゴウ</t>
    </rPh>
    <phoneticPr fontId="11"/>
  </si>
  <si>
    <t>上記状況が全て当てはまる</t>
    <rPh sb="0" eb="2">
      <t>ジョウキ</t>
    </rPh>
    <rPh sb="2" eb="4">
      <t>ジョウキョウ</t>
    </rPh>
    <rPh sb="5" eb="6">
      <t>スベ</t>
    </rPh>
    <rPh sb="7" eb="8">
      <t>ア</t>
    </rPh>
    <phoneticPr fontId="7"/>
  </si>
  <si>
    <t>＋＋</t>
    <phoneticPr fontId="11"/>
  </si>
  <si>
    <t>上記状況が一つ以上当てはまる</t>
    <rPh sb="0" eb="2">
      <t>ジョウキ</t>
    </rPh>
    <rPh sb="2" eb="4">
      <t>ジョウキョウ</t>
    </rPh>
    <rPh sb="5" eb="6">
      <t>ヒト</t>
    </rPh>
    <rPh sb="7" eb="9">
      <t>イジョウ</t>
    </rPh>
    <rPh sb="9" eb="10">
      <t>ア</t>
    </rPh>
    <phoneticPr fontId="11"/>
  </si>
  <si>
    <t>＋</t>
    <phoneticPr fontId="11"/>
  </si>
  <si>
    <t>上記状況が全て当てはまらない</t>
    <rPh sb="0" eb="2">
      <t>ジョウキ</t>
    </rPh>
    <rPh sb="2" eb="4">
      <t>ジョウキョウ</t>
    </rPh>
    <rPh sb="5" eb="6">
      <t>スベ</t>
    </rPh>
    <rPh sb="7" eb="8">
      <t>ア</t>
    </rPh>
    <phoneticPr fontId="7"/>
  </si>
  <si>
    <t>（記載なし）</t>
    <rPh sb="1" eb="3">
      <t>キサイ</t>
    </rPh>
    <phoneticPr fontId="11"/>
  </si>
  <si>
    <t>S</t>
    <phoneticPr fontId="6"/>
  </si>
  <si>
    <t>特に秀でた成果</t>
    <phoneticPr fontId="11"/>
  </si>
  <si>
    <t>A</t>
    <phoneticPr fontId="6"/>
  </si>
  <si>
    <t>期待水準を超える成果</t>
    <phoneticPr fontId="11"/>
  </si>
  <si>
    <t>B</t>
    <phoneticPr fontId="6"/>
  </si>
  <si>
    <t>期待水準通りの成果</t>
    <phoneticPr fontId="11"/>
  </si>
  <si>
    <t>C</t>
    <phoneticPr fontId="6"/>
  </si>
  <si>
    <t>期待水準に満たない成果</t>
    <rPh sb="5" eb="6">
      <t>ミ</t>
    </rPh>
    <rPh sb="9" eb="11">
      <t>セイカ</t>
    </rPh>
    <phoneticPr fontId="11"/>
  </si>
  <si>
    <t>D</t>
    <phoneticPr fontId="6"/>
  </si>
  <si>
    <t>期待水準を大きく下回る成果</t>
    <rPh sb="5" eb="6">
      <t>オオ</t>
    </rPh>
    <rPh sb="8" eb="10">
      <t>シタマワ</t>
    </rPh>
    <rPh sb="11" eb="13">
      <t>セイカ</t>
    </rPh>
    <phoneticPr fontId="11"/>
  </si>
  <si>
    <t>本人評価</t>
    <rPh sb="0" eb="2">
      <t>ホンニン</t>
    </rPh>
    <phoneticPr fontId="11"/>
  </si>
  <si>
    <t>評価者コメント</t>
    <rPh sb="0" eb="3">
      <t>ヒョウカシャ</t>
    </rPh>
    <phoneticPr fontId="11"/>
  </si>
  <si>
    <t>結果（達成状況）</t>
    <rPh sb="0" eb="2">
      <t>ケッカ</t>
    </rPh>
    <rPh sb="3" eb="5">
      <t>タッセイ</t>
    </rPh>
    <rPh sb="5" eb="7">
      <t>ジョウキョウ</t>
    </rPh>
    <phoneticPr fontId="11"/>
  </si>
  <si>
    <t>中間時の状況</t>
    <rPh sb="0" eb="2">
      <t>チュウカン</t>
    </rPh>
    <rPh sb="2" eb="3">
      <t>ジ</t>
    </rPh>
    <rPh sb="4" eb="6">
      <t>ジョウキョウ</t>
    </rPh>
    <phoneticPr fontId="6"/>
  </si>
  <si>
    <t>達成水準（ゴール/期日）</t>
    <rPh sb="2" eb="4">
      <t>スイジュン</t>
    </rPh>
    <rPh sb="9" eb="11">
      <t>キジツ</t>
    </rPh>
    <phoneticPr fontId="11"/>
  </si>
  <si>
    <t>上司評価</t>
    <rPh sb="0" eb="2">
      <t>ジョウシ</t>
    </rPh>
    <phoneticPr fontId="11"/>
  </si>
  <si>
    <t>達成水準
（ゴール／期日）</t>
    <rPh sb="2" eb="4">
      <t>スイジュン</t>
    </rPh>
    <rPh sb="10" eb="12">
      <t>キジツ</t>
    </rPh>
    <phoneticPr fontId="11"/>
  </si>
  <si>
    <t>２．期待役割・担当職務</t>
    <rPh sb="2" eb="4">
      <t>キタイ</t>
    </rPh>
    <rPh sb="4" eb="6">
      <t>ヤクワリ</t>
    </rPh>
    <rPh sb="7" eb="9">
      <t>タントウ</t>
    </rPh>
    <rPh sb="9" eb="11">
      <t>ショクム</t>
    </rPh>
    <phoneticPr fontId="3"/>
  </si>
  <si>
    <t>３.個人の目標(部署目標をブレイクダウンした目標／本人の担当業務)</t>
    <rPh sb="2" eb="4">
      <t>コジン</t>
    </rPh>
    <rPh sb="8" eb="10">
      <t>ブショ</t>
    </rPh>
    <rPh sb="10" eb="12">
      <t>モクヒョウ</t>
    </rPh>
    <rPh sb="22" eb="24">
      <t>モクヒョウ</t>
    </rPh>
    <rPh sb="25" eb="27">
      <t>ホンニン</t>
    </rPh>
    <rPh sb="28" eb="30">
      <t>タントウ</t>
    </rPh>
    <rPh sb="30" eb="32">
      <t>ギョウム</t>
    </rPh>
    <phoneticPr fontId="11"/>
  </si>
  <si>
    <t>４.スキルアップ目標</t>
    <phoneticPr fontId="11"/>
  </si>
  <si>
    <t>評価者コメント</t>
    <phoneticPr fontId="11"/>
  </si>
  <si>
    <t>評価者</t>
    <rPh sb="0" eb="3">
      <t>ヒョウカシャ</t>
    </rPh>
    <phoneticPr fontId="6"/>
  </si>
  <si>
    <t>所属部署</t>
    <rPh sb="0" eb="2">
      <t>ショゾク</t>
    </rPh>
    <rPh sb="2" eb="4">
      <t>ブショ</t>
    </rPh>
    <phoneticPr fontId="11"/>
  </si>
  <si>
    <t>本人</t>
    <rPh sb="0" eb="2">
      <t>ホンニン</t>
    </rPh>
    <phoneticPr fontId="3"/>
  </si>
  <si>
    <t>コメント</t>
    <phoneticPr fontId="11"/>
  </si>
  <si>
    <t>１次評価者</t>
    <rPh sb="1" eb="2">
      <t>ジ</t>
    </rPh>
    <rPh sb="2" eb="5">
      <t>ヒョウカシャ</t>
    </rPh>
    <phoneticPr fontId="11"/>
  </si>
  <si>
    <t>２次評価者</t>
    <rPh sb="1" eb="2">
      <t>ジ</t>
    </rPh>
    <rPh sb="2" eb="4">
      <t>ヒョウカ</t>
    </rPh>
    <rPh sb="4" eb="5">
      <t>シャ</t>
    </rPh>
    <phoneticPr fontId="11"/>
  </si>
  <si>
    <t>非常に優れている</t>
  </si>
  <si>
    <t>優れている</t>
  </si>
  <si>
    <t>概ね良好である</t>
  </si>
  <si>
    <t>もう少し努力を要する</t>
  </si>
  <si>
    <t>努力を要する（不足している）</t>
    <phoneticPr fontId="3"/>
  </si>
  <si>
    <t>プロセス評価コメント</t>
    <rPh sb="4" eb="6">
      <t>ヒョウカ</t>
    </rPh>
    <phoneticPr fontId="11"/>
  </si>
  <si>
    <t>A　B+　B　B－　C</t>
    <phoneticPr fontId="3"/>
  </si>
  <si>
    <t>B+</t>
    <phoneticPr fontId="11"/>
  </si>
  <si>
    <t>B－</t>
    <phoneticPr fontId="11"/>
  </si>
  <si>
    <t>A　B＋　B　B-　C</t>
    <phoneticPr fontId="3"/>
  </si>
  <si>
    <t>年　　月　 日～   年   月   日</t>
    <rPh sb="0" eb="1">
      <t>ネン</t>
    </rPh>
    <rPh sb="3" eb="4">
      <t>ツキ</t>
    </rPh>
    <rPh sb="6" eb="7">
      <t>ニチ</t>
    </rPh>
    <rPh sb="11" eb="12">
      <t>ネン</t>
    </rPh>
    <rPh sb="15" eb="16">
      <t>ツキ</t>
    </rPh>
    <rPh sb="19" eb="20">
      <t>ニチ</t>
    </rPh>
    <phoneticPr fontId="11"/>
  </si>
  <si>
    <t>コンピテンシー評価項目一覧</t>
    <rPh sb="7" eb="9">
      <t>ヒョウカ</t>
    </rPh>
    <rPh sb="9" eb="11">
      <t>コウモク</t>
    </rPh>
    <rPh sb="11" eb="13">
      <t>イチラン</t>
    </rPh>
    <phoneticPr fontId="3"/>
  </si>
  <si>
    <t>コミュニケーション</t>
    <phoneticPr fontId="3"/>
  </si>
  <si>
    <t>ベース</t>
    <phoneticPr fontId="3"/>
  </si>
  <si>
    <t>専門性</t>
    <rPh sb="0" eb="2">
      <t>センモン</t>
    </rPh>
    <rPh sb="2" eb="3">
      <t>セイ</t>
    </rPh>
    <phoneticPr fontId="3"/>
  </si>
  <si>
    <t>ライル・スペンサー／シグネ・スペンサー，梅津祐良他訳『コンピテンシーマネジメントの展開（完訳版）』生産性出版,2011　より抜粋、一部加筆</t>
    <rPh sb="24" eb="25">
      <t>ホカ</t>
    </rPh>
    <rPh sb="25" eb="26">
      <t>ヤク</t>
    </rPh>
    <rPh sb="41" eb="43">
      <t>テンカイ</t>
    </rPh>
    <rPh sb="44" eb="46">
      <t>カンヤク</t>
    </rPh>
    <rPh sb="46" eb="47">
      <t>バン</t>
    </rPh>
    <rPh sb="49" eb="52">
      <t>セイサンセイ</t>
    </rPh>
    <rPh sb="52" eb="54">
      <t>シュッパン</t>
    </rPh>
    <rPh sb="62" eb="64">
      <t>バッスイ</t>
    </rPh>
    <rPh sb="65" eb="67">
      <t>イチブ</t>
    </rPh>
    <rPh sb="67" eb="69">
      <t>カヒツ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</si>
</sst>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3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Arial Unicode MS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65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0" fillId="3" borderId="1" xfId="0" applyFont="1" applyFill="1" applyBorder="1" applyAlignment="1">
      <alignment vertical="center"/>
    </xf>
    <xf numFmtId="0" fontId="13" fillId="5" borderId="106" xfId="4" applyFont="1" applyFill="1" applyBorder="1" applyAlignment="1">
      <alignment vertical="center"/>
    </xf>
    <xf numFmtId="0" fontId="13" fillId="5" borderId="107" xfId="4" applyFont="1" applyFill="1" applyBorder="1" applyAlignment="1">
      <alignment vertical="center"/>
    </xf>
    <xf numFmtId="0" fontId="13" fillId="5" borderId="21" xfId="4" applyFont="1" applyFill="1" applyBorder="1" applyAlignment="1">
      <alignment vertical="center"/>
    </xf>
    <xf numFmtId="0" fontId="1" fillId="0" borderId="0" xfId="7">
      <alignment vertical="center"/>
    </xf>
    <xf numFmtId="0" fontId="13" fillId="0" borderId="0" xfId="4" applyFont="1" applyAlignment="1"/>
    <xf numFmtId="0" fontId="13" fillId="0" borderId="0" xfId="4" applyFont="1">
      <alignment vertical="center"/>
    </xf>
    <xf numFmtId="0" fontId="14" fillId="0" borderId="0" xfId="4" applyFont="1" applyAlignment="1">
      <alignment horizontal="right"/>
    </xf>
    <xf numFmtId="0" fontId="13" fillId="5" borderId="108" xfId="4" applyFont="1" applyFill="1" applyBorder="1" applyAlignment="1">
      <alignment horizontal="center" vertical="center"/>
    </xf>
    <xf numFmtId="0" fontId="15" fillId="5" borderId="109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vertical="center"/>
    </xf>
    <xf numFmtId="0" fontId="13" fillId="0" borderId="1" xfId="4" applyFont="1" applyBorder="1" applyAlignment="1">
      <alignment horizontal="center" vertical="center"/>
    </xf>
    <xf numFmtId="0" fontId="12" fillId="0" borderId="0" xfId="4" applyFont="1">
      <alignment vertical="center"/>
    </xf>
    <xf numFmtId="0" fontId="12" fillId="0" borderId="1" xfId="4" applyFont="1" applyBorder="1">
      <alignment vertical="center"/>
    </xf>
    <xf numFmtId="0" fontId="13" fillId="5" borderId="110" xfId="4" applyFont="1" applyFill="1" applyBorder="1" applyAlignment="1">
      <alignment horizontal="center" vertical="center"/>
    </xf>
    <xf numFmtId="0" fontId="15" fillId="5" borderId="111" xfId="4" applyFont="1" applyFill="1" applyBorder="1" applyAlignment="1">
      <alignment horizontal="center" vertical="center"/>
    </xf>
    <xf numFmtId="0" fontId="16" fillId="0" borderId="23" xfId="4" applyFont="1" applyFill="1" applyBorder="1" applyAlignment="1">
      <alignment vertical="center"/>
    </xf>
    <xf numFmtId="0" fontId="17" fillId="0" borderId="0" xfId="7" applyFont="1" applyAlignment="1">
      <alignment horizontal="center" vertical="center"/>
    </xf>
    <xf numFmtId="0" fontId="17" fillId="3" borderId="1" xfId="7" applyFont="1" applyFill="1" applyBorder="1" applyAlignment="1">
      <alignment horizontal="center" vertical="center"/>
    </xf>
    <xf numFmtId="0" fontId="18" fillId="4" borderId="1" xfId="4" applyFont="1" applyFill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2" fillId="6" borderId="1" xfId="4" applyFont="1" applyFill="1" applyBorder="1">
      <alignment vertical="center"/>
    </xf>
    <xf numFmtId="0" fontId="19" fillId="3" borderId="1" xfId="7" applyFont="1" applyFill="1" applyBorder="1">
      <alignment vertical="center"/>
    </xf>
    <xf numFmtId="0" fontId="19" fillId="0" borderId="1" xfId="7" applyFont="1" applyBorder="1">
      <alignment vertical="center"/>
    </xf>
    <xf numFmtId="2" fontId="19" fillId="0" borderId="1" xfId="7" quotePrefix="1" applyNumberFormat="1" applyFont="1" applyBorder="1">
      <alignment vertical="center"/>
    </xf>
    <xf numFmtId="2" fontId="1" fillId="0" borderId="0" xfId="7" applyNumberFormat="1">
      <alignment vertical="center"/>
    </xf>
    <xf numFmtId="2" fontId="20" fillId="0" borderId="1" xfId="7" applyNumberFormat="1" applyFont="1" applyBorder="1">
      <alignment vertical="center"/>
    </xf>
    <xf numFmtId="0" fontId="13" fillId="5" borderId="1" xfId="4" applyFont="1" applyFill="1" applyBorder="1">
      <alignment vertical="center"/>
    </xf>
    <xf numFmtId="0" fontId="13" fillId="5" borderId="93" xfId="4" applyFont="1" applyFill="1" applyBorder="1" applyAlignment="1">
      <alignment horizontal="center" vertical="center"/>
    </xf>
    <xf numFmtId="0" fontId="16" fillId="5" borderId="102" xfId="4" applyFont="1" applyFill="1" applyBorder="1" applyAlignment="1">
      <alignment horizontal="center" vertical="center"/>
    </xf>
    <xf numFmtId="0" fontId="13" fillId="0" borderId="21" xfId="4" applyFont="1" applyFill="1" applyBorder="1">
      <alignment vertical="center"/>
    </xf>
    <xf numFmtId="0" fontId="16" fillId="5" borderId="112" xfId="4" applyFont="1" applyFill="1" applyBorder="1" applyAlignment="1">
      <alignment horizontal="center" vertical="center"/>
    </xf>
    <xf numFmtId="0" fontId="13" fillId="0" borderId="22" xfId="4" applyFont="1" applyFill="1" applyBorder="1">
      <alignment vertical="center"/>
    </xf>
    <xf numFmtId="0" fontId="16" fillId="5" borderId="113" xfId="4" applyFont="1" applyFill="1" applyBorder="1" applyAlignment="1">
      <alignment horizontal="center" vertical="center"/>
    </xf>
    <xf numFmtId="0" fontId="13" fillId="0" borderId="23" xfId="4" applyFont="1" applyFill="1" applyBorder="1">
      <alignment vertical="center"/>
    </xf>
    <xf numFmtId="0" fontId="21" fillId="0" borderId="0" xfId="4" applyFont="1" applyFill="1">
      <alignment vertical="center"/>
    </xf>
    <xf numFmtId="0" fontId="21" fillId="0" borderId="0" xfId="5" applyFont="1" applyFill="1"/>
    <xf numFmtId="0" fontId="22" fillId="0" borderId="0" xfId="5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vertical="center"/>
    </xf>
    <xf numFmtId="0" fontId="21" fillId="0" borderId="0" xfId="5" applyFont="1" applyFill="1" applyBorder="1"/>
    <xf numFmtId="0" fontId="23" fillId="0" borderId="0" xfId="5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center" vertical="center"/>
    </xf>
    <xf numFmtId="0" fontId="21" fillId="0" borderId="8" xfId="4" applyFont="1" applyFill="1" applyBorder="1">
      <alignment vertical="center"/>
    </xf>
    <xf numFmtId="0" fontId="21" fillId="0" borderId="6" xfId="4" applyFont="1" applyFill="1" applyBorder="1" applyAlignment="1">
      <alignment horizontal="center" vertical="center"/>
    </xf>
    <xf numFmtId="0" fontId="24" fillId="0" borderId="0" xfId="4" applyFont="1" applyFill="1">
      <alignment vertical="center"/>
    </xf>
    <xf numFmtId="0" fontId="22" fillId="0" borderId="0" xfId="4" applyFont="1" applyFill="1">
      <alignment vertical="center"/>
    </xf>
    <xf numFmtId="0" fontId="22" fillId="0" borderId="6" xfId="4" applyFont="1" applyFill="1" applyBorder="1" applyAlignment="1">
      <alignment horizontal="left" vertical="top" wrapText="1"/>
    </xf>
    <xf numFmtId="0" fontId="22" fillId="0" borderId="6" xfId="4" applyFont="1" applyFill="1" applyBorder="1" applyAlignment="1">
      <alignment horizontal="left" vertical="top"/>
    </xf>
    <xf numFmtId="0" fontId="22" fillId="0" borderId="3" xfId="4" applyFont="1" applyFill="1" applyBorder="1" applyAlignment="1">
      <alignment horizontal="left" vertical="top"/>
    </xf>
    <xf numFmtId="0" fontId="22" fillId="0" borderId="0" xfId="4" applyFont="1" applyFill="1" applyBorder="1" applyAlignment="1">
      <alignment horizontal="left" vertical="top"/>
    </xf>
    <xf numFmtId="0" fontId="27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 textRotation="255"/>
    </xf>
    <xf numFmtId="0" fontId="22" fillId="0" borderId="0" xfId="4" applyFont="1" applyFill="1" applyBorder="1" applyAlignment="1">
      <alignment horizontal="left" vertical="top" wrapText="1"/>
    </xf>
    <xf numFmtId="0" fontId="22" fillId="0" borderId="0" xfId="4" applyFont="1" applyFill="1" applyBorder="1" applyAlignment="1">
      <alignment horizontal="center" vertical="center"/>
    </xf>
    <xf numFmtId="0" fontId="22" fillId="0" borderId="0" xfId="4" applyFont="1" applyFill="1" applyBorder="1">
      <alignment vertical="center"/>
    </xf>
    <xf numFmtId="0" fontId="21" fillId="0" borderId="13" xfId="4" applyFont="1" applyFill="1" applyBorder="1" applyAlignment="1">
      <alignment vertical="center"/>
    </xf>
    <xf numFmtId="0" fontId="21" fillId="0" borderId="0" xfId="4" applyFont="1" applyFill="1" applyBorder="1">
      <alignment vertical="center"/>
    </xf>
    <xf numFmtId="0" fontId="22" fillId="0" borderId="0" xfId="4" applyFont="1" applyFill="1" applyBorder="1" applyAlignment="1">
      <alignment vertical="center"/>
    </xf>
    <xf numFmtId="0" fontId="29" fillId="0" borderId="0" xfId="3" applyFont="1" applyAlignment="1">
      <alignment horizontal="center" vertical="center"/>
    </xf>
    <xf numFmtId="0" fontId="29" fillId="0" borderId="0" xfId="3" applyFont="1">
      <alignment vertical="center"/>
    </xf>
    <xf numFmtId="0" fontId="29" fillId="0" borderId="24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9" fillId="0" borderId="29" xfId="3" applyFont="1" applyBorder="1">
      <alignment vertical="center"/>
    </xf>
    <xf numFmtId="0" fontId="29" fillId="0" borderId="30" xfId="3" applyFont="1" applyBorder="1" applyAlignment="1">
      <alignment horizontal="center" vertical="center"/>
    </xf>
    <xf numFmtId="0" fontId="29" fillId="0" borderId="33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9" fillId="0" borderId="40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9" fillId="0" borderId="0" xfId="3" applyFont="1" applyAlignment="1">
      <alignment vertical="center" wrapText="1"/>
    </xf>
    <xf numFmtId="0" fontId="29" fillId="0" borderId="34" xfId="3" applyFont="1" applyBorder="1" applyAlignment="1">
      <alignment horizontal="center" vertical="center" wrapText="1"/>
    </xf>
    <xf numFmtId="0" fontId="29" fillId="0" borderId="62" xfId="3" applyFont="1" applyBorder="1" applyAlignment="1">
      <alignment horizontal="center" vertical="center" wrapText="1"/>
    </xf>
    <xf numFmtId="0" fontId="29" fillId="0" borderId="38" xfId="3" applyFont="1" applyBorder="1" applyAlignment="1">
      <alignment horizontal="center" vertical="center" wrapText="1"/>
    </xf>
    <xf numFmtId="0" fontId="29" fillId="0" borderId="63" xfId="3" applyFont="1" applyBorder="1" applyAlignment="1">
      <alignment horizontal="center" vertical="center" wrapText="1"/>
    </xf>
    <xf numFmtId="0" fontId="29" fillId="0" borderId="70" xfId="3" applyFont="1" applyBorder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29" fillId="0" borderId="0" xfId="3" applyFont="1" applyAlignment="1">
      <alignment horizontal="left" vertical="center"/>
    </xf>
    <xf numFmtId="0" fontId="29" fillId="0" borderId="53" xfId="3" applyFont="1" applyBorder="1" applyAlignment="1">
      <alignment horizontal="center" vertical="center" wrapText="1"/>
    </xf>
    <xf numFmtId="0" fontId="29" fillId="0" borderId="28" xfId="3" applyFont="1" applyBorder="1" applyAlignment="1">
      <alignment vertical="center"/>
    </xf>
    <xf numFmtId="0" fontId="29" fillId="0" borderId="0" xfId="3" applyFont="1" applyBorder="1" applyAlignment="1">
      <alignment vertical="center"/>
    </xf>
    <xf numFmtId="0" fontId="30" fillId="7" borderId="55" xfId="3" applyFont="1" applyFill="1" applyBorder="1" applyAlignment="1">
      <alignment horizontal="center" vertical="center" wrapText="1"/>
    </xf>
    <xf numFmtId="0" fontId="29" fillId="5" borderId="117" xfId="3" applyFont="1" applyFill="1" applyBorder="1" applyAlignment="1">
      <alignment horizontal="center" vertical="center" wrapText="1"/>
    </xf>
    <xf numFmtId="0" fontId="30" fillId="5" borderId="118" xfId="3" applyFont="1" applyFill="1" applyBorder="1" applyAlignment="1">
      <alignment horizontal="center" vertical="center" wrapText="1"/>
    </xf>
    <xf numFmtId="0" fontId="29" fillId="0" borderId="123" xfId="3" applyFont="1" applyBorder="1" applyAlignment="1">
      <alignment horizontal="center" vertical="center"/>
    </xf>
    <xf numFmtId="0" fontId="29" fillId="0" borderId="127" xfId="3" applyFont="1" applyBorder="1" applyAlignment="1">
      <alignment horizontal="center" vertical="center" wrapText="1"/>
    </xf>
    <xf numFmtId="0" fontId="30" fillId="0" borderId="0" xfId="3" applyFont="1" applyFill="1" applyBorder="1" applyAlignment="1">
      <alignment vertical="center"/>
    </xf>
    <xf numFmtId="0" fontId="29" fillId="0" borderId="0" xfId="3" applyFont="1" applyFill="1">
      <alignment vertical="center"/>
    </xf>
    <xf numFmtId="0" fontId="29" fillId="0" borderId="0" xfId="3" applyFont="1" applyFill="1" applyBorder="1" applyAlignment="1">
      <alignment vertical="center"/>
    </xf>
    <xf numFmtId="0" fontId="30" fillId="5" borderId="117" xfId="3" applyFont="1" applyFill="1" applyBorder="1" applyAlignment="1">
      <alignment horizontal="center" vertical="center"/>
    </xf>
    <xf numFmtId="0" fontId="31" fillId="0" borderId="18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1" fillId="0" borderId="124" xfId="3" applyFont="1" applyBorder="1" applyAlignment="1">
      <alignment horizontal="center" vertical="center" wrapText="1"/>
    </xf>
    <xf numFmtId="0" fontId="29" fillId="0" borderId="135" xfId="3" applyFont="1" applyBorder="1" applyAlignment="1">
      <alignment horizontal="center" vertical="center" wrapText="1"/>
    </xf>
    <xf numFmtId="0" fontId="29" fillId="0" borderId="136" xfId="3" applyFont="1" applyBorder="1" applyAlignment="1">
      <alignment horizontal="center" vertical="center" wrapText="1"/>
    </xf>
    <xf numFmtId="0" fontId="31" fillId="0" borderId="1" xfId="3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3" fillId="3" borderId="1" xfId="1" applyFont="1" applyFill="1" applyBorder="1" applyAlignment="1">
      <alignment vertical="center"/>
    </xf>
    <xf numFmtId="0" fontId="33" fillId="3" borderId="1" xfId="1" applyFont="1" applyFill="1" applyBorder="1" applyAlignment="1">
      <alignment horizontal="center" vertical="center"/>
    </xf>
    <xf numFmtId="0" fontId="30" fillId="0" borderId="21" xfId="1" applyFont="1" applyBorder="1" applyAlignment="1">
      <alignment vertical="center" wrapText="1" shrinkToFit="1"/>
    </xf>
    <xf numFmtId="0" fontId="33" fillId="0" borderId="21" xfId="1" applyFont="1" applyBorder="1" applyAlignment="1">
      <alignment vertical="center" wrapText="1"/>
    </xf>
    <xf numFmtId="0" fontId="33" fillId="0" borderId="21" xfId="1" applyFont="1" applyBorder="1" applyAlignment="1">
      <alignment horizontal="center" vertical="center" wrapText="1" shrinkToFit="1"/>
    </xf>
    <xf numFmtId="0" fontId="34" fillId="0" borderId="21" xfId="1" applyFont="1" applyBorder="1" applyAlignment="1" applyProtection="1">
      <alignment vertical="center" wrapText="1"/>
      <protection locked="0"/>
    </xf>
    <xf numFmtId="0" fontId="30" fillId="0" borderId="22" xfId="1" applyFont="1" applyBorder="1" applyAlignment="1">
      <alignment vertical="center" wrapText="1" shrinkToFit="1"/>
    </xf>
    <xf numFmtId="0" fontId="33" fillId="0" borderId="22" xfId="1" applyFont="1" applyBorder="1" applyAlignment="1">
      <alignment vertical="center" wrapText="1"/>
    </xf>
    <xf numFmtId="0" fontId="33" fillId="0" borderId="22" xfId="1" applyFont="1" applyBorder="1" applyAlignment="1">
      <alignment horizontal="center" vertical="center" wrapText="1" shrinkToFit="1"/>
    </xf>
    <xf numFmtId="0" fontId="34" fillId="0" borderId="22" xfId="1" applyFont="1" applyBorder="1" applyAlignment="1" applyProtection="1">
      <alignment vertical="center" wrapText="1"/>
      <protection locked="0"/>
    </xf>
    <xf numFmtId="0" fontId="30" fillId="0" borderId="23" xfId="1" applyFont="1" applyBorder="1" applyAlignment="1">
      <alignment vertical="center" wrapText="1" shrinkToFit="1"/>
    </xf>
    <xf numFmtId="0" fontId="33" fillId="0" borderId="23" xfId="1" applyFont="1" applyBorder="1" applyAlignment="1">
      <alignment vertical="center" wrapText="1"/>
    </xf>
    <xf numFmtId="0" fontId="33" fillId="0" borderId="23" xfId="1" applyFont="1" applyBorder="1" applyAlignment="1">
      <alignment horizontal="center" vertical="center" wrapText="1" shrinkToFit="1"/>
    </xf>
    <xf numFmtId="0" fontId="34" fillId="0" borderId="23" xfId="1" applyFont="1" applyBorder="1" applyAlignment="1" applyProtection="1">
      <alignment vertical="center" wrapText="1"/>
      <protection locked="0"/>
    </xf>
    <xf numFmtId="0" fontId="30" fillId="0" borderId="21" xfId="1" applyFont="1" applyBorder="1" applyAlignment="1">
      <alignment vertical="center" shrinkToFit="1"/>
    </xf>
    <xf numFmtId="0" fontId="33" fillId="0" borderId="21" xfId="1" applyFont="1" applyBorder="1" applyAlignment="1">
      <alignment vertical="center" wrapText="1" shrinkToFit="1"/>
    </xf>
    <xf numFmtId="0" fontId="30" fillId="0" borderId="22" xfId="1" applyFont="1" applyBorder="1" applyAlignment="1">
      <alignment vertical="center" shrinkToFit="1"/>
    </xf>
    <xf numFmtId="0" fontId="33" fillId="0" borderId="22" xfId="1" applyFont="1" applyBorder="1" applyAlignment="1">
      <alignment vertical="center" wrapText="1" shrinkToFit="1"/>
    </xf>
    <xf numFmtId="0" fontId="10" fillId="0" borderId="21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31" fillId="0" borderId="137" xfId="3" applyFont="1" applyBorder="1" applyAlignment="1">
      <alignment horizontal="center" vertical="center" textRotation="255"/>
    </xf>
    <xf numFmtId="0" fontId="31" fillId="0" borderId="138" xfId="3" applyFont="1" applyBorder="1" applyAlignment="1">
      <alignment horizontal="center" vertical="center" textRotation="255"/>
    </xf>
    <xf numFmtId="0" fontId="31" fillId="0" borderId="138" xfId="3" applyFont="1" applyBorder="1" applyAlignment="1">
      <alignment horizontal="center" vertical="center" textRotation="255" wrapText="1"/>
    </xf>
    <xf numFmtId="0" fontId="31" fillId="0" borderId="139" xfId="3" applyFont="1" applyBorder="1" applyAlignment="1">
      <alignment horizontal="center" vertical="center" textRotation="255"/>
    </xf>
    <xf numFmtId="0" fontId="31" fillId="0" borderId="1" xfId="3" applyFont="1" applyBorder="1" applyAlignment="1">
      <alignment horizontal="left" vertical="center"/>
    </xf>
    <xf numFmtId="0" fontId="29" fillId="4" borderId="56" xfId="3" applyFont="1" applyFill="1" applyBorder="1" applyAlignment="1">
      <alignment horizontal="center" vertical="center"/>
    </xf>
    <xf numFmtId="0" fontId="29" fillId="4" borderId="57" xfId="3" applyFont="1" applyFill="1" applyBorder="1" applyAlignment="1">
      <alignment horizontal="center" vertical="center"/>
    </xf>
    <xf numFmtId="0" fontId="31" fillId="0" borderId="2" xfId="3" applyFont="1" applyBorder="1" applyAlignment="1">
      <alignment horizontal="left" vertical="top" wrapText="1"/>
    </xf>
    <xf numFmtId="0" fontId="31" fillId="0" borderId="3" xfId="3" applyFont="1" applyBorder="1" applyAlignment="1">
      <alignment horizontal="left" vertical="top" wrapText="1"/>
    </xf>
    <xf numFmtId="0" fontId="31" fillId="0" borderId="38" xfId="3" applyFont="1" applyBorder="1" applyAlignment="1">
      <alignment horizontal="left" vertical="top" wrapText="1"/>
    </xf>
    <xf numFmtId="0" fontId="31" fillId="0" borderId="126" xfId="3" applyFont="1" applyBorder="1" applyAlignment="1">
      <alignment horizontal="left" vertical="top" wrapText="1"/>
    </xf>
    <xf numFmtId="0" fontId="31" fillId="0" borderId="124" xfId="3" applyFont="1" applyBorder="1" applyAlignment="1">
      <alignment horizontal="left" vertical="top" wrapText="1"/>
    </xf>
    <xf numFmtId="0" fontId="31" fillId="0" borderId="127" xfId="3" applyFont="1" applyBorder="1" applyAlignment="1">
      <alignment horizontal="left" vertical="top" wrapText="1"/>
    </xf>
    <xf numFmtId="0" fontId="31" fillId="0" borderId="39" xfId="3" applyFont="1" applyBorder="1" applyAlignment="1">
      <alignment horizontal="left" vertical="center" wrapText="1"/>
    </xf>
    <xf numFmtId="0" fontId="31" fillId="0" borderId="3" xfId="3" applyFont="1" applyBorder="1" applyAlignment="1">
      <alignment horizontal="left" vertical="center" wrapText="1"/>
    </xf>
    <xf numFmtId="0" fontId="31" fillId="0" borderId="4" xfId="3" applyFont="1" applyBorder="1" applyAlignment="1">
      <alignment horizontal="left" vertical="center" wrapText="1"/>
    </xf>
    <xf numFmtId="0" fontId="31" fillId="0" borderId="125" xfId="3" applyFont="1" applyBorder="1" applyAlignment="1">
      <alignment horizontal="left" vertical="center" wrapText="1"/>
    </xf>
    <xf numFmtId="0" fontId="31" fillId="0" borderId="124" xfId="3" applyFont="1" applyBorder="1" applyAlignment="1">
      <alignment horizontal="left" vertical="center" wrapText="1"/>
    </xf>
    <xf numFmtId="0" fontId="31" fillId="0" borderId="121" xfId="3" applyFont="1" applyBorder="1" applyAlignment="1">
      <alignment horizontal="left" vertical="center" wrapText="1"/>
    </xf>
    <xf numFmtId="0" fontId="29" fillId="7" borderId="57" xfId="3" applyFont="1" applyFill="1" applyBorder="1" applyAlignment="1">
      <alignment horizontal="center" vertical="center" wrapText="1"/>
    </xf>
    <xf numFmtId="0" fontId="29" fillId="7" borderId="58" xfId="3" applyFont="1" applyFill="1" applyBorder="1" applyAlignment="1">
      <alignment horizontal="center" vertical="center" wrapText="1"/>
    </xf>
    <xf numFmtId="0" fontId="29" fillId="0" borderId="67" xfId="3" applyFont="1" applyBorder="1" applyAlignment="1">
      <alignment horizontal="left" vertical="top"/>
    </xf>
    <xf numFmtId="0" fontId="29" fillId="0" borderId="68" xfId="3" applyFont="1" applyBorder="1" applyAlignment="1">
      <alignment horizontal="left" vertical="top"/>
    </xf>
    <xf numFmtId="0" fontId="29" fillId="0" borderId="66" xfId="3" applyFont="1" applyBorder="1" applyAlignment="1">
      <alignment horizontal="left" vertical="top"/>
    </xf>
    <xf numFmtId="0" fontId="30" fillId="5" borderId="128" xfId="3" applyFont="1" applyFill="1" applyBorder="1" applyAlignment="1">
      <alignment horizontal="center" vertical="center" textRotation="255"/>
    </xf>
    <xf numFmtId="0" fontId="30" fillId="5" borderId="130" xfId="3" applyFont="1" applyFill="1" applyBorder="1" applyAlignment="1">
      <alignment horizontal="center" vertical="center" textRotation="255"/>
    </xf>
    <xf numFmtId="0" fontId="30" fillId="5" borderId="132" xfId="3" applyFont="1" applyFill="1" applyBorder="1" applyAlignment="1">
      <alignment horizontal="center" vertical="center" textRotation="255"/>
    </xf>
    <xf numFmtId="0" fontId="29" fillId="0" borderId="131" xfId="3" applyFont="1" applyBorder="1" applyAlignment="1">
      <alignment horizontal="center" vertical="center" wrapText="1"/>
    </xf>
    <xf numFmtId="0" fontId="29" fillId="0" borderId="134" xfId="3" applyFont="1" applyBorder="1" applyAlignment="1">
      <alignment horizontal="center" vertical="center" wrapText="1"/>
    </xf>
    <xf numFmtId="0" fontId="30" fillId="5" borderId="129" xfId="3" applyFont="1" applyFill="1" applyBorder="1" applyAlignment="1">
      <alignment horizontal="center" vertical="center"/>
    </xf>
    <xf numFmtId="0" fontId="29" fillId="0" borderId="22" xfId="3" applyFont="1" applyBorder="1" applyAlignment="1">
      <alignment horizontal="left" vertical="top"/>
    </xf>
    <xf numFmtId="0" fontId="29" fillId="0" borderId="133" xfId="3" applyFont="1" applyBorder="1" applyAlignment="1">
      <alignment horizontal="left" vertical="top"/>
    </xf>
    <xf numFmtId="0" fontId="29" fillId="0" borderId="18" xfId="3" applyFont="1" applyBorder="1" applyAlignment="1">
      <alignment horizontal="center" vertical="center"/>
    </xf>
    <xf numFmtId="0" fontId="29" fillId="0" borderId="19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7" borderId="50" xfId="3" applyFont="1" applyFill="1" applyBorder="1" applyAlignment="1">
      <alignment horizontal="center" vertical="center" wrapText="1"/>
    </xf>
    <xf numFmtId="0" fontId="29" fillId="7" borderId="51" xfId="3" applyFont="1" applyFill="1" applyBorder="1" applyAlignment="1">
      <alignment horizontal="center" vertical="center" wrapText="1"/>
    </xf>
    <xf numFmtId="0" fontId="29" fillId="7" borderId="122" xfId="3" applyFont="1" applyFill="1" applyBorder="1" applyAlignment="1">
      <alignment horizontal="center" vertical="center" wrapText="1"/>
    </xf>
    <xf numFmtId="0" fontId="29" fillId="0" borderId="35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43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9" fillId="0" borderId="49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9" fillId="0" borderId="24" xfId="3" applyFont="1" applyBorder="1" applyAlignment="1">
      <alignment horizontal="center" vertical="center"/>
    </xf>
    <xf numFmtId="0" fontId="29" fillId="0" borderId="120" xfId="3" applyFont="1" applyBorder="1" applyAlignment="1">
      <alignment horizontal="center" vertical="center"/>
    </xf>
    <xf numFmtId="0" fontId="29" fillId="0" borderId="71" xfId="3" applyFont="1" applyBorder="1" applyAlignment="1">
      <alignment horizontal="center" vertical="center"/>
    </xf>
    <xf numFmtId="0" fontId="29" fillId="0" borderId="72" xfId="3" applyFont="1" applyBorder="1" applyAlignment="1">
      <alignment horizontal="center" vertical="center"/>
    </xf>
    <xf numFmtId="0" fontId="29" fillId="0" borderId="74" xfId="3" applyFont="1" applyBorder="1" applyAlignment="1">
      <alignment horizontal="center" vertical="center"/>
    </xf>
    <xf numFmtId="0" fontId="29" fillId="0" borderId="75" xfId="3" applyFont="1" applyBorder="1" applyAlignment="1">
      <alignment horizontal="center" vertical="center"/>
    </xf>
    <xf numFmtId="0" fontId="29" fillId="0" borderId="73" xfId="3" applyFont="1" applyBorder="1" applyAlignment="1">
      <alignment horizontal="center" vertical="center"/>
    </xf>
    <xf numFmtId="0" fontId="29" fillId="0" borderId="76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58" fontId="29" fillId="0" borderId="25" xfId="3" applyNumberFormat="1" applyFont="1" applyBorder="1" applyAlignment="1">
      <alignment horizontal="center" vertical="center"/>
    </xf>
    <xf numFmtId="0" fontId="29" fillId="0" borderId="28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115" xfId="3" applyFont="1" applyBorder="1" applyAlignment="1">
      <alignment horizontal="left" vertical="center"/>
    </xf>
    <xf numFmtId="0" fontId="29" fillId="0" borderId="28" xfId="3" applyFont="1" applyBorder="1" applyAlignment="1">
      <alignment horizontal="left" vertical="center"/>
    </xf>
    <xf numFmtId="0" fontId="29" fillId="0" borderId="116" xfId="3" applyFont="1" applyBorder="1" applyAlignment="1">
      <alignment horizontal="left" vertical="center"/>
    </xf>
    <xf numFmtId="0" fontId="29" fillId="0" borderId="52" xfId="3" applyFont="1" applyBorder="1" applyAlignment="1">
      <alignment horizontal="center" vertical="center"/>
    </xf>
    <xf numFmtId="0" fontId="29" fillId="0" borderId="53" xfId="3" applyFont="1" applyBorder="1" applyAlignment="1">
      <alignment horizontal="center" vertical="center"/>
    </xf>
    <xf numFmtId="0" fontId="29" fillId="0" borderId="54" xfId="3" applyFont="1" applyBorder="1" applyAlignment="1">
      <alignment horizontal="center" vertical="center"/>
    </xf>
    <xf numFmtId="0" fontId="31" fillId="0" borderId="17" xfId="3" applyFont="1" applyBorder="1" applyAlignment="1">
      <alignment horizontal="left" vertical="top" wrapText="1"/>
    </xf>
    <xf numFmtId="0" fontId="31" fillId="0" borderId="18" xfId="3" applyFont="1" applyBorder="1" applyAlignment="1">
      <alignment horizontal="left" vertical="top" wrapText="1"/>
    </xf>
    <xf numFmtId="0" fontId="31" fillId="0" borderId="34" xfId="3" applyFont="1" applyBorder="1" applyAlignment="1">
      <alignment horizontal="left" vertical="top" wrapText="1"/>
    </xf>
    <xf numFmtId="0" fontId="29" fillId="7" borderId="96" xfId="3" applyFont="1" applyFill="1" applyBorder="1" applyAlignment="1">
      <alignment horizontal="center" vertical="center" wrapText="1"/>
    </xf>
    <xf numFmtId="0" fontId="29" fillId="7" borderId="97" xfId="3" applyFont="1" applyFill="1" applyBorder="1" applyAlignment="1">
      <alignment horizontal="center" vertical="center" wrapText="1"/>
    </xf>
    <xf numFmtId="0" fontId="29" fillId="7" borderId="119" xfId="3" applyFont="1" applyFill="1" applyBorder="1" applyAlignment="1">
      <alignment horizontal="center" vertical="center" wrapText="1"/>
    </xf>
    <xf numFmtId="0" fontId="31" fillId="0" borderId="59" xfId="3" applyFont="1" applyBorder="1" applyAlignment="1">
      <alignment horizontal="left" vertical="center" wrapText="1"/>
    </xf>
    <xf numFmtId="0" fontId="31" fillId="0" borderId="60" xfId="3" applyFont="1" applyBorder="1" applyAlignment="1">
      <alignment horizontal="left" vertical="center" wrapText="1"/>
    </xf>
    <xf numFmtId="0" fontId="31" fillId="0" borderId="61" xfId="3" applyFont="1" applyBorder="1" applyAlignment="1">
      <alignment horizontal="left" vertical="center" wrapText="1"/>
    </xf>
    <xf numFmtId="0" fontId="22" fillId="0" borderId="7" xfId="5" applyFont="1" applyFill="1" applyBorder="1" applyAlignment="1">
      <alignment horizontal="center" vertical="center"/>
    </xf>
    <xf numFmtId="0" fontId="22" fillId="0" borderId="9" xfId="5" applyFont="1" applyFill="1" applyBorder="1" applyAlignment="1">
      <alignment horizontal="center" vertical="center"/>
    </xf>
    <xf numFmtId="0" fontId="22" fillId="0" borderId="8" xfId="5" applyFont="1" applyFill="1" applyBorder="1" applyAlignment="1">
      <alignment horizontal="center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/>
    </xf>
    <xf numFmtId="0" fontId="21" fillId="0" borderId="9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horizontal="center" vertical="center"/>
    </xf>
    <xf numFmtId="0" fontId="25" fillId="0" borderId="6" xfId="5" applyFont="1" applyFill="1" applyBorder="1" applyAlignment="1">
      <alignment horizontal="center" vertical="center"/>
    </xf>
    <xf numFmtId="0" fontId="25" fillId="0" borderId="13" xfId="5" applyFont="1" applyFill="1" applyBorder="1" applyAlignment="1">
      <alignment horizontal="center" vertical="center"/>
    </xf>
    <xf numFmtId="0" fontId="21" fillId="5" borderId="84" xfId="4" applyFont="1" applyFill="1" applyBorder="1" applyAlignment="1">
      <alignment vertical="center" wrapText="1"/>
    </xf>
    <xf numFmtId="0" fontId="21" fillId="7" borderId="84" xfId="4" applyFont="1" applyFill="1" applyBorder="1" applyAlignment="1">
      <alignment vertical="center" wrapText="1"/>
    </xf>
    <xf numFmtId="0" fontId="21" fillId="7" borderId="114" xfId="4" applyFont="1" applyFill="1" applyBorder="1" applyAlignment="1">
      <alignment vertical="center" wrapText="1"/>
    </xf>
    <xf numFmtId="0" fontId="21" fillId="5" borderId="79" xfId="4" applyFont="1" applyFill="1" applyBorder="1" applyAlignment="1">
      <alignment horizontal="center" vertical="center" wrapText="1"/>
    </xf>
    <xf numFmtId="0" fontId="21" fillId="5" borderId="82" xfId="4" applyFont="1" applyFill="1" applyBorder="1" applyAlignment="1">
      <alignment horizontal="center" vertical="center" wrapText="1"/>
    </xf>
    <xf numFmtId="0" fontId="22" fillId="0" borderId="64" xfId="4" applyFont="1" applyFill="1" applyBorder="1" applyAlignment="1">
      <alignment horizontal="center" vertical="top" wrapText="1"/>
    </xf>
    <xf numFmtId="0" fontId="22" fillId="0" borderId="20" xfId="4" applyFont="1" applyFill="1" applyBorder="1" applyAlignment="1">
      <alignment horizontal="center" vertical="top" wrapText="1"/>
    </xf>
    <xf numFmtId="0" fontId="22" fillId="0" borderId="90" xfId="4" applyFont="1" applyFill="1" applyBorder="1" applyAlignment="1">
      <alignment horizontal="center" vertical="top" wrapText="1"/>
    </xf>
    <xf numFmtId="0" fontId="22" fillId="0" borderId="77" xfId="4" applyFont="1" applyFill="1" applyBorder="1" applyAlignment="1">
      <alignment horizontal="center" vertical="top" wrapText="1"/>
    </xf>
    <xf numFmtId="0" fontId="22" fillId="0" borderId="65" xfId="4" applyFont="1" applyFill="1" applyBorder="1" applyAlignment="1">
      <alignment horizontal="center" vertical="top" wrapText="1"/>
    </xf>
    <xf numFmtId="0" fontId="22" fillId="0" borderId="5" xfId="4" applyFont="1" applyFill="1" applyBorder="1" applyAlignment="1">
      <alignment horizontal="center" vertical="top" wrapText="1"/>
    </xf>
    <xf numFmtId="0" fontId="22" fillId="0" borderId="7" xfId="4" applyFont="1" applyFill="1" applyBorder="1" applyAlignment="1">
      <alignment horizontal="center" vertical="top"/>
    </xf>
    <xf numFmtId="0" fontId="22" fillId="0" borderId="9" xfId="4" applyFont="1" applyFill="1" applyBorder="1" applyAlignment="1">
      <alignment horizontal="center" vertical="top"/>
    </xf>
    <xf numFmtId="0" fontId="22" fillId="0" borderId="86" xfId="4" applyFont="1" applyFill="1" applyBorder="1" applyAlignment="1">
      <alignment horizontal="center" vertical="top"/>
    </xf>
    <xf numFmtId="0" fontId="22" fillId="0" borderId="10" xfId="4" applyFont="1" applyFill="1" applyBorder="1" applyAlignment="1">
      <alignment horizontal="center" vertical="top"/>
    </xf>
    <xf numFmtId="0" fontId="22" fillId="0" borderId="0" xfId="4" applyFont="1" applyFill="1" applyBorder="1" applyAlignment="1">
      <alignment horizontal="center" vertical="top"/>
    </xf>
    <xf numFmtId="0" fontId="22" fillId="0" borderId="91" xfId="4" applyFont="1" applyFill="1" applyBorder="1" applyAlignment="1">
      <alignment horizontal="center" vertical="top"/>
    </xf>
    <xf numFmtId="0" fontId="22" fillId="0" borderId="12" xfId="4" applyFont="1" applyFill="1" applyBorder="1" applyAlignment="1">
      <alignment horizontal="center" vertical="top"/>
    </xf>
    <xf numFmtId="0" fontId="22" fillId="0" borderId="6" xfId="4" applyFont="1" applyFill="1" applyBorder="1" applyAlignment="1">
      <alignment horizontal="center" vertical="top"/>
    </xf>
    <xf numFmtId="0" fontId="22" fillId="0" borderId="69" xfId="4" applyFont="1" applyFill="1" applyBorder="1" applyAlignment="1">
      <alignment horizontal="center" vertical="top"/>
    </xf>
    <xf numFmtId="0" fontId="22" fillId="0" borderId="87" xfId="4" applyFont="1" applyFill="1" applyBorder="1" applyAlignment="1">
      <alignment horizontal="center" vertical="center"/>
    </xf>
    <xf numFmtId="0" fontId="22" fillId="0" borderId="8" xfId="4" applyFont="1" applyFill="1" applyBorder="1" applyAlignment="1">
      <alignment horizontal="center" vertical="center"/>
    </xf>
    <xf numFmtId="0" fontId="22" fillId="0" borderId="92" xfId="4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 vertical="center"/>
    </xf>
    <xf numFmtId="0" fontId="22" fillId="0" borderId="99" xfId="4" applyFont="1" applyFill="1" applyBorder="1" applyAlignment="1">
      <alignment horizontal="center" vertical="center"/>
    </xf>
    <xf numFmtId="0" fontId="22" fillId="0" borderId="13" xfId="4" applyFont="1" applyFill="1" applyBorder="1" applyAlignment="1">
      <alignment horizontal="center" vertical="center"/>
    </xf>
    <xf numFmtId="9" fontId="26" fillId="0" borderId="7" xfId="6" applyFont="1" applyBorder="1" applyAlignment="1">
      <alignment horizontal="center" vertical="center"/>
    </xf>
    <xf numFmtId="9" fontId="26" fillId="0" borderId="8" xfId="6" applyFont="1" applyBorder="1" applyAlignment="1">
      <alignment horizontal="center" vertical="center"/>
    </xf>
    <xf numFmtId="9" fontId="26" fillId="0" borderId="10" xfId="6" applyFont="1" applyBorder="1" applyAlignment="1">
      <alignment horizontal="center" vertical="center"/>
    </xf>
    <xf numFmtId="9" fontId="26" fillId="0" borderId="11" xfId="6" applyFont="1" applyBorder="1" applyAlignment="1">
      <alignment horizontal="center" vertical="center"/>
    </xf>
    <xf numFmtId="9" fontId="26" fillId="0" borderId="12" xfId="6" applyFont="1" applyBorder="1" applyAlignment="1">
      <alignment horizontal="center" vertical="center"/>
    </xf>
    <xf numFmtId="9" fontId="26" fillId="0" borderId="13" xfId="6" applyFont="1" applyBorder="1" applyAlignment="1">
      <alignment horizontal="center" vertical="center"/>
    </xf>
    <xf numFmtId="0" fontId="21" fillId="4" borderId="56" xfId="4" applyFont="1" applyFill="1" applyBorder="1" applyAlignment="1">
      <alignment horizontal="center" vertical="center" wrapText="1"/>
    </xf>
    <xf numFmtId="0" fontId="21" fillId="4" borderId="57" xfId="4" applyFont="1" applyFill="1" applyBorder="1" applyAlignment="1">
      <alignment horizontal="center" vertical="center" wrapText="1"/>
    </xf>
    <xf numFmtId="0" fontId="21" fillId="4" borderId="57" xfId="4" applyFont="1" applyFill="1" applyBorder="1" applyAlignment="1">
      <alignment horizontal="center" vertical="center"/>
    </xf>
    <xf numFmtId="0" fontId="21" fillId="4" borderId="78" xfId="4" applyFont="1" applyFill="1" applyBorder="1" applyAlignment="1">
      <alignment horizontal="center" vertical="center" wrapText="1"/>
    </xf>
    <xf numFmtId="0" fontId="21" fillId="4" borderId="79" xfId="4" applyFont="1" applyFill="1" applyBorder="1" applyAlignment="1">
      <alignment horizontal="center" vertical="center" wrapText="1"/>
    </xf>
    <xf numFmtId="0" fontId="21" fillId="4" borderId="80" xfId="4" applyFont="1" applyFill="1" applyBorder="1" applyAlignment="1">
      <alignment horizontal="center" vertical="center" wrapText="1"/>
    </xf>
    <xf numFmtId="0" fontId="21" fillId="4" borderId="81" xfId="4" applyFont="1" applyFill="1" applyBorder="1" applyAlignment="1">
      <alignment horizontal="left" vertical="center" wrapText="1"/>
    </xf>
    <xf numFmtId="0" fontId="21" fillId="4" borderId="82" xfId="4" applyFont="1" applyFill="1" applyBorder="1" applyAlignment="1">
      <alignment horizontal="left" vertical="center" wrapText="1"/>
    </xf>
    <xf numFmtId="0" fontId="21" fillId="4" borderId="78" xfId="4" applyFont="1" applyFill="1" applyBorder="1" applyAlignment="1">
      <alignment vertical="center" wrapText="1"/>
    </xf>
    <xf numFmtId="0" fontId="21" fillId="4" borderId="82" xfId="4" applyFont="1" applyFill="1" applyBorder="1" applyAlignment="1">
      <alignment vertical="center" wrapText="1"/>
    </xf>
    <xf numFmtId="0" fontId="21" fillId="5" borderId="78" xfId="4" applyFont="1" applyFill="1" applyBorder="1" applyAlignment="1">
      <alignment horizontal="center" vertical="center"/>
    </xf>
    <xf numFmtId="0" fontId="21" fillId="5" borderId="79" xfId="4" applyFont="1" applyFill="1" applyBorder="1" applyAlignment="1">
      <alignment horizontal="center" vertical="center"/>
    </xf>
    <xf numFmtId="0" fontId="21" fillId="5" borderId="82" xfId="4" applyFont="1" applyFill="1" applyBorder="1" applyAlignment="1">
      <alignment horizontal="center" vertical="center"/>
    </xf>
    <xf numFmtId="0" fontId="22" fillId="0" borderId="7" xfId="4" applyFont="1" applyFill="1" applyBorder="1" applyAlignment="1">
      <alignment horizontal="left" vertical="top" textRotation="255"/>
    </xf>
    <xf numFmtId="0" fontId="22" fillId="0" borderId="9" xfId="4" applyFont="1" applyFill="1" applyBorder="1" applyAlignment="1">
      <alignment horizontal="left" vertical="top" textRotation="255"/>
    </xf>
    <xf numFmtId="0" fontId="22" fillId="0" borderId="8" xfId="4" applyFont="1" applyFill="1" applyBorder="1" applyAlignment="1">
      <alignment horizontal="left" vertical="top" textRotation="255"/>
    </xf>
    <xf numFmtId="0" fontId="22" fillId="0" borderId="10" xfId="4" applyFont="1" applyFill="1" applyBorder="1" applyAlignment="1">
      <alignment horizontal="left" vertical="top" textRotation="255"/>
    </xf>
    <xf numFmtId="0" fontId="22" fillId="0" borderId="0" xfId="4" applyFont="1" applyFill="1" applyBorder="1" applyAlignment="1">
      <alignment horizontal="left" vertical="top" textRotation="255"/>
    </xf>
    <xf numFmtId="0" fontId="22" fillId="0" borderId="11" xfId="4" applyFont="1" applyFill="1" applyBorder="1" applyAlignment="1">
      <alignment horizontal="left" vertical="top" textRotation="255"/>
    </xf>
    <xf numFmtId="0" fontId="22" fillId="0" borderId="12" xfId="4" applyFont="1" applyFill="1" applyBorder="1" applyAlignment="1">
      <alignment horizontal="left" vertical="top" textRotation="255"/>
    </xf>
    <xf numFmtId="0" fontId="22" fillId="0" borderId="6" xfId="4" applyFont="1" applyFill="1" applyBorder="1" applyAlignment="1">
      <alignment horizontal="left" vertical="top" textRotation="255"/>
    </xf>
    <xf numFmtId="0" fontId="22" fillId="0" borderId="13" xfId="4" applyFont="1" applyFill="1" applyBorder="1" applyAlignment="1">
      <alignment horizontal="left" vertical="top" textRotation="255"/>
    </xf>
    <xf numFmtId="0" fontId="22" fillId="0" borderId="89" xfId="4" applyFont="1" applyFill="1" applyBorder="1" applyAlignment="1">
      <alignment horizontal="center" vertical="center"/>
    </xf>
    <xf numFmtId="0" fontId="22" fillId="0" borderId="9" xfId="4" applyFont="1" applyFill="1" applyBorder="1" applyAlignment="1">
      <alignment horizontal="center" vertical="center"/>
    </xf>
    <xf numFmtId="0" fontId="22" fillId="0" borderId="88" xfId="4" applyFont="1" applyFill="1" applyBorder="1" applyAlignment="1">
      <alignment horizontal="center" vertical="center"/>
    </xf>
    <xf numFmtId="0" fontId="22" fillId="0" borderId="15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2" fillId="0" borderId="16" xfId="4" applyFont="1" applyFill="1" applyBorder="1" applyAlignment="1">
      <alignment horizontal="center" vertical="center"/>
    </xf>
    <xf numFmtId="0" fontId="22" fillId="0" borderId="100" xfId="4" applyFont="1" applyFill="1" applyBorder="1" applyAlignment="1">
      <alignment horizontal="center" vertical="center"/>
    </xf>
    <xf numFmtId="0" fontId="22" fillId="0" borderId="6" xfId="4" applyFont="1" applyFill="1" applyBorder="1" applyAlignment="1">
      <alignment horizontal="center" vertical="center"/>
    </xf>
    <xf numFmtId="0" fontId="22" fillId="0" borderId="101" xfId="4" applyFont="1" applyFill="1" applyBorder="1" applyAlignment="1">
      <alignment horizontal="center" vertical="center"/>
    </xf>
    <xf numFmtId="0" fontId="22" fillId="0" borderId="86" xfId="4" applyFont="1" applyFill="1" applyBorder="1" applyAlignment="1">
      <alignment horizontal="center" vertical="center"/>
    </xf>
    <xf numFmtId="0" fontId="22" fillId="0" borderId="91" xfId="4" applyFont="1" applyFill="1" applyBorder="1" applyAlignment="1">
      <alignment horizontal="center" vertical="center"/>
    </xf>
    <xf numFmtId="0" fontId="22" fillId="0" borderId="69" xfId="4" applyFont="1" applyFill="1" applyBorder="1" applyAlignment="1">
      <alignment horizontal="center" vertical="center"/>
    </xf>
    <xf numFmtId="0" fontId="22" fillId="0" borderId="9" xfId="4" applyFont="1" applyFill="1" applyBorder="1" applyAlignment="1">
      <alignment horizontal="left" vertical="top" wrapText="1"/>
    </xf>
    <xf numFmtId="0" fontId="22" fillId="0" borderId="8" xfId="4" applyFont="1" applyFill="1" applyBorder="1" applyAlignment="1">
      <alignment horizontal="left" vertical="top" wrapText="1"/>
    </xf>
    <xf numFmtId="0" fontId="22" fillId="0" borderId="0" xfId="4" applyFont="1" applyFill="1" applyBorder="1" applyAlignment="1">
      <alignment horizontal="left" vertical="top" wrapText="1"/>
    </xf>
    <xf numFmtId="0" fontId="22" fillId="0" borderId="11" xfId="4" applyFont="1" applyFill="1" applyBorder="1" applyAlignment="1">
      <alignment horizontal="left" vertical="top" wrapText="1"/>
    </xf>
    <xf numFmtId="0" fontId="22" fillId="0" borderId="6" xfId="4" applyFont="1" applyFill="1" applyBorder="1" applyAlignment="1">
      <alignment horizontal="left" vertical="top" wrapText="1"/>
    </xf>
    <xf numFmtId="0" fontId="22" fillId="0" borderId="13" xfId="4" applyFont="1" applyFill="1" applyBorder="1" applyAlignment="1">
      <alignment horizontal="left" vertical="top" wrapText="1"/>
    </xf>
    <xf numFmtId="0" fontId="22" fillId="0" borderId="87" xfId="4" applyFont="1" applyFill="1" applyBorder="1" applyAlignment="1">
      <alignment horizontal="center" vertical="top"/>
    </xf>
    <xf numFmtId="0" fontId="22" fillId="0" borderId="8" xfId="4" applyFont="1" applyFill="1" applyBorder="1" applyAlignment="1">
      <alignment horizontal="center" vertical="top"/>
    </xf>
    <xf numFmtId="0" fontId="22" fillId="0" borderId="92" xfId="4" applyFont="1" applyFill="1" applyBorder="1" applyAlignment="1">
      <alignment horizontal="center" vertical="top"/>
    </xf>
    <xf numFmtId="0" fontId="22" fillId="0" borderId="11" xfId="4" applyFont="1" applyFill="1" applyBorder="1" applyAlignment="1">
      <alignment horizontal="center" vertical="top"/>
    </xf>
    <xf numFmtId="0" fontId="22" fillId="0" borderId="99" xfId="4" applyFont="1" applyFill="1" applyBorder="1" applyAlignment="1">
      <alignment horizontal="center" vertical="top"/>
    </xf>
    <xf numFmtId="0" fontId="22" fillId="0" borderId="13" xfId="4" applyFont="1" applyFill="1" applyBorder="1" applyAlignment="1">
      <alignment horizontal="center" vertical="top"/>
    </xf>
    <xf numFmtId="0" fontId="21" fillId="4" borderId="82" xfId="4" applyFont="1" applyFill="1" applyBorder="1" applyAlignment="1">
      <alignment horizontal="center" vertical="center" wrapText="1"/>
    </xf>
    <xf numFmtId="0" fontId="21" fillId="5" borderId="83" xfId="4" applyFont="1" applyFill="1" applyBorder="1" applyAlignment="1">
      <alignment horizontal="center" vertical="center"/>
    </xf>
    <xf numFmtId="0" fontId="21" fillId="7" borderId="85" xfId="4" applyFont="1" applyFill="1" applyBorder="1" applyAlignment="1">
      <alignment horizontal="center" vertical="center" wrapText="1"/>
    </xf>
    <xf numFmtId="0" fontId="21" fillId="7" borderId="79" xfId="4" applyFont="1" applyFill="1" applyBorder="1" applyAlignment="1">
      <alignment horizontal="center" vertical="center" wrapText="1"/>
    </xf>
    <xf numFmtId="0" fontId="21" fillId="7" borderId="82" xfId="4" applyFont="1" applyFill="1" applyBorder="1" applyAlignment="1">
      <alignment horizontal="center" vertical="center" wrapText="1"/>
    </xf>
    <xf numFmtId="0" fontId="22" fillId="0" borderId="89" xfId="4" applyFont="1" applyFill="1" applyBorder="1" applyAlignment="1">
      <alignment horizontal="center" vertical="top" wrapText="1"/>
    </xf>
    <xf numFmtId="0" fontId="22" fillId="0" borderId="9" xfId="4" applyFont="1" applyFill="1" applyBorder="1" applyAlignment="1">
      <alignment horizontal="center" vertical="top" wrapText="1"/>
    </xf>
    <xf numFmtId="0" fontId="22" fillId="0" borderId="8" xfId="4" applyFont="1" applyFill="1" applyBorder="1" applyAlignment="1">
      <alignment horizontal="center" vertical="top" wrapText="1"/>
    </xf>
    <xf numFmtId="0" fontId="22" fillId="0" borderId="103" xfId="4" applyFont="1" applyFill="1" applyBorder="1" applyAlignment="1">
      <alignment horizontal="center" vertical="top" wrapText="1"/>
    </xf>
    <xf numFmtId="0" fontId="22" fillId="0" borderId="94" xfId="4" applyFont="1" applyFill="1" applyBorder="1" applyAlignment="1">
      <alignment horizontal="center" vertical="top" wrapText="1"/>
    </xf>
    <xf numFmtId="0" fontId="22" fillId="0" borderId="102" xfId="4" applyFont="1" applyFill="1" applyBorder="1" applyAlignment="1">
      <alignment horizontal="center" vertical="top" wrapText="1"/>
    </xf>
    <xf numFmtId="0" fontId="22" fillId="5" borderId="104" xfId="4" applyFont="1" applyFill="1" applyBorder="1" applyAlignment="1">
      <alignment horizontal="center" vertical="center" textRotation="255"/>
    </xf>
    <xf numFmtId="0" fontId="22" fillId="5" borderId="13" xfId="4" applyFont="1" applyFill="1" applyBorder="1" applyAlignment="1">
      <alignment horizontal="center" vertical="center" textRotation="255"/>
    </xf>
    <xf numFmtId="0" fontId="22" fillId="0" borderId="96" xfId="4" applyFont="1" applyFill="1" applyBorder="1" applyAlignment="1">
      <alignment horizontal="center" vertical="top"/>
    </xf>
    <xf numFmtId="0" fontId="22" fillId="0" borderId="97" xfId="4" applyFont="1" applyFill="1" applyBorder="1" applyAlignment="1">
      <alignment horizontal="center" vertical="top"/>
    </xf>
    <xf numFmtId="0" fontId="22" fillId="0" borderId="98" xfId="4" applyFont="1" applyFill="1" applyBorder="1" applyAlignment="1">
      <alignment horizontal="center" vertical="top"/>
    </xf>
    <xf numFmtId="0" fontId="22" fillId="0" borderId="101" xfId="4" applyFont="1" applyFill="1" applyBorder="1" applyAlignment="1">
      <alignment horizontal="center" vertical="top"/>
    </xf>
    <xf numFmtId="0" fontId="22" fillId="0" borderId="105" xfId="4" applyFont="1" applyFill="1" applyBorder="1" applyAlignment="1">
      <alignment horizontal="center" vertical="top" wrapText="1"/>
    </xf>
    <xf numFmtId="0" fontId="22" fillId="0" borderId="97" xfId="4" applyFont="1" applyFill="1" applyBorder="1" applyAlignment="1">
      <alignment horizontal="center" vertical="top" wrapText="1"/>
    </xf>
    <xf numFmtId="0" fontId="22" fillId="0" borderId="104" xfId="4" applyFont="1" applyFill="1" applyBorder="1" applyAlignment="1">
      <alignment horizontal="center" vertical="top" wrapText="1"/>
    </xf>
    <xf numFmtId="0" fontId="22" fillId="0" borderId="100" xfId="4" applyFont="1" applyFill="1" applyBorder="1" applyAlignment="1">
      <alignment horizontal="center" vertical="top" wrapText="1"/>
    </xf>
    <xf numFmtId="0" fontId="22" fillId="0" borderId="6" xfId="4" applyFont="1" applyFill="1" applyBorder="1" applyAlignment="1">
      <alignment horizontal="center" vertical="top" wrapText="1"/>
    </xf>
    <xf numFmtId="0" fontId="22" fillId="0" borderId="13" xfId="4" applyFont="1" applyFill="1" applyBorder="1" applyAlignment="1">
      <alignment horizontal="center" vertical="top" wrapText="1"/>
    </xf>
    <xf numFmtId="0" fontId="21" fillId="5" borderId="2" xfId="4" applyFont="1" applyFill="1" applyBorder="1" applyAlignment="1">
      <alignment horizontal="center" vertical="center"/>
    </xf>
    <xf numFmtId="0" fontId="21" fillId="5" borderId="3" xfId="4" applyFont="1" applyFill="1" applyBorder="1" applyAlignment="1">
      <alignment horizontal="center" vertical="center"/>
    </xf>
    <xf numFmtId="0" fontId="21" fillId="5" borderId="4" xfId="4" applyFont="1" applyFill="1" applyBorder="1" applyAlignment="1">
      <alignment horizontal="center" vertical="center"/>
    </xf>
    <xf numFmtId="0" fontId="21" fillId="7" borderId="2" xfId="4" applyFont="1" applyFill="1" applyBorder="1" applyAlignment="1">
      <alignment horizontal="center" vertical="center"/>
    </xf>
    <xf numFmtId="0" fontId="21" fillId="7" borderId="3" xfId="4" applyFont="1" applyFill="1" applyBorder="1" applyAlignment="1">
      <alignment horizontal="center" vertical="center"/>
    </xf>
    <xf numFmtId="0" fontId="21" fillId="7" borderId="4" xfId="4" applyFont="1" applyFill="1" applyBorder="1" applyAlignment="1">
      <alignment horizontal="center" vertical="center"/>
    </xf>
    <xf numFmtId="0" fontId="22" fillId="0" borderId="7" xfId="4" applyFont="1" applyFill="1" applyBorder="1" applyAlignment="1">
      <alignment horizontal="left" vertical="top"/>
    </xf>
    <xf numFmtId="0" fontId="22" fillId="0" borderId="9" xfId="4" applyFont="1" applyFill="1" applyBorder="1" applyAlignment="1">
      <alignment horizontal="left" vertical="top"/>
    </xf>
    <xf numFmtId="0" fontId="22" fillId="0" borderId="8" xfId="4" applyFont="1" applyFill="1" applyBorder="1" applyAlignment="1">
      <alignment horizontal="left" vertical="top"/>
    </xf>
    <xf numFmtId="0" fontId="22" fillId="0" borderId="10" xfId="4" applyFont="1" applyFill="1" applyBorder="1" applyAlignment="1">
      <alignment horizontal="left" vertical="top"/>
    </xf>
    <xf numFmtId="0" fontId="22" fillId="0" borderId="0" xfId="4" applyFont="1" applyFill="1" applyBorder="1" applyAlignment="1">
      <alignment horizontal="left" vertical="top"/>
    </xf>
    <xf numFmtId="0" fontId="22" fillId="0" borderId="11" xfId="4" applyFont="1" applyFill="1" applyBorder="1" applyAlignment="1">
      <alignment horizontal="left" vertical="top"/>
    </xf>
    <xf numFmtId="0" fontId="22" fillId="0" borderId="12" xfId="4" applyFont="1" applyFill="1" applyBorder="1" applyAlignment="1">
      <alignment horizontal="left" vertical="top"/>
    </xf>
    <xf numFmtId="0" fontId="22" fillId="0" borderId="6" xfId="4" applyFont="1" applyFill="1" applyBorder="1" applyAlignment="1">
      <alignment horizontal="left" vertical="top"/>
    </xf>
    <xf numFmtId="0" fontId="22" fillId="0" borderId="13" xfId="4" applyFont="1" applyFill="1" applyBorder="1" applyAlignment="1">
      <alignment horizontal="left" vertical="top"/>
    </xf>
    <xf numFmtId="0" fontId="22" fillId="5" borderId="8" xfId="4" applyFont="1" applyFill="1" applyBorder="1" applyAlignment="1">
      <alignment horizontal="center" vertical="center" textRotation="255"/>
    </xf>
    <xf numFmtId="0" fontId="22" fillId="5" borderId="102" xfId="4" applyFont="1" applyFill="1" applyBorder="1" applyAlignment="1">
      <alignment horizontal="center" vertical="center" textRotation="255"/>
    </xf>
    <xf numFmtId="0" fontId="22" fillId="0" borderId="88" xfId="4" applyFont="1" applyFill="1" applyBorder="1" applyAlignment="1">
      <alignment horizontal="center" vertical="top"/>
    </xf>
    <xf numFmtId="0" fontId="22" fillId="0" borderId="93" xfId="4" applyFont="1" applyFill="1" applyBorder="1" applyAlignment="1">
      <alignment horizontal="center" vertical="top"/>
    </xf>
    <xf numFmtId="0" fontId="22" fillId="0" borderId="94" xfId="4" applyFont="1" applyFill="1" applyBorder="1" applyAlignment="1">
      <alignment horizontal="center" vertical="top"/>
    </xf>
    <xf numFmtId="0" fontId="22" fillId="0" borderId="95" xfId="4" applyFont="1" applyFill="1" applyBorder="1" applyAlignment="1">
      <alignment horizontal="center" vertical="top"/>
    </xf>
    <xf numFmtId="0" fontId="21" fillId="0" borderId="1" xfId="4" applyFont="1" applyFill="1" applyBorder="1" applyAlignment="1">
      <alignment horizontal="center" vertical="center" textRotation="255"/>
    </xf>
    <xf numFmtId="0" fontId="21" fillId="0" borderId="7" xfId="4" applyFont="1" applyFill="1" applyBorder="1" applyAlignment="1">
      <alignment horizontal="left" vertical="top" wrapText="1"/>
    </xf>
    <xf numFmtId="0" fontId="21" fillId="0" borderId="9" xfId="4" applyFont="1" applyFill="1" applyBorder="1" applyAlignment="1">
      <alignment horizontal="left" vertical="top" wrapText="1"/>
    </xf>
    <xf numFmtId="0" fontId="21" fillId="0" borderId="8" xfId="4" applyFont="1" applyFill="1" applyBorder="1" applyAlignment="1">
      <alignment horizontal="left" vertical="top" wrapText="1"/>
    </xf>
    <xf numFmtId="0" fontId="21" fillId="0" borderId="10" xfId="4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horizontal="left" vertical="top" wrapText="1"/>
    </xf>
    <xf numFmtId="0" fontId="21" fillId="0" borderId="11" xfId="4" applyFont="1" applyFill="1" applyBorder="1" applyAlignment="1">
      <alignment horizontal="left" vertical="top" wrapText="1"/>
    </xf>
    <xf numFmtId="0" fontId="21" fillId="0" borderId="12" xfId="4" applyFont="1" applyFill="1" applyBorder="1" applyAlignment="1">
      <alignment horizontal="left" vertical="top" wrapText="1"/>
    </xf>
    <xf numFmtId="0" fontId="21" fillId="0" borderId="6" xfId="4" applyFont="1" applyFill="1" applyBorder="1" applyAlignment="1">
      <alignment horizontal="left" vertical="top" wrapText="1"/>
    </xf>
    <xf numFmtId="0" fontId="21" fillId="0" borderId="13" xfId="4" applyFont="1" applyFill="1" applyBorder="1" applyAlignment="1">
      <alignment horizontal="left" vertical="top" wrapText="1"/>
    </xf>
    <xf numFmtId="0" fontId="24" fillId="7" borderId="2" xfId="4" applyFont="1" applyFill="1" applyBorder="1" applyAlignment="1">
      <alignment horizontal="center" vertical="center"/>
    </xf>
    <xf numFmtId="0" fontId="24" fillId="7" borderId="3" xfId="4" applyFont="1" applyFill="1" applyBorder="1" applyAlignment="1">
      <alignment horizontal="center" vertical="center"/>
    </xf>
    <xf numFmtId="0" fontId="24" fillId="7" borderId="4" xfId="4" applyFont="1" applyFill="1" applyBorder="1" applyAlignment="1">
      <alignment horizontal="center" vertical="center"/>
    </xf>
    <xf numFmtId="0" fontId="21" fillId="0" borderId="7" xfId="4" applyFont="1" applyFill="1" applyBorder="1" applyAlignment="1">
      <alignment horizontal="left" vertical="top"/>
    </xf>
    <xf numFmtId="0" fontId="21" fillId="0" borderId="9" xfId="4" applyFont="1" applyFill="1" applyBorder="1" applyAlignment="1">
      <alignment horizontal="left" vertical="top"/>
    </xf>
    <xf numFmtId="0" fontId="21" fillId="0" borderId="8" xfId="4" applyFont="1" applyFill="1" applyBorder="1" applyAlignment="1">
      <alignment horizontal="left" vertical="top"/>
    </xf>
    <xf numFmtId="0" fontId="21" fillId="0" borderId="10" xfId="4" applyFont="1" applyFill="1" applyBorder="1" applyAlignment="1">
      <alignment horizontal="left" vertical="top"/>
    </xf>
    <xf numFmtId="0" fontId="21" fillId="0" borderId="0" xfId="4" applyFont="1" applyFill="1" applyBorder="1" applyAlignment="1">
      <alignment horizontal="left" vertical="top"/>
    </xf>
    <xf numFmtId="0" fontId="21" fillId="0" borderId="11" xfId="4" applyFont="1" applyFill="1" applyBorder="1" applyAlignment="1">
      <alignment horizontal="left" vertical="top"/>
    </xf>
    <xf numFmtId="0" fontId="21" fillId="0" borderId="12" xfId="4" applyFont="1" applyFill="1" applyBorder="1" applyAlignment="1">
      <alignment horizontal="left" vertical="top"/>
    </xf>
    <xf numFmtId="0" fontId="21" fillId="0" borderId="6" xfId="4" applyFont="1" applyFill="1" applyBorder="1" applyAlignment="1">
      <alignment horizontal="left" vertical="top"/>
    </xf>
    <xf numFmtId="0" fontId="21" fillId="0" borderId="13" xfId="4" applyFont="1" applyFill="1" applyBorder="1" applyAlignment="1">
      <alignment horizontal="left" vertical="top"/>
    </xf>
    <xf numFmtId="0" fontId="22" fillId="0" borderId="87" xfId="4" quotePrefix="1" applyFont="1" applyFill="1" applyBorder="1" applyAlignment="1">
      <alignment horizontal="center" vertical="center"/>
    </xf>
    <xf numFmtId="0" fontId="19" fillId="0" borderId="6" xfId="7" applyFont="1" applyBorder="1" applyAlignment="1">
      <alignment vertical="center" wrapText="1"/>
    </xf>
    <xf numFmtId="0" fontId="13" fillId="5" borderId="2" xfId="4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/>
    </xf>
  </cellXfs>
  <cellStyles count="8">
    <cellStyle name="パーセント 2" xfId="6"/>
    <cellStyle name="標準" xfId="0" builtinId="0"/>
    <cellStyle name="標準 2" xfId="2"/>
    <cellStyle name="標準 2 2" xfId="3"/>
    <cellStyle name="標準 2 2 2" xfId="4"/>
    <cellStyle name="標準 3" xfId="1"/>
    <cellStyle name="標準 4" xfId="7"/>
    <cellStyle name="標準_2wayコミュニケーションシート" xfId="5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3</xdr:col>
      <xdr:colOff>1034941</xdr:colOff>
      <xdr:row>18</xdr:row>
      <xdr:rowOff>261931</xdr:rowOff>
    </xdr:to>
    <xdr:sp macro="" textlink="">
      <xdr:nvSpPr>
        <xdr:cNvPr id="4" name="正方形/長方形 3"/>
        <xdr:cNvSpPr/>
      </xdr:nvSpPr>
      <xdr:spPr>
        <a:xfrm>
          <a:off x="588818" y="15655636"/>
          <a:ext cx="3303623" cy="2619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entury" pitchFamily="18" charset="0"/>
              <a:ea typeface="HGPｺﾞｼｯｸM" pitchFamily="50" charset="-128"/>
              <a:cs typeface="+mn-cs"/>
            </a:rPr>
            <a:t>Copyright (C) 2021  JETRO. All rights reserved.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4</xdr:col>
      <xdr:colOff>342791</xdr:colOff>
      <xdr:row>28</xdr:row>
      <xdr:rowOff>19476</xdr:rowOff>
    </xdr:to>
    <xdr:sp macro="" textlink="">
      <xdr:nvSpPr>
        <xdr:cNvPr id="2" name="正方形/長方形 1"/>
        <xdr:cNvSpPr/>
      </xdr:nvSpPr>
      <xdr:spPr>
        <a:xfrm>
          <a:off x="675409" y="12954000"/>
          <a:ext cx="3304200" cy="2619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9pPr>
        </a:lstStyle>
        <a:p>
          <a:pPr eaLnBrk="0" hangingPunct="0">
            <a:defRPr/>
          </a:pPr>
          <a:r>
            <a:rPr lang="en-US" altLang="ja-JP" sz="1100">
              <a:solidFill>
                <a:prstClr val="black"/>
              </a:solidFill>
              <a:latin typeface="Century" pitchFamily="18" charset="0"/>
              <a:ea typeface="HGPｺﾞｼｯｸM" pitchFamily="50" charset="-128"/>
            </a:rPr>
            <a:t>Copyright (C) 2021  JETRO. All rights reserved.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36279</xdr:colOff>
          <xdr:row>1</xdr:row>
          <xdr:rowOff>0</xdr:rowOff>
        </xdr:from>
        <xdr:to>
          <xdr:col>51</xdr:col>
          <xdr:colOff>111124</xdr:colOff>
          <xdr:row>5</xdr:row>
          <xdr:rowOff>95249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'（作業用）'!$K$1:$M$3" spid="_x0000_s1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13946" y="74083"/>
              <a:ext cx="1990428" cy="836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152592</xdr:colOff>
          <xdr:row>1</xdr:row>
          <xdr:rowOff>1</xdr:rowOff>
        </xdr:from>
        <xdr:to>
          <xdr:col>62</xdr:col>
          <xdr:colOff>160867</xdr:colOff>
          <xdr:row>5</xdr:row>
          <xdr:rowOff>95250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'（作業用）'!$O$1:$Q$3" spid="_x0000_s11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645842" y="74084"/>
              <a:ext cx="1987358" cy="836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36175</xdr:colOff>
          <xdr:row>0</xdr:row>
          <xdr:rowOff>63500</xdr:rowOff>
        </xdr:from>
        <xdr:to>
          <xdr:col>74</xdr:col>
          <xdr:colOff>44450</xdr:colOff>
          <xdr:row>5</xdr:row>
          <xdr:rowOff>84666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'（作業用）'!$S$1:$U$3" spid="_x0000_s11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688425" y="63500"/>
              <a:ext cx="1987358" cy="836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52916</xdr:colOff>
          <xdr:row>35</xdr:row>
          <xdr:rowOff>31750</xdr:rowOff>
        </xdr:from>
        <xdr:to>
          <xdr:col>58</xdr:col>
          <xdr:colOff>167216</xdr:colOff>
          <xdr:row>41</xdr:row>
          <xdr:rowOff>184150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（作業用）'!$H$10:$I$14" spid="_x0000_s114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990416" y="8286750"/>
              <a:ext cx="2929467" cy="1549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48487</xdr:colOff>
          <xdr:row>35</xdr:row>
          <xdr:rowOff>1</xdr:rowOff>
        </xdr:from>
        <xdr:to>
          <xdr:col>73</xdr:col>
          <xdr:colOff>38100</xdr:colOff>
          <xdr:row>41</xdr:row>
          <xdr:rowOff>140759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'（作業用）'!$A$15:$C$20" spid="_x0000_s11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0981070" y="8255001"/>
              <a:ext cx="2508447" cy="15377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0</xdr:colOff>
      <xdr:row>44</xdr:row>
      <xdr:rowOff>0</xdr:rowOff>
    </xdr:from>
    <xdr:to>
      <xdr:col>27</xdr:col>
      <xdr:colOff>122464</xdr:colOff>
      <xdr:row>45</xdr:row>
      <xdr:rowOff>30609</xdr:rowOff>
    </xdr:to>
    <xdr:sp macro="" textlink="">
      <xdr:nvSpPr>
        <xdr:cNvPr id="7" name="正方形/長方形 6"/>
        <xdr:cNvSpPr/>
      </xdr:nvSpPr>
      <xdr:spPr>
        <a:xfrm>
          <a:off x="1143000" y="10327821"/>
          <a:ext cx="3837214" cy="2619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9pPr>
        </a:lstStyle>
        <a:p>
          <a:pPr eaLnBrk="0" hangingPunct="0">
            <a:defRPr/>
          </a:pPr>
          <a:r>
            <a:rPr lang="en-US" altLang="ja-JP" sz="1100">
              <a:solidFill>
                <a:prstClr val="black"/>
              </a:solidFill>
              <a:latin typeface="Century" pitchFamily="18" charset="0"/>
              <a:ea typeface="HGPｺﾞｼｯｸM" pitchFamily="50" charset="-128"/>
            </a:rPr>
            <a:t>Copyright (C) 2021  JETRO. All rights reserved.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0</xdr:rowOff>
    </xdr:from>
    <xdr:to>
      <xdr:col>5</xdr:col>
      <xdr:colOff>501541</xdr:colOff>
      <xdr:row>26</xdr:row>
      <xdr:rowOff>23485</xdr:rowOff>
    </xdr:to>
    <xdr:sp macro="" textlink="">
      <xdr:nvSpPr>
        <xdr:cNvPr id="2" name="正方形/長方形 1"/>
        <xdr:cNvSpPr/>
      </xdr:nvSpPr>
      <xdr:spPr>
        <a:xfrm>
          <a:off x="590550" y="7067550"/>
          <a:ext cx="3311416" cy="2616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800" kern="1200">
              <a:solidFill>
                <a:schemeClr val="tx1"/>
              </a:solidFill>
              <a:latin typeface="Times New Roman" charset="0"/>
              <a:ea typeface="ＭＳ Ｐゴシック" charset="-128"/>
              <a:cs typeface="+mn-cs"/>
            </a:defRPr>
          </a:lvl9pPr>
        </a:lstStyle>
        <a:p>
          <a:pPr eaLnBrk="0" hangingPunct="0">
            <a:defRPr/>
          </a:pPr>
          <a:r>
            <a:rPr lang="en-US" altLang="ja-JP" sz="1100">
              <a:solidFill>
                <a:prstClr val="black"/>
              </a:solidFill>
              <a:latin typeface="Century" pitchFamily="18" charset="0"/>
              <a:ea typeface="HGPｺﾞｼｯｸM" pitchFamily="50" charset="-128"/>
            </a:rPr>
            <a:t>Copyright (C) 2020  JETRO. All rights reserved.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0;&#12452;&#12489;&#12461;&#12517;&#12513;&#12531;&#12488;/&#38599;&#29992;&#12475;&#12531;&#12479;&#12540;/NTT&#12499;&#12472;&#12493;&#12473;&#12450;&#12477;&#12471;&#12456;&#35199;&#26085;&#26412;/&#20844;&#31038;&#12363;&#12425;&#12398;&#36865;&#20184;&#36039;&#26009;/&#22524;&#29577;&#30476;/&#32102;&#19982;&#12487;&#12540;&#124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039;&#26684;&#23529;&#26619;&#12481;&#12455;&#12483;&#1246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ry%20Internet%20Files/Content.IE5/CDYVW5QR/08&#20908;&#36062;&#19982;&#65288;&#27491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mporary%20Internet%20Files/Content.IE5/CDYVW5QR/08&#20908;&#36062;&#19982;&#65288;&#2749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2510;&#12452;&#12489;&#12461;&#12517;&#12513;&#12531;&#12488;/&#38599;&#29992;&#12475;&#12531;&#12479;&#12540;/NTT&#12499;&#12472;&#12493;&#12473;&#12450;&#12477;&#12471;&#12456;&#35199;&#26085;&#26412;/&#20844;&#31038;&#12363;&#12425;&#12398;&#36865;&#20184;&#36039;&#26009;/&#22524;&#29577;&#30476;/&#32102;&#19982;&#12487;&#12540;&#1247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2102;&#19982;&#12450;&#12454;&#12488;&#12477;&#12540;&#12473;/DCS&#25552;&#20986;&#26360;&#39006;/2011/201112&#36062;&#19982;/10&#20908;&#36062;&#19982;02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02;&#19982;&#12450;&#12454;&#12488;&#12477;&#12540;&#12473;/DCS&#25552;&#20986;&#26360;&#39006;/2011/201112&#36062;&#19982;/10&#20908;&#36062;&#19982;02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02;&#19982;&#12450;&#12454;&#12488;&#12477;&#12540;&#12473;/DCS&#25552;&#20986;&#26360;&#39006;/201201&#36062;&#19982;/11&#20908;&#36062;&#19982;0117ASG&#35430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2102;&#19982;&#12450;&#12454;&#12488;&#12477;&#12540;&#12473;/DCS&#25552;&#20986;&#26360;&#39006;/201201&#36062;&#19982;/11&#20908;&#36062;&#19982;0117ASG&#35430;&#316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02;&#19982;&#12450;&#12454;&#12488;&#12477;&#12540;&#12473;/DCS&#25552;&#20986;&#26360;&#39006;/201112&#36062;&#19982;/10&#20908;&#36062;&#19982;02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2102;&#19982;&#12450;&#12454;&#12488;&#12477;&#12540;&#12473;/DCS&#25552;&#20986;&#26360;&#39006;/201112&#36062;&#19982;/10&#20908;&#36062;&#19982;02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3b00pc049\D\Documents%20and%20Settings\&#26143;&#37326;&#12288;&#33538;&#26228;\&#12487;&#12473;&#12463;&#12488;&#12483;&#12503;\&#25945;&#32946;&#32887;&#20472;&#32102;&#34920;&#20107;&#26989;&#38306;&#20418;\17.8.15%20&#20472;&#32102;&#29677;\&#25945;&#32946;&#9650;0.3%25&#20472;&#32102;&#34920;&#12539;&#26032;&#26087;\&#20877;&#20219;&#29992;&#32887;&#21729;&#12398;&#26032;&#26087;&#23550;&#29031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形式"/>
      <sheetName val="加工 (3)"/>
      <sheetName val="加工 (2)"/>
      <sheetName val="加工"/>
      <sheetName val="26.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出力"/>
      <sheetName val="団地"/>
    </sheetNames>
    <sheetDataSet>
      <sheetData sheetId="0" refreshError="1"/>
      <sheetData sheetId="1" refreshError="1"/>
      <sheetData sheetId="2">
        <row r="2">
          <cell r="A2">
            <v>20102</v>
          </cell>
          <cell r="B2" t="str">
            <v>川越東坂上</v>
          </cell>
        </row>
        <row r="3">
          <cell r="A3">
            <v>20103</v>
          </cell>
          <cell r="B3" t="str">
            <v>川越新宿</v>
          </cell>
        </row>
        <row r="4">
          <cell r="A4">
            <v>20105</v>
          </cell>
          <cell r="B4" t="str">
            <v>川越北谷</v>
          </cell>
        </row>
        <row r="5">
          <cell r="A5">
            <v>20106</v>
          </cell>
          <cell r="B5" t="str">
            <v>川越月吉町</v>
          </cell>
        </row>
        <row r="6">
          <cell r="A6">
            <v>20107</v>
          </cell>
          <cell r="B6" t="str">
            <v>川越今福</v>
          </cell>
        </row>
        <row r="7">
          <cell r="A7">
            <v>20108</v>
          </cell>
          <cell r="B7" t="str">
            <v>川越岸町やまぶき</v>
          </cell>
        </row>
        <row r="8">
          <cell r="A8">
            <v>20109</v>
          </cell>
          <cell r="B8" t="str">
            <v>川越小堤</v>
          </cell>
        </row>
        <row r="9">
          <cell r="A9">
            <v>20110</v>
          </cell>
          <cell r="B9" t="str">
            <v>川越南大塚</v>
          </cell>
        </row>
        <row r="10">
          <cell r="A10">
            <v>20111</v>
          </cell>
          <cell r="B10" t="str">
            <v>川越西山</v>
          </cell>
        </row>
        <row r="11">
          <cell r="A11">
            <v>20112</v>
          </cell>
          <cell r="B11" t="str">
            <v>川越今泉</v>
          </cell>
        </row>
        <row r="12">
          <cell r="A12">
            <v>20113</v>
          </cell>
          <cell r="B12" t="str">
            <v>川越いせはら</v>
          </cell>
        </row>
        <row r="13">
          <cell r="A13">
            <v>20114</v>
          </cell>
          <cell r="B13" t="str">
            <v>川越神明町</v>
          </cell>
        </row>
        <row r="14">
          <cell r="A14">
            <v>20115</v>
          </cell>
          <cell r="B14" t="str">
            <v>川越山田</v>
          </cell>
        </row>
        <row r="15">
          <cell r="A15">
            <v>20116</v>
          </cell>
          <cell r="B15" t="str">
            <v>川越的場</v>
          </cell>
        </row>
        <row r="16">
          <cell r="A16">
            <v>20201</v>
          </cell>
          <cell r="B16" t="str">
            <v>熊谷赤城</v>
          </cell>
        </row>
        <row r="17">
          <cell r="A17">
            <v>20203</v>
          </cell>
          <cell r="B17" t="str">
            <v>熊谷伊勢町</v>
          </cell>
        </row>
        <row r="18">
          <cell r="A18">
            <v>20204</v>
          </cell>
          <cell r="B18" t="str">
            <v>熊谷下奈良</v>
          </cell>
        </row>
        <row r="19">
          <cell r="A19">
            <v>20205</v>
          </cell>
          <cell r="B19" t="str">
            <v>熊谷玉井</v>
          </cell>
        </row>
        <row r="20">
          <cell r="A20">
            <v>20206</v>
          </cell>
          <cell r="B20" t="str">
            <v>熊谷石原</v>
          </cell>
        </row>
        <row r="21">
          <cell r="A21">
            <v>20207</v>
          </cell>
          <cell r="B21" t="str">
            <v>熊谷肥塚</v>
          </cell>
        </row>
        <row r="22">
          <cell r="A22">
            <v>20208</v>
          </cell>
          <cell r="B22" t="str">
            <v>熊谷末広</v>
          </cell>
        </row>
        <row r="23">
          <cell r="A23">
            <v>20301</v>
          </cell>
          <cell r="B23" t="str">
            <v>川口飯塚町</v>
          </cell>
        </row>
        <row r="24">
          <cell r="A24">
            <v>20303</v>
          </cell>
          <cell r="B24" t="str">
            <v>川口神根</v>
          </cell>
        </row>
        <row r="25">
          <cell r="A25">
            <v>20304</v>
          </cell>
          <cell r="B25" t="str">
            <v>川口東本郷</v>
          </cell>
        </row>
        <row r="26">
          <cell r="A26">
            <v>20305</v>
          </cell>
          <cell r="B26" t="str">
            <v>川口柳崎</v>
          </cell>
        </row>
        <row r="27">
          <cell r="A27">
            <v>20306</v>
          </cell>
          <cell r="B27" t="str">
            <v>川口安行原</v>
          </cell>
        </row>
        <row r="28">
          <cell r="A28">
            <v>20307</v>
          </cell>
          <cell r="B28" t="str">
            <v>川口行衛</v>
          </cell>
        </row>
        <row r="29">
          <cell r="A29">
            <v>20308</v>
          </cell>
          <cell r="B29" t="str">
            <v>川口安行吉岡</v>
          </cell>
        </row>
        <row r="30">
          <cell r="A30">
            <v>20309</v>
          </cell>
          <cell r="B30" t="str">
            <v>川口芝下</v>
          </cell>
        </row>
        <row r="31">
          <cell r="A31">
            <v>20310</v>
          </cell>
          <cell r="B31" t="str">
            <v>川口飯原</v>
          </cell>
        </row>
        <row r="32">
          <cell r="A32">
            <v>20311</v>
          </cell>
          <cell r="B32" t="str">
            <v>川口道合</v>
          </cell>
        </row>
        <row r="33">
          <cell r="A33">
            <v>20312</v>
          </cell>
          <cell r="B33" t="str">
            <v>川口赤山</v>
          </cell>
        </row>
        <row r="34">
          <cell r="A34">
            <v>20313</v>
          </cell>
          <cell r="B34" t="str">
            <v>川口柳崎第二</v>
          </cell>
        </row>
        <row r="35">
          <cell r="A35">
            <v>20401</v>
          </cell>
          <cell r="B35" t="str">
            <v>浦和北浦和</v>
          </cell>
        </row>
        <row r="36">
          <cell r="A36">
            <v>20402</v>
          </cell>
          <cell r="B36" t="str">
            <v>浦和瀬ヶ崎</v>
          </cell>
        </row>
        <row r="37">
          <cell r="A37">
            <v>20403</v>
          </cell>
          <cell r="B37" t="str">
            <v>浦和辻</v>
          </cell>
        </row>
        <row r="38">
          <cell r="A38">
            <v>20404</v>
          </cell>
          <cell r="B38" t="str">
            <v>浦和領家立野</v>
          </cell>
        </row>
        <row r="39">
          <cell r="A39">
            <v>20405</v>
          </cell>
          <cell r="B39" t="str">
            <v>浦和細野</v>
          </cell>
        </row>
        <row r="40">
          <cell r="A40">
            <v>20406</v>
          </cell>
          <cell r="B40" t="str">
            <v>浦和井沼方</v>
          </cell>
        </row>
        <row r="41">
          <cell r="A41">
            <v>20407</v>
          </cell>
          <cell r="B41" t="str">
            <v>浦和高層</v>
          </cell>
        </row>
        <row r="42">
          <cell r="A42">
            <v>20408</v>
          </cell>
          <cell r="B42" t="str">
            <v>浦和第２高層</v>
          </cell>
        </row>
        <row r="43">
          <cell r="A43">
            <v>20409</v>
          </cell>
          <cell r="B43" t="str">
            <v>浦和大久保</v>
          </cell>
        </row>
        <row r="44">
          <cell r="A44">
            <v>20410</v>
          </cell>
          <cell r="B44" t="str">
            <v>浦和さいど坂の上</v>
          </cell>
        </row>
        <row r="45">
          <cell r="A45">
            <v>20411</v>
          </cell>
          <cell r="B45" t="str">
            <v>浦和常盤</v>
          </cell>
        </row>
        <row r="46">
          <cell r="A46">
            <v>20412</v>
          </cell>
          <cell r="B46" t="str">
            <v>浦和大谷口</v>
          </cell>
        </row>
        <row r="47">
          <cell r="A47">
            <v>20413</v>
          </cell>
          <cell r="B47" t="str">
            <v>浦和原山</v>
          </cell>
        </row>
        <row r="48">
          <cell r="A48">
            <v>20414</v>
          </cell>
          <cell r="B48" t="str">
            <v>浦和南元宿</v>
          </cell>
        </row>
        <row r="49">
          <cell r="A49">
            <v>20501</v>
          </cell>
          <cell r="B49" t="str">
            <v>大宮寿能</v>
          </cell>
        </row>
        <row r="50">
          <cell r="A50">
            <v>20502</v>
          </cell>
          <cell r="B50" t="str">
            <v>大宮植竹</v>
          </cell>
        </row>
        <row r="51">
          <cell r="A51">
            <v>20503</v>
          </cell>
          <cell r="B51" t="str">
            <v>大宮土手町</v>
          </cell>
        </row>
        <row r="52">
          <cell r="A52">
            <v>20504</v>
          </cell>
          <cell r="B52" t="str">
            <v>大宮本村</v>
          </cell>
        </row>
        <row r="53">
          <cell r="A53">
            <v>20505</v>
          </cell>
          <cell r="B53" t="str">
            <v>大宮日進あかしや</v>
          </cell>
        </row>
        <row r="54">
          <cell r="A54">
            <v>20506</v>
          </cell>
          <cell r="B54" t="str">
            <v>大宮加茂宮</v>
          </cell>
        </row>
        <row r="55">
          <cell r="A55">
            <v>20507</v>
          </cell>
          <cell r="B55" t="str">
            <v>大宮長山</v>
          </cell>
        </row>
        <row r="56">
          <cell r="A56">
            <v>20508</v>
          </cell>
          <cell r="B56" t="str">
            <v>大宮稲荷下</v>
          </cell>
        </row>
        <row r="57">
          <cell r="A57">
            <v>20509</v>
          </cell>
          <cell r="B57" t="str">
            <v>大宮櫛引</v>
          </cell>
        </row>
        <row r="58">
          <cell r="A58">
            <v>20510</v>
          </cell>
          <cell r="B58" t="str">
            <v>大宮七里</v>
          </cell>
        </row>
        <row r="59">
          <cell r="A59">
            <v>20511</v>
          </cell>
          <cell r="B59" t="str">
            <v>大宮砂</v>
          </cell>
        </row>
        <row r="60">
          <cell r="A60">
            <v>20512</v>
          </cell>
          <cell r="B60" t="str">
            <v>大宮東宮下</v>
          </cell>
        </row>
        <row r="61">
          <cell r="A61">
            <v>20513</v>
          </cell>
          <cell r="B61" t="str">
            <v>大宮宝来</v>
          </cell>
        </row>
        <row r="62">
          <cell r="A62">
            <v>20514</v>
          </cell>
          <cell r="B62" t="str">
            <v>大宮日進さつき</v>
          </cell>
        </row>
        <row r="63">
          <cell r="A63">
            <v>20515</v>
          </cell>
          <cell r="B63" t="str">
            <v>大宮二ツ宮</v>
          </cell>
        </row>
        <row r="64">
          <cell r="A64">
            <v>20516</v>
          </cell>
          <cell r="B64" t="str">
            <v>大宮三橋</v>
          </cell>
        </row>
        <row r="65">
          <cell r="A65">
            <v>20517</v>
          </cell>
          <cell r="B65" t="str">
            <v>大宮三橋西</v>
          </cell>
        </row>
        <row r="66">
          <cell r="A66">
            <v>20518</v>
          </cell>
          <cell r="B66" t="str">
            <v>大宮東五番街</v>
          </cell>
        </row>
        <row r="67">
          <cell r="A67">
            <v>20519</v>
          </cell>
          <cell r="B67" t="str">
            <v>大宮指扇</v>
          </cell>
        </row>
        <row r="68">
          <cell r="A68">
            <v>20520</v>
          </cell>
          <cell r="B68" t="str">
            <v>大宮七里第二</v>
          </cell>
        </row>
        <row r="69">
          <cell r="A69">
            <v>20521</v>
          </cell>
          <cell r="B69" t="str">
            <v>大宮今羽</v>
          </cell>
        </row>
        <row r="70">
          <cell r="A70">
            <v>20601</v>
          </cell>
          <cell r="B70" t="str">
            <v>行田谷郷</v>
          </cell>
        </row>
        <row r="71">
          <cell r="A71">
            <v>20603</v>
          </cell>
          <cell r="B71" t="str">
            <v>行田忍</v>
          </cell>
        </row>
        <row r="72">
          <cell r="A72">
            <v>20604</v>
          </cell>
          <cell r="B72" t="str">
            <v>行田門井</v>
          </cell>
        </row>
        <row r="73">
          <cell r="A73">
            <v>20605</v>
          </cell>
          <cell r="B73" t="str">
            <v>行田佐間</v>
          </cell>
        </row>
        <row r="74">
          <cell r="A74">
            <v>20606</v>
          </cell>
          <cell r="B74" t="str">
            <v>行田持田</v>
          </cell>
        </row>
        <row r="75">
          <cell r="A75">
            <v>20607</v>
          </cell>
          <cell r="B75" t="str">
            <v>行田下忍</v>
          </cell>
        </row>
        <row r="76">
          <cell r="A76">
            <v>20702</v>
          </cell>
          <cell r="B76" t="str">
            <v>秩父中宮地</v>
          </cell>
        </row>
        <row r="77">
          <cell r="A77">
            <v>20703</v>
          </cell>
          <cell r="B77" t="str">
            <v>秩父相生</v>
          </cell>
        </row>
        <row r="78">
          <cell r="A78">
            <v>20704</v>
          </cell>
          <cell r="B78" t="str">
            <v>秩父永田</v>
          </cell>
        </row>
        <row r="79">
          <cell r="A79">
            <v>20705</v>
          </cell>
          <cell r="B79" t="str">
            <v>秩父阿保</v>
          </cell>
        </row>
        <row r="80">
          <cell r="A80">
            <v>20706</v>
          </cell>
          <cell r="B80" t="str">
            <v>秩父こぶし</v>
          </cell>
        </row>
        <row r="81">
          <cell r="A81">
            <v>20707</v>
          </cell>
          <cell r="B81" t="str">
            <v>秩父大野原</v>
          </cell>
        </row>
        <row r="82">
          <cell r="A82">
            <v>20708</v>
          </cell>
          <cell r="B82" t="str">
            <v>秩父つばきの森</v>
          </cell>
        </row>
        <row r="83">
          <cell r="A83">
            <v>20709</v>
          </cell>
          <cell r="B83" t="str">
            <v>秩父堀切</v>
          </cell>
        </row>
        <row r="84">
          <cell r="A84">
            <v>20801</v>
          </cell>
          <cell r="B84" t="str">
            <v>所沢ﾊﾟ-ｸﾀｳﾝ武蔵野</v>
          </cell>
        </row>
        <row r="85">
          <cell r="A85">
            <v>20802</v>
          </cell>
          <cell r="B85" t="str">
            <v>所沢新郷</v>
          </cell>
        </row>
        <row r="86">
          <cell r="A86">
            <v>20803</v>
          </cell>
          <cell r="B86" t="str">
            <v>所沢松郷</v>
          </cell>
        </row>
        <row r="87">
          <cell r="A87">
            <v>20902</v>
          </cell>
          <cell r="B87" t="str">
            <v>飯能中山</v>
          </cell>
        </row>
        <row r="88">
          <cell r="A88">
            <v>20903</v>
          </cell>
          <cell r="B88" t="str">
            <v>飯能川寺</v>
          </cell>
        </row>
        <row r="89">
          <cell r="A89">
            <v>21001</v>
          </cell>
          <cell r="B89" t="str">
            <v>加須北小浜</v>
          </cell>
        </row>
        <row r="90">
          <cell r="A90">
            <v>21002</v>
          </cell>
          <cell r="B90" t="str">
            <v>加須久下</v>
          </cell>
        </row>
        <row r="91">
          <cell r="A91">
            <v>21101</v>
          </cell>
          <cell r="B91" t="str">
            <v>本庄朝日町</v>
          </cell>
        </row>
        <row r="92">
          <cell r="A92">
            <v>21102</v>
          </cell>
          <cell r="B92" t="str">
            <v>本庄諏訪</v>
          </cell>
        </row>
        <row r="93">
          <cell r="A93">
            <v>21103</v>
          </cell>
          <cell r="B93" t="str">
            <v>本庄北諏訪</v>
          </cell>
        </row>
        <row r="94">
          <cell r="A94">
            <v>21104</v>
          </cell>
          <cell r="B94" t="str">
            <v>本庄小島</v>
          </cell>
        </row>
        <row r="95">
          <cell r="A95">
            <v>21105</v>
          </cell>
          <cell r="B95" t="str">
            <v>本庄南本町</v>
          </cell>
        </row>
        <row r="96">
          <cell r="A96">
            <v>21106</v>
          </cell>
          <cell r="B96" t="str">
            <v>本庄日の出</v>
          </cell>
        </row>
        <row r="97">
          <cell r="A97">
            <v>21201</v>
          </cell>
          <cell r="B97" t="str">
            <v>東松山滝の本</v>
          </cell>
        </row>
        <row r="98">
          <cell r="A98">
            <v>21202</v>
          </cell>
          <cell r="B98" t="str">
            <v>東松山前山</v>
          </cell>
        </row>
        <row r="99">
          <cell r="A99">
            <v>21203</v>
          </cell>
          <cell r="B99" t="str">
            <v>東松山岩花</v>
          </cell>
        </row>
        <row r="100">
          <cell r="A100">
            <v>21204</v>
          </cell>
          <cell r="B100" t="str">
            <v>東松山五領</v>
          </cell>
        </row>
        <row r="101">
          <cell r="A101">
            <v>21302</v>
          </cell>
          <cell r="B101" t="str">
            <v>岩槻金重</v>
          </cell>
        </row>
        <row r="102">
          <cell r="A102">
            <v>21303</v>
          </cell>
          <cell r="B102" t="str">
            <v>岩槻諏訪山下</v>
          </cell>
        </row>
        <row r="103">
          <cell r="A103">
            <v>21304</v>
          </cell>
          <cell r="B103" t="str">
            <v>岩槻愛宕</v>
          </cell>
        </row>
        <row r="104">
          <cell r="A104">
            <v>21305</v>
          </cell>
          <cell r="B104" t="str">
            <v>岩槻府内</v>
          </cell>
        </row>
        <row r="105">
          <cell r="A105">
            <v>21306</v>
          </cell>
          <cell r="B105" t="str">
            <v>岩槻西原</v>
          </cell>
        </row>
        <row r="106">
          <cell r="A106">
            <v>21307</v>
          </cell>
          <cell r="B106" t="str">
            <v>岩槻慈恩寺</v>
          </cell>
        </row>
        <row r="107">
          <cell r="A107">
            <v>21308</v>
          </cell>
          <cell r="B107" t="str">
            <v>岩槻表慈恩寺</v>
          </cell>
        </row>
        <row r="108">
          <cell r="A108">
            <v>21401</v>
          </cell>
          <cell r="B108" t="str">
            <v>春日部八木崎</v>
          </cell>
        </row>
        <row r="109">
          <cell r="A109">
            <v>21403</v>
          </cell>
          <cell r="B109" t="str">
            <v>春日部牛島</v>
          </cell>
        </row>
        <row r="110">
          <cell r="A110">
            <v>21404</v>
          </cell>
          <cell r="B110" t="str">
            <v>春日部南</v>
          </cell>
        </row>
        <row r="111">
          <cell r="A111">
            <v>21405</v>
          </cell>
          <cell r="B111" t="str">
            <v>春日部大沼</v>
          </cell>
        </row>
        <row r="112">
          <cell r="A112">
            <v>21406</v>
          </cell>
          <cell r="B112" t="str">
            <v>春日部豊春</v>
          </cell>
        </row>
        <row r="113">
          <cell r="A113">
            <v>21407</v>
          </cell>
          <cell r="B113" t="str">
            <v>春日部ひがし</v>
          </cell>
        </row>
        <row r="114">
          <cell r="A114">
            <v>21408</v>
          </cell>
          <cell r="B114" t="str">
            <v>春日部豊春北</v>
          </cell>
        </row>
        <row r="115">
          <cell r="A115">
            <v>21409</v>
          </cell>
          <cell r="B115" t="str">
            <v>春日部谷原新田</v>
          </cell>
        </row>
        <row r="116">
          <cell r="A116">
            <v>21502</v>
          </cell>
          <cell r="B116" t="str">
            <v>狭山笹井</v>
          </cell>
        </row>
        <row r="117">
          <cell r="A117">
            <v>21503</v>
          </cell>
          <cell r="B117" t="str">
            <v>狭山鵜ノ木</v>
          </cell>
        </row>
        <row r="118">
          <cell r="A118">
            <v>21504</v>
          </cell>
          <cell r="B118" t="str">
            <v>狭山柏原</v>
          </cell>
        </row>
        <row r="119">
          <cell r="A119">
            <v>21601</v>
          </cell>
          <cell r="B119" t="str">
            <v>羽生北袋</v>
          </cell>
        </row>
        <row r="120">
          <cell r="A120">
            <v>21602</v>
          </cell>
          <cell r="B120" t="str">
            <v>羽生城沼</v>
          </cell>
        </row>
        <row r="121">
          <cell r="A121">
            <v>21603</v>
          </cell>
          <cell r="B121" t="str">
            <v>羽生桑崎</v>
          </cell>
        </row>
        <row r="122">
          <cell r="A122">
            <v>21604</v>
          </cell>
          <cell r="B122" t="str">
            <v>羽生須影</v>
          </cell>
        </row>
        <row r="123">
          <cell r="A123">
            <v>21701</v>
          </cell>
          <cell r="B123" t="str">
            <v>鴻巣原馬室</v>
          </cell>
        </row>
        <row r="124">
          <cell r="A124">
            <v>21702</v>
          </cell>
          <cell r="B124" t="str">
            <v>鴻巣登戸</v>
          </cell>
        </row>
        <row r="125">
          <cell r="A125">
            <v>21703</v>
          </cell>
          <cell r="B125" t="str">
            <v>鴻巣箕田</v>
          </cell>
        </row>
        <row r="126">
          <cell r="A126">
            <v>21704</v>
          </cell>
          <cell r="B126" t="str">
            <v>鴻巣人形町</v>
          </cell>
        </row>
        <row r="127">
          <cell r="A127">
            <v>21705</v>
          </cell>
          <cell r="B127" t="str">
            <v>鴻巣宮地</v>
          </cell>
        </row>
        <row r="128">
          <cell r="A128">
            <v>21706</v>
          </cell>
          <cell r="B128" t="str">
            <v>鴻巣八幡田</v>
          </cell>
        </row>
        <row r="129">
          <cell r="A129">
            <v>21801</v>
          </cell>
          <cell r="B129" t="str">
            <v>深谷緑ヶ丘</v>
          </cell>
        </row>
        <row r="130">
          <cell r="A130">
            <v>21802</v>
          </cell>
          <cell r="B130" t="str">
            <v>深谷萱場</v>
          </cell>
        </row>
        <row r="131">
          <cell r="A131">
            <v>21803</v>
          </cell>
          <cell r="B131" t="str">
            <v>深谷上柴</v>
          </cell>
        </row>
        <row r="132">
          <cell r="A132">
            <v>21901</v>
          </cell>
          <cell r="B132" t="str">
            <v>上尾シラコバト</v>
          </cell>
        </row>
        <row r="133">
          <cell r="A133">
            <v>21902</v>
          </cell>
          <cell r="B133" t="str">
            <v>上尾二ツ宮前</v>
          </cell>
        </row>
        <row r="134">
          <cell r="A134">
            <v>21903</v>
          </cell>
          <cell r="B134" t="str">
            <v>上尾丸山</v>
          </cell>
        </row>
        <row r="135">
          <cell r="A135">
            <v>21904</v>
          </cell>
          <cell r="B135" t="str">
            <v>上尾東町</v>
          </cell>
        </row>
        <row r="136">
          <cell r="A136">
            <v>22001</v>
          </cell>
          <cell r="B136" t="str">
            <v>与野中里</v>
          </cell>
        </row>
        <row r="137">
          <cell r="A137">
            <v>22002</v>
          </cell>
          <cell r="B137" t="str">
            <v>与野上落合</v>
          </cell>
        </row>
        <row r="138">
          <cell r="A138">
            <v>22003</v>
          </cell>
          <cell r="B138" t="str">
            <v>与野高層</v>
          </cell>
        </row>
        <row r="139">
          <cell r="A139">
            <v>22004</v>
          </cell>
          <cell r="B139" t="str">
            <v>与野大戸</v>
          </cell>
        </row>
        <row r="140">
          <cell r="A140">
            <v>22101</v>
          </cell>
          <cell r="B140" t="str">
            <v>草加花栗</v>
          </cell>
        </row>
        <row r="141">
          <cell r="A141">
            <v>22102</v>
          </cell>
          <cell r="B141" t="str">
            <v>草加青柳</v>
          </cell>
        </row>
        <row r="142">
          <cell r="A142">
            <v>22103</v>
          </cell>
          <cell r="B142" t="str">
            <v>草加遊馬</v>
          </cell>
        </row>
        <row r="143">
          <cell r="A143">
            <v>22104</v>
          </cell>
          <cell r="B143" t="str">
            <v>草加原町</v>
          </cell>
        </row>
        <row r="144">
          <cell r="A144">
            <v>22105</v>
          </cell>
          <cell r="B144" t="str">
            <v>草加柳島</v>
          </cell>
        </row>
        <row r="145">
          <cell r="A145">
            <v>22106</v>
          </cell>
          <cell r="B145" t="str">
            <v>草加新善町</v>
          </cell>
        </row>
        <row r="146">
          <cell r="A146">
            <v>22107</v>
          </cell>
          <cell r="B146" t="str">
            <v>草加原町第二</v>
          </cell>
        </row>
        <row r="147">
          <cell r="A147">
            <v>22108</v>
          </cell>
          <cell r="B147" t="str">
            <v>草加原町第三</v>
          </cell>
        </row>
        <row r="148">
          <cell r="A148">
            <v>22109</v>
          </cell>
          <cell r="B148" t="str">
            <v>草加稲荷</v>
          </cell>
        </row>
        <row r="149">
          <cell r="A149">
            <v>22201</v>
          </cell>
          <cell r="B149" t="str">
            <v>越谷蒲生</v>
          </cell>
        </row>
        <row r="150">
          <cell r="A150">
            <v>22202</v>
          </cell>
          <cell r="B150" t="str">
            <v>越谷大袋</v>
          </cell>
        </row>
        <row r="151">
          <cell r="A151">
            <v>22203</v>
          </cell>
          <cell r="B151" t="str">
            <v>越谷鷺高</v>
          </cell>
        </row>
        <row r="152">
          <cell r="A152">
            <v>22204</v>
          </cell>
          <cell r="B152" t="str">
            <v>越谷間久里</v>
          </cell>
        </row>
        <row r="153">
          <cell r="A153">
            <v>22205</v>
          </cell>
          <cell r="B153" t="str">
            <v>越谷神明</v>
          </cell>
        </row>
        <row r="154">
          <cell r="A154">
            <v>22206</v>
          </cell>
          <cell r="B154" t="str">
            <v>越谷蒲生西</v>
          </cell>
        </row>
        <row r="155">
          <cell r="A155">
            <v>22302</v>
          </cell>
          <cell r="B155" t="str">
            <v>蕨錦町</v>
          </cell>
        </row>
        <row r="156">
          <cell r="A156">
            <v>22401</v>
          </cell>
          <cell r="B156" t="str">
            <v>戸田河岸</v>
          </cell>
        </row>
        <row r="157">
          <cell r="A157">
            <v>22502</v>
          </cell>
          <cell r="B157" t="str">
            <v>入間東久保</v>
          </cell>
        </row>
        <row r="158">
          <cell r="A158">
            <v>22504</v>
          </cell>
          <cell r="B158" t="str">
            <v>入間向原</v>
          </cell>
        </row>
        <row r="159">
          <cell r="A159">
            <v>22505</v>
          </cell>
          <cell r="B159" t="str">
            <v>入間霞川</v>
          </cell>
        </row>
        <row r="160">
          <cell r="A160">
            <v>22506</v>
          </cell>
          <cell r="B160" t="str">
            <v>入間向陽台</v>
          </cell>
        </row>
        <row r="161">
          <cell r="A161">
            <v>22507</v>
          </cell>
          <cell r="B161" t="str">
            <v>入間宮の森</v>
          </cell>
        </row>
        <row r="162">
          <cell r="A162">
            <v>22508</v>
          </cell>
          <cell r="B162" t="str">
            <v>入間下藤沢</v>
          </cell>
        </row>
        <row r="163">
          <cell r="A163">
            <v>22509</v>
          </cell>
          <cell r="B163" t="str">
            <v>入間上藤沢</v>
          </cell>
        </row>
        <row r="164">
          <cell r="A164">
            <v>22510</v>
          </cell>
          <cell r="B164" t="str">
            <v>入間野田</v>
          </cell>
        </row>
        <row r="165">
          <cell r="A165">
            <v>22511</v>
          </cell>
          <cell r="B165" t="str">
            <v>入間下藤沢みどり</v>
          </cell>
        </row>
        <row r="166">
          <cell r="A166">
            <v>22701</v>
          </cell>
          <cell r="B166" t="str">
            <v>朝霞幸町</v>
          </cell>
        </row>
        <row r="167">
          <cell r="A167">
            <v>22801</v>
          </cell>
          <cell r="B167" t="str">
            <v>志木柳瀬川</v>
          </cell>
        </row>
        <row r="168">
          <cell r="A168">
            <v>22802</v>
          </cell>
          <cell r="B168" t="str">
            <v>志木中宗岡</v>
          </cell>
        </row>
        <row r="169">
          <cell r="A169">
            <v>23001</v>
          </cell>
          <cell r="B169" t="str">
            <v>新座野火止</v>
          </cell>
        </row>
        <row r="170">
          <cell r="A170">
            <v>23002</v>
          </cell>
          <cell r="B170" t="str">
            <v>新座本多</v>
          </cell>
        </row>
        <row r="171">
          <cell r="A171">
            <v>23003</v>
          </cell>
          <cell r="B171" t="str">
            <v>新座菅沢</v>
          </cell>
        </row>
        <row r="172">
          <cell r="A172">
            <v>23004</v>
          </cell>
          <cell r="B172" t="str">
            <v>新座野火止北</v>
          </cell>
        </row>
        <row r="173">
          <cell r="A173">
            <v>23005</v>
          </cell>
          <cell r="B173" t="str">
            <v>新座本多第二</v>
          </cell>
        </row>
        <row r="174">
          <cell r="A174">
            <v>23006</v>
          </cell>
          <cell r="B174" t="str">
            <v>新座大和田</v>
          </cell>
        </row>
        <row r="175">
          <cell r="A175">
            <v>23007</v>
          </cell>
          <cell r="B175" t="str">
            <v>新座野火止南</v>
          </cell>
        </row>
        <row r="176">
          <cell r="A176">
            <v>23008</v>
          </cell>
          <cell r="B176" t="str">
            <v>新座菅沢第二</v>
          </cell>
        </row>
        <row r="177">
          <cell r="A177">
            <v>23009</v>
          </cell>
          <cell r="B177" t="str">
            <v>新座馬場</v>
          </cell>
        </row>
        <row r="178">
          <cell r="A178">
            <v>23101</v>
          </cell>
          <cell r="B178" t="str">
            <v>桶川けやき</v>
          </cell>
        </row>
        <row r="179">
          <cell r="A179">
            <v>23102</v>
          </cell>
          <cell r="B179" t="str">
            <v>桶川倉田</v>
          </cell>
        </row>
        <row r="180">
          <cell r="A180">
            <v>23103</v>
          </cell>
          <cell r="B180" t="str">
            <v>桶川川田谷</v>
          </cell>
        </row>
        <row r="181">
          <cell r="A181">
            <v>23201</v>
          </cell>
          <cell r="B181" t="str">
            <v>久喜青葉</v>
          </cell>
        </row>
        <row r="182">
          <cell r="A182">
            <v>23301</v>
          </cell>
          <cell r="B182" t="str">
            <v>北本二ツ家</v>
          </cell>
        </row>
        <row r="183">
          <cell r="A183">
            <v>23302</v>
          </cell>
          <cell r="B183" t="str">
            <v>北本中丸</v>
          </cell>
        </row>
        <row r="184">
          <cell r="A184">
            <v>23401</v>
          </cell>
          <cell r="B184" t="str">
            <v>八潮大原</v>
          </cell>
        </row>
        <row r="185">
          <cell r="A185">
            <v>23402</v>
          </cell>
          <cell r="B185" t="str">
            <v>八潮緑町</v>
          </cell>
        </row>
        <row r="186">
          <cell r="A186">
            <v>23501</v>
          </cell>
          <cell r="B186" t="str">
            <v>富士見鶴馬</v>
          </cell>
        </row>
        <row r="187">
          <cell r="A187">
            <v>23502</v>
          </cell>
          <cell r="B187" t="str">
            <v>富士見鶴瀬</v>
          </cell>
        </row>
        <row r="188">
          <cell r="A188">
            <v>23602</v>
          </cell>
          <cell r="B188" t="str">
            <v>上福岡にいやま東</v>
          </cell>
        </row>
        <row r="189">
          <cell r="A189">
            <v>23603</v>
          </cell>
          <cell r="B189" t="str">
            <v>上福岡にいやま西</v>
          </cell>
        </row>
        <row r="190">
          <cell r="A190">
            <v>23604</v>
          </cell>
          <cell r="B190" t="str">
            <v>上福岡霞ヶ丘</v>
          </cell>
        </row>
        <row r="191">
          <cell r="A191">
            <v>23701</v>
          </cell>
          <cell r="B191" t="str">
            <v>三郷鷹野</v>
          </cell>
        </row>
        <row r="192">
          <cell r="A192">
            <v>23702</v>
          </cell>
          <cell r="B192" t="str">
            <v>三郷彦成</v>
          </cell>
        </row>
        <row r="193">
          <cell r="A193">
            <v>23801</v>
          </cell>
          <cell r="B193" t="str">
            <v>蓮田山ノ内</v>
          </cell>
        </row>
        <row r="194">
          <cell r="A194">
            <v>23901</v>
          </cell>
          <cell r="B194" t="str">
            <v>坂戸東坂戸</v>
          </cell>
        </row>
        <row r="195">
          <cell r="A195">
            <v>24001</v>
          </cell>
          <cell r="B195" t="str">
            <v>幸手上高野</v>
          </cell>
        </row>
        <row r="196">
          <cell r="A196">
            <v>24002</v>
          </cell>
          <cell r="B196" t="str">
            <v>幸手北</v>
          </cell>
        </row>
        <row r="197">
          <cell r="A197">
            <v>24101</v>
          </cell>
          <cell r="B197" t="str">
            <v>鶴ヶ島富士見</v>
          </cell>
        </row>
        <row r="198">
          <cell r="A198">
            <v>24102</v>
          </cell>
          <cell r="B198" t="str">
            <v>鶴ヶ島南町</v>
          </cell>
        </row>
        <row r="199">
          <cell r="A199">
            <v>24103</v>
          </cell>
          <cell r="B199" t="str">
            <v>鶴ヶ島藤の台</v>
          </cell>
        </row>
        <row r="200">
          <cell r="A200">
            <v>24104</v>
          </cell>
          <cell r="B200" t="str">
            <v>鶴ヶ島すねおり</v>
          </cell>
        </row>
        <row r="201">
          <cell r="A201">
            <v>24201</v>
          </cell>
          <cell r="B201" t="str">
            <v>日高鹿山</v>
          </cell>
        </row>
        <row r="202">
          <cell r="A202">
            <v>24301</v>
          </cell>
          <cell r="B202" t="str">
            <v>吉川土場</v>
          </cell>
        </row>
        <row r="203">
          <cell r="A203">
            <v>32201</v>
          </cell>
          <cell r="B203" t="str">
            <v>大井東台</v>
          </cell>
        </row>
        <row r="204">
          <cell r="A204">
            <v>32401</v>
          </cell>
          <cell r="B204" t="str">
            <v>三芳北永井森の里</v>
          </cell>
        </row>
        <row r="205">
          <cell r="A205">
            <v>32601</v>
          </cell>
          <cell r="B205" t="str">
            <v>毛呂本郷</v>
          </cell>
        </row>
        <row r="206">
          <cell r="A206">
            <v>32602</v>
          </cell>
          <cell r="B206" t="str">
            <v>毛呂山いわい</v>
          </cell>
        </row>
        <row r="207">
          <cell r="A207">
            <v>32603</v>
          </cell>
          <cell r="B207" t="str">
            <v>毛呂山長瀬</v>
          </cell>
        </row>
        <row r="208">
          <cell r="A208">
            <v>32604</v>
          </cell>
          <cell r="B208" t="str">
            <v>毛呂山上宿</v>
          </cell>
        </row>
        <row r="209">
          <cell r="A209">
            <v>32701</v>
          </cell>
          <cell r="B209" t="str">
            <v>越生南</v>
          </cell>
        </row>
        <row r="210">
          <cell r="A210">
            <v>34101</v>
          </cell>
          <cell r="B210" t="str">
            <v>滑川都</v>
          </cell>
        </row>
        <row r="211">
          <cell r="A211">
            <v>34201</v>
          </cell>
          <cell r="B211" t="str">
            <v>嵐山小梅</v>
          </cell>
        </row>
        <row r="212">
          <cell r="A212">
            <v>34202</v>
          </cell>
          <cell r="B212" t="str">
            <v>嵐山平沢</v>
          </cell>
        </row>
        <row r="213">
          <cell r="A213">
            <v>34301</v>
          </cell>
          <cell r="B213" t="str">
            <v>小川大豆五駄</v>
          </cell>
        </row>
        <row r="214">
          <cell r="A214">
            <v>34302</v>
          </cell>
          <cell r="B214" t="str">
            <v>小川みどりが丘</v>
          </cell>
        </row>
        <row r="215">
          <cell r="A215">
            <v>34401</v>
          </cell>
          <cell r="B215" t="str">
            <v>都幾川明覚</v>
          </cell>
        </row>
        <row r="216">
          <cell r="A216">
            <v>36101</v>
          </cell>
          <cell r="B216" t="str">
            <v>横瀬五番</v>
          </cell>
        </row>
        <row r="217">
          <cell r="A217">
            <v>36201</v>
          </cell>
          <cell r="B217" t="str">
            <v>皆野皆野</v>
          </cell>
        </row>
        <row r="218">
          <cell r="A218">
            <v>36202</v>
          </cell>
          <cell r="B218" t="str">
            <v>皆野下和田</v>
          </cell>
        </row>
        <row r="219">
          <cell r="A219">
            <v>36301</v>
          </cell>
          <cell r="B219" t="str">
            <v>長瀞長瀞</v>
          </cell>
        </row>
        <row r="220">
          <cell r="A220">
            <v>36302</v>
          </cell>
          <cell r="B220" t="str">
            <v>長瀞白鳥</v>
          </cell>
        </row>
        <row r="221">
          <cell r="A221">
            <v>36303</v>
          </cell>
          <cell r="B221" t="str">
            <v>長瀞小坂</v>
          </cell>
        </row>
        <row r="222">
          <cell r="A222">
            <v>36401</v>
          </cell>
          <cell r="B222" t="str">
            <v>吉田塚越</v>
          </cell>
        </row>
        <row r="223">
          <cell r="A223">
            <v>36501</v>
          </cell>
          <cell r="B223" t="str">
            <v>小鹿野高田</v>
          </cell>
        </row>
        <row r="224">
          <cell r="A224">
            <v>36502</v>
          </cell>
          <cell r="B224" t="str">
            <v>小鹿野赤平</v>
          </cell>
        </row>
        <row r="225">
          <cell r="A225">
            <v>36701</v>
          </cell>
          <cell r="B225" t="str">
            <v>大滝強石</v>
          </cell>
        </row>
        <row r="226">
          <cell r="A226">
            <v>36801</v>
          </cell>
          <cell r="B226" t="str">
            <v>荒川上田野</v>
          </cell>
        </row>
        <row r="227">
          <cell r="A227">
            <v>36802</v>
          </cell>
          <cell r="B227" t="str">
            <v>荒川上田野北</v>
          </cell>
        </row>
        <row r="228">
          <cell r="A228">
            <v>36901</v>
          </cell>
          <cell r="B228" t="str">
            <v>東秩父安戸</v>
          </cell>
        </row>
        <row r="229">
          <cell r="A229">
            <v>38201</v>
          </cell>
          <cell r="B229" t="str">
            <v>児玉久美塚</v>
          </cell>
        </row>
        <row r="230">
          <cell r="A230">
            <v>38401</v>
          </cell>
          <cell r="B230" t="str">
            <v>神泉阿久原</v>
          </cell>
        </row>
        <row r="231">
          <cell r="A231">
            <v>38501</v>
          </cell>
          <cell r="B231" t="str">
            <v>上里大御堂</v>
          </cell>
        </row>
        <row r="232">
          <cell r="A232">
            <v>40301</v>
          </cell>
          <cell r="B232" t="str">
            <v>妻沼長井</v>
          </cell>
        </row>
        <row r="233">
          <cell r="A233">
            <v>40501</v>
          </cell>
          <cell r="B233" t="str">
            <v>岡部普済寺</v>
          </cell>
        </row>
        <row r="234">
          <cell r="A234">
            <v>40502</v>
          </cell>
          <cell r="B234" t="str">
            <v>花園黒田</v>
          </cell>
        </row>
        <row r="235">
          <cell r="A235">
            <v>40801</v>
          </cell>
          <cell r="B235" t="str">
            <v>寄居鉢形</v>
          </cell>
        </row>
        <row r="236">
          <cell r="A236">
            <v>42101</v>
          </cell>
          <cell r="B236" t="str">
            <v>騎西日出安</v>
          </cell>
        </row>
        <row r="237">
          <cell r="A237">
            <v>42301</v>
          </cell>
          <cell r="B237" t="str">
            <v>川里広田</v>
          </cell>
        </row>
        <row r="238">
          <cell r="A238">
            <v>42501</v>
          </cell>
          <cell r="B238" t="str">
            <v>大利根細間</v>
          </cell>
        </row>
        <row r="239">
          <cell r="A239">
            <v>44501</v>
          </cell>
          <cell r="B239" t="str">
            <v>白岡つつじケ丘</v>
          </cell>
        </row>
        <row r="240">
          <cell r="A240">
            <v>44502</v>
          </cell>
          <cell r="B240" t="str">
            <v>白岡下大崎</v>
          </cell>
        </row>
        <row r="241">
          <cell r="A241">
            <v>44601</v>
          </cell>
          <cell r="B241" t="str">
            <v>菖蒲寺田</v>
          </cell>
        </row>
        <row r="242">
          <cell r="A242">
            <v>46101</v>
          </cell>
          <cell r="B242" t="str">
            <v>栗橋しづか</v>
          </cell>
        </row>
        <row r="243">
          <cell r="A243">
            <v>46102</v>
          </cell>
          <cell r="B243" t="str">
            <v>栗橋道上</v>
          </cell>
        </row>
        <row r="244">
          <cell r="A244">
            <v>46201</v>
          </cell>
          <cell r="B244" t="str">
            <v>鷲宮くずめ</v>
          </cell>
        </row>
        <row r="245">
          <cell r="A245">
            <v>46202</v>
          </cell>
          <cell r="B245" t="str">
            <v>鷲宮金山</v>
          </cell>
        </row>
        <row r="246">
          <cell r="A246">
            <v>46401</v>
          </cell>
          <cell r="B246" t="str">
            <v>杉戸清地</v>
          </cell>
        </row>
        <row r="247">
          <cell r="A247">
            <v>46402</v>
          </cell>
          <cell r="B247" t="str">
            <v>杉戸瀬戸</v>
          </cell>
        </row>
        <row r="248">
          <cell r="A248">
            <v>46403</v>
          </cell>
          <cell r="B248" t="str">
            <v>杉戸倉松</v>
          </cell>
        </row>
        <row r="249">
          <cell r="A249">
            <v>46404</v>
          </cell>
          <cell r="B249" t="str">
            <v>杉戸下高野</v>
          </cell>
        </row>
        <row r="250">
          <cell r="A250">
            <v>46405</v>
          </cell>
          <cell r="B250" t="str">
            <v>杉戸下野</v>
          </cell>
        </row>
        <row r="251">
          <cell r="A251">
            <v>46406</v>
          </cell>
          <cell r="B251" t="str">
            <v>杉戸とねり</v>
          </cell>
        </row>
        <row r="252">
          <cell r="A252">
            <v>46501</v>
          </cell>
          <cell r="B252" t="str">
            <v>松伏つきひじ</v>
          </cell>
        </row>
        <row r="253">
          <cell r="A253">
            <v>46802</v>
          </cell>
          <cell r="B253" t="str">
            <v>庄和西金野井</v>
          </cell>
        </row>
        <row r="254">
          <cell r="A254">
            <v>46803</v>
          </cell>
          <cell r="B254" t="str">
            <v>庄和尾ケ崎</v>
          </cell>
        </row>
        <row r="255">
          <cell r="A255">
            <v>46804</v>
          </cell>
          <cell r="B255" t="str">
            <v>庄和南桜井</v>
          </cell>
        </row>
        <row r="256">
          <cell r="A256">
            <v>91001</v>
          </cell>
          <cell r="B256" t="str">
            <v>加須南大桑</v>
          </cell>
        </row>
        <row r="257">
          <cell r="A257">
            <v>91701</v>
          </cell>
          <cell r="B257" t="str">
            <v>鴻巣登戸</v>
          </cell>
        </row>
        <row r="258">
          <cell r="A258">
            <v>92001</v>
          </cell>
          <cell r="B258" t="str">
            <v>与野上落合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数表"/>
      <sheetName val="07仮払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数表"/>
      <sheetName val="07仮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出形式"/>
      <sheetName val="加工 (3)"/>
      <sheetName val="加工 (2)"/>
      <sheetName val="加工"/>
      <sheetName val="26.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契約"/>
      <sheetName val="IAG"/>
      <sheetName val="AHS"/>
      <sheetName val="HGG"/>
      <sheetName val="BQD"/>
      <sheetName val="SQG"/>
      <sheetName val="FAG"/>
      <sheetName val="SDG"/>
      <sheetName val="SSG"/>
      <sheetName val="BIG"/>
      <sheetName val="CSG"/>
      <sheetName val="PLG"/>
      <sheetName val="SAG"/>
      <sheetName val="宋説明ｼｰﾄ"/>
      <sheetName val="日数表"/>
      <sheetName val="欠勤"/>
      <sheetName val="個人業績"/>
      <sheetName val="時給制考課"/>
      <sheetName val="契約社員_目標額"/>
      <sheetName val="10冬賞与_目標額"/>
      <sheetName val="10冬賞与"/>
      <sheetName val="印刷用"/>
      <sheetName val="過去3年"/>
      <sheetName val="本年予実"/>
      <sheetName val="契約社員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契約"/>
      <sheetName val="IAG"/>
      <sheetName val="AHS"/>
      <sheetName val="HGG"/>
      <sheetName val="BQD"/>
      <sheetName val="SQG"/>
      <sheetName val="FAG"/>
      <sheetName val="SDG"/>
      <sheetName val="SSG"/>
      <sheetName val="BIG"/>
      <sheetName val="CSG"/>
      <sheetName val="PLG"/>
      <sheetName val="SAG"/>
      <sheetName val="宋説明ｼｰﾄ"/>
      <sheetName val="日数表"/>
      <sheetName val="欠勤"/>
      <sheetName val="個人業績"/>
      <sheetName val="時給制考課"/>
      <sheetName val="契約社員_目標額"/>
      <sheetName val="10冬賞与_目標額"/>
      <sheetName val="10冬賞与"/>
      <sheetName val="印刷用"/>
      <sheetName val="過去3年"/>
      <sheetName val="本年予実"/>
      <sheetName val="契約社員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冬賞与_実績額"/>
      <sheetName val="SAG"/>
      <sheetName val="PLG"/>
      <sheetName val="CBG"/>
      <sheetName val="過去3年"/>
      <sheetName val="日数表"/>
      <sheetName val="PSG"/>
      <sheetName val="HGG"/>
      <sheetName val="前年契約"/>
      <sheetName val="前年正"/>
      <sheetName val="契約社員評価"/>
      <sheetName val="正社員評価"/>
      <sheetName val="宮本管掌"/>
      <sheetName val="埜村管掌"/>
      <sheetName val="FAG"/>
      <sheetName val="11冬賞与_目標額"/>
      <sheetName val="AHS"/>
      <sheetName val="FSG"/>
      <sheetName val="契約AHS"/>
      <sheetName val="正マスター"/>
      <sheetName val="ASG"/>
      <sheetName val="CSG"/>
      <sheetName val="欠勤"/>
      <sheetName val="夏賞与"/>
      <sheetName val="契約マスター"/>
      <sheetName val="事業所mst"/>
      <sheetName val="契約マスターAHS"/>
      <sheetName val="不就業元"/>
      <sheetName val="不就業"/>
      <sheetName val="時給平均"/>
      <sheetName val="名簿"/>
      <sheetName val="印刷用"/>
      <sheetName val="11冬賞与_目標額_元"/>
      <sheetName val="ASG次代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冬賞与_実績額"/>
      <sheetName val="SAG"/>
      <sheetName val="PLG"/>
      <sheetName val="CBG"/>
      <sheetName val="過去3年"/>
      <sheetName val="日数表"/>
      <sheetName val="PSG"/>
      <sheetName val="HGG"/>
      <sheetName val="前年契約"/>
      <sheetName val="前年正"/>
      <sheetName val="契約社員評価"/>
      <sheetName val="正社員評価"/>
      <sheetName val="宮本管掌"/>
      <sheetName val="埜村管掌"/>
      <sheetName val="FAG"/>
      <sheetName val="11冬賞与_目標額"/>
      <sheetName val="AHS"/>
      <sheetName val="FSG"/>
      <sheetName val="契約AHS"/>
      <sheetName val="正マスター"/>
      <sheetName val="ASG"/>
      <sheetName val="CSG"/>
      <sheetName val="欠勤"/>
      <sheetName val="夏賞与"/>
      <sheetName val="契約マスター"/>
      <sheetName val="事業所mst"/>
      <sheetName val="契約マスターAHS"/>
      <sheetName val="不就業元"/>
      <sheetName val="不就業"/>
      <sheetName val="時給平均"/>
      <sheetName val="名簿"/>
      <sheetName val="印刷用"/>
      <sheetName val="11冬賞与_目標額_元"/>
      <sheetName val="ASG次代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契約"/>
      <sheetName val="IAG"/>
      <sheetName val="AHS"/>
      <sheetName val="HGG"/>
      <sheetName val="BQD"/>
      <sheetName val="SQG"/>
      <sheetName val="FAG"/>
      <sheetName val="SDG"/>
      <sheetName val="SSG"/>
      <sheetName val="BIG"/>
      <sheetName val="CSG"/>
      <sheetName val="PLG"/>
      <sheetName val="SAG"/>
      <sheetName val="宋説明ｼｰﾄ"/>
      <sheetName val="日数表"/>
      <sheetName val="欠勤"/>
      <sheetName val="個人業績"/>
      <sheetName val="時給制考課"/>
      <sheetName val="契約社員_目標額"/>
      <sheetName val="契約社員"/>
      <sheetName val="10冬賞与_目標額"/>
      <sheetName val="10冬賞与"/>
      <sheetName val="印刷用"/>
      <sheetName val="過去3年"/>
      <sheetName val="本年予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契約"/>
      <sheetName val="IAG"/>
      <sheetName val="AHS"/>
      <sheetName val="HGG"/>
      <sheetName val="BQD"/>
      <sheetName val="SQG"/>
      <sheetName val="FAG"/>
      <sheetName val="SDG"/>
      <sheetName val="SSG"/>
      <sheetName val="BIG"/>
      <sheetName val="CSG"/>
      <sheetName val="PLG"/>
      <sheetName val="SAG"/>
      <sheetName val="宋説明ｼｰﾄ"/>
      <sheetName val="日数表"/>
      <sheetName val="欠勤"/>
      <sheetName val="個人業績"/>
      <sheetName val="時給制考課"/>
      <sheetName val="契約社員_目標額"/>
      <sheetName val="契約社員"/>
      <sheetName val="10冬賞与_目標額"/>
      <sheetName val="10冬賞与"/>
      <sheetName val="印刷用"/>
      <sheetName val="過去3年"/>
      <sheetName val="本年予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旧"/>
      <sheetName val="勧告月額"/>
    </sheetNames>
    <sheetDataSet>
      <sheetData sheetId="0"/>
      <sheetData sheetId="1">
        <row r="8">
          <cell r="E8">
            <v>149600</v>
          </cell>
          <cell r="H8">
            <v>192700</v>
          </cell>
          <cell r="K8">
            <v>209500</v>
          </cell>
          <cell r="N8">
            <v>162500</v>
          </cell>
        </row>
        <row r="9">
          <cell r="E9">
            <v>186800</v>
          </cell>
          <cell r="H9">
            <v>204200</v>
          </cell>
          <cell r="K9">
            <v>251900</v>
          </cell>
          <cell r="N9">
            <v>204900</v>
          </cell>
        </row>
        <row r="10">
          <cell r="E10">
            <v>214600</v>
          </cell>
          <cell r="H10">
            <v>211500</v>
          </cell>
          <cell r="K10">
            <v>301400</v>
          </cell>
          <cell r="N10">
            <v>231000</v>
          </cell>
        </row>
        <row r="11">
          <cell r="E11">
            <v>251000</v>
          </cell>
          <cell r="H11">
            <v>227800</v>
          </cell>
          <cell r="K11">
            <v>335400</v>
          </cell>
          <cell r="N11">
            <v>274200</v>
          </cell>
        </row>
        <row r="12">
          <cell r="E12">
            <v>268200</v>
          </cell>
          <cell r="H12">
            <v>253100</v>
          </cell>
          <cell r="K12">
            <v>364600</v>
          </cell>
          <cell r="N12">
            <v>293800</v>
          </cell>
        </row>
        <row r="13">
          <cell r="E13">
            <v>291800</v>
          </cell>
          <cell r="H13">
            <v>285900</v>
          </cell>
          <cell r="K13">
            <v>399000</v>
          </cell>
          <cell r="N13">
            <v>323700</v>
          </cell>
        </row>
        <row r="14">
          <cell r="E14">
            <v>308700</v>
          </cell>
          <cell r="K14">
            <v>451600</v>
          </cell>
          <cell r="N14">
            <v>340300</v>
          </cell>
        </row>
        <row r="15">
          <cell r="E15">
            <v>330200</v>
          </cell>
          <cell r="N15">
            <v>361000</v>
          </cell>
        </row>
        <row r="16">
          <cell r="E16">
            <v>364600</v>
          </cell>
          <cell r="N16">
            <v>387600</v>
          </cell>
        </row>
        <row r="17">
          <cell r="E17">
            <v>399000</v>
          </cell>
          <cell r="N17">
            <v>419200</v>
          </cell>
        </row>
        <row r="18">
          <cell r="E18">
            <v>451600</v>
          </cell>
          <cell r="N18">
            <v>462500</v>
          </cell>
        </row>
        <row r="22">
          <cell r="E22">
            <v>242100</v>
          </cell>
          <cell r="H22">
            <v>170000</v>
          </cell>
          <cell r="K22">
            <v>219600</v>
          </cell>
          <cell r="N22">
            <v>214400</v>
          </cell>
        </row>
        <row r="23">
          <cell r="E23">
            <v>252300</v>
          </cell>
          <cell r="H23">
            <v>211900</v>
          </cell>
          <cell r="K23">
            <v>249800</v>
          </cell>
          <cell r="N23">
            <v>229000</v>
          </cell>
        </row>
        <row r="24">
          <cell r="E24">
            <v>255500</v>
          </cell>
          <cell r="H24">
            <v>239200</v>
          </cell>
          <cell r="K24">
            <v>288300</v>
          </cell>
          <cell r="N24">
            <v>235000</v>
          </cell>
        </row>
        <row r="25">
          <cell r="E25">
            <v>261400</v>
          </cell>
          <cell r="H25">
            <v>276400</v>
          </cell>
          <cell r="K25">
            <v>339900</v>
          </cell>
          <cell r="N25">
            <v>257600</v>
          </cell>
        </row>
        <row r="26">
          <cell r="E26">
            <v>275600</v>
          </cell>
          <cell r="H26">
            <v>296900</v>
          </cell>
          <cell r="K26">
            <v>365900</v>
          </cell>
          <cell r="N26">
            <v>287900</v>
          </cell>
        </row>
        <row r="27">
          <cell r="E27">
            <v>303800</v>
          </cell>
          <cell r="H27">
            <v>323700</v>
          </cell>
          <cell r="K27">
            <v>404500</v>
          </cell>
          <cell r="N27">
            <v>324900</v>
          </cell>
        </row>
        <row r="28">
          <cell r="E28">
            <v>323700</v>
          </cell>
          <cell r="H28">
            <v>340300</v>
          </cell>
          <cell r="K28">
            <v>474700</v>
          </cell>
        </row>
        <row r="29">
          <cell r="E29">
            <v>340300</v>
          </cell>
          <cell r="H29">
            <v>361000</v>
          </cell>
        </row>
        <row r="30">
          <cell r="E30">
            <v>361000</v>
          </cell>
          <cell r="H30">
            <v>387600</v>
          </cell>
        </row>
        <row r="31">
          <cell r="E31">
            <v>387600</v>
          </cell>
          <cell r="H31">
            <v>419200</v>
          </cell>
        </row>
        <row r="32">
          <cell r="E32">
            <v>419200</v>
          </cell>
          <cell r="H32">
            <v>462500</v>
          </cell>
        </row>
        <row r="33">
          <cell r="E33">
            <v>462500</v>
          </cell>
        </row>
        <row r="37">
          <cell r="E37">
            <v>238800</v>
          </cell>
          <cell r="H37">
            <v>237800</v>
          </cell>
          <cell r="K37">
            <v>226400</v>
          </cell>
          <cell r="N37">
            <v>251400</v>
          </cell>
        </row>
        <row r="38">
          <cell r="E38">
            <v>287200</v>
          </cell>
          <cell r="H38">
            <v>282800</v>
          </cell>
          <cell r="K38">
            <v>279400</v>
          </cell>
          <cell r="N38">
            <v>300800</v>
          </cell>
        </row>
        <row r="39">
          <cell r="E39">
            <v>303200</v>
          </cell>
          <cell r="H39">
            <v>353800</v>
          </cell>
          <cell r="K39">
            <v>346100</v>
          </cell>
          <cell r="N39">
            <v>325800</v>
          </cell>
        </row>
        <row r="40">
          <cell r="E40">
            <v>335300</v>
          </cell>
          <cell r="H40">
            <v>429600</v>
          </cell>
          <cell r="K40">
            <v>419400</v>
          </cell>
          <cell r="N40">
            <v>402300</v>
          </cell>
        </row>
        <row r="41">
          <cell r="E41">
            <v>416400</v>
          </cell>
          <cell r="N41">
            <v>480400</v>
          </cell>
        </row>
        <row r="45">
          <cell r="E45">
            <v>216900</v>
          </cell>
          <cell r="H45">
            <v>293800</v>
          </cell>
          <cell r="K45">
            <v>187800</v>
          </cell>
          <cell r="N45">
            <v>234500</v>
          </cell>
        </row>
        <row r="46">
          <cell r="E46">
            <v>262600</v>
          </cell>
          <cell r="H46">
            <v>345400</v>
          </cell>
          <cell r="K46">
            <v>214800</v>
          </cell>
          <cell r="N46">
            <v>267100</v>
          </cell>
        </row>
        <row r="47">
          <cell r="E47">
            <v>296500</v>
          </cell>
          <cell r="H47">
            <v>396500</v>
          </cell>
          <cell r="K47">
            <v>252600</v>
          </cell>
          <cell r="N47">
            <v>274100</v>
          </cell>
        </row>
        <row r="48">
          <cell r="E48">
            <v>339300</v>
          </cell>
          <cell r="H48">
            <v>463700</v>
          </cell>
          <cell r="K48">
            <v>269900</v>
          </cell>
          <cell r="N48">
            <v>285400</v>
          </cell>
        </row>
        <row r="49">
          <cell r="E49">
            <v>394700</v>
          </cell>
          <cell r="K49">
            <v>300000</v>
          </cell>
          <cell r="N49">
            <v>308000</v>
          </cell>
        </row>
        <row r="50">
          <cell r="K50">
            <v>337700</v>
          </cell>
          <cell r="N50">
            <v>349000</v>
          </cell>
        </row>
        <row r="51">
          <cell r="K51">
            <v>373100</v>
          </cell>
          <cell r="N51">
            <v>379200</v>
          </cell>
        </row>
        <row r="52">
          <cell r="K52">
            <v>436600</v>
          </cell>
        </row>
        <row r="54">
          <cell r="E54">
            <v>200700</v>
          </cell>
        </row>
        <row r="55">
          <cell r="E55">
            <v>251000</v>
          </cell>
        </row>
        <row r="56">
          <cell r="E56">
            <v>268200</v>
          </cell>
        </row>
        <row r="57">
          <cell r="E57">
            <v>307300</v>
          </cell>
        </row>
        <row r="58">
          <cell r="E58">
            <v>330200</v>
          </cell>
        </row>
        <row r="59">
          <cell r="E59">
            <v>364600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8"/>
  <sheetViews>
    <sheetView tabSelected="1" zoomScale="40" zoomScaleNormal="40" workbookViewId="0"/>
  </sheetViews>
  <sheetFormatPr defaultRowHeight="24"/>
  <cols>
    <col min="1" max="2" width="7.75" style="3" customWidth="1"/>
    <col min="3" max="3" width="22.125" style="2" bestFit="1" customWidth="1"/>
    <col min="4" max="4" width="50.375" style="1" customWidth="1"/>
    <col min="5" max="5" width="5.75" style="1" bestFit="1" customWidth="1"/>
    <col min="6" max="6" width="45.75" style="1" customWidth="1"/>
  </cols>
  <sheetData>
    <row r="1" spans="1:6">
      <c r="A1" s="101" t="s">
        <v>141</v>
      </c>
    </row>
    <row r="2" spans="1:6" ht="18.75">
      <c r="A2" s="4" t="s">
        <v>39</v>
      </c>
      <c r="B2" s="4" t="s">
        <v>40</v>
      </c>
      <c r="C2" s="105" t="s">
        <v>3</v>
      </c>
      <c r="D2" s="105" t="s">
        <v>4</v>
      </c>
      <c r="E2" s="106" t="s">
        <v>16</v>
      </c>
      <c r="F2" s="105" t="s">
        <v>38</v>
      </c>
    </row>
    <row r="3" spans="1:6" ht="75.75" customHeight="1">
      <c r="A3" s="102">
        <v>1</v>
      </c>
      <c r="B3" s="123" t="s">
        <v>26</v>
      </c>
      <c r="C3" s="107" t="s">
        <v>29</v>
      </c>
      <c r="D3" s="108" t="s">
        <v>15</v>
      </c>
      <c r="E3" s="109" t="s">
        <v>17</v>
      </c>
      <c r="F3" s="110"/>
    </row>
    <row r="4" spans="1:6" ht="75.75" customHeight="1">
      <c r="A4" s="103">
        <v>2</v>
      </c>
      <c r="B4" s="124"/>
      <c r="C4" s="111" t="s">
        <v>31</v>
      </c>
      <c r="D4" s="112" t="s">
        <v>32</v>
      </c>
      <c r="E4" s="113" t="s">
        <v>17</v>
      </c>
      <c r="F4" s="114"/>
    </row>
    <row r="5" spans="1:6" ht="75.75" customHeight="1">
      <c r="A5" s="104">
        <v>3</v>
      </c>
      <c r="B5" s="125"/>
      <c r="C5" s="115" t="s">
        <v>36</v>
      </c>
      <c r="D5" s="116" t="s">
        <v>37</v>
      </c>
      <c r="E5" s="117" t="s">
        <v>17</v>
      </c>
      <c r="F5" s="118"/>
    </row>
    <row r="6" spans="1:6" ht="75.75" customHeight="1">
      <c r="A6" s="102">
        <v>4</v>
      </c>
      <c r="B6" s="123" t="s">
        <v>27</v>
      </c>
      <c r="C6" s="119" t="s">
        <v>6</v>
      </c>
      <c r="D6" s="120" t="s">
        <v>19</v>
      </c>
      <c r="E6" s="109" t="s">
        <v>17</v>
      </c>
      <c r="F6" s="110"/>
    </row>
    <row r="7" spans="1:6" ht="95.25" customHeight="1">
      <c r="A7" s="103">
        <v>5</v>
      </c>
      <c r="B7" s="124"/>
      <c r="C7" s="121" t="s">
        <v>7</v>
      </c>
      <c r="D7" s="122" t="s">
        <v>10</v>
      </c>
      <c r="E7" s="113" t="s">
        <v>17</v>
      </c>
      <c r="F7" s="114"/>
    </row>
    <row r="8" spans="1:6" ht="75.75" customHeight="1">
      <c r="A8" s="104">
        <v>6</v>
      </c>
      <c r="B8" s="125"/>
      <c r="C8" s="115" t="s">
        <v>8</v>
      </c>
      <c r="D8" s="116" t="s">
        <v>11</v>
      </c>
      <c r="E8" s="117" t="s">
        <v>17</v>
      </c>
      <c r="F8" s="118"/>
    </row>
    <row r="9" spans="1:6" ht="75.75" customHeight="1">
      <c r="A9" s="102">
        <v>7</v>
      </c>
      <c r="B9" s="123" t="s">
        <v>28</v>
      </c>
      <c r="C9" s="107" t="s">
        <v>22</v>
      </c>
      <c r="D9" s="120" t="s">
        <v>12</v>
      </c>
      <c r="E9" s="109" t="s">
        <v>17</v>
      </c>
      <c r="F9" s="110"/>
    </row>
    <row r="10" spans="1:6" ht="75.75" customHeight="1">
      <c r="A10" s="103">
        <v>8</v>
      </c>
      <c r="B10" s="124"/>
      <c r="C10" s="111" t="s">
        <v>0</v>
      </c>
      <c r="D10" s="112" t="s">
        <v>18</v>
      </c>
      <c r="E10" s="113" t="s">
        <v>17</v>
      </c>
      <c r="F10" s="114"/>
    </row>
    <row r="11" spans="1:6" ht="75.75" customHeight="1">
      <c r="A11" s="103">
        <v>9</v>
      </c>
      <c r="B11" s="124"/>
      <c r="C11" s="111" t="s">
        <v>2</v>
      </c>
      <c r="D11" s="112" t="s">
        <v>20</v>
      </c>
      <c r="E11" s="113" t="s">
        <v>17</v>
      </c>
      <c r="F11" s="114"/>
    </row>
    <row r="12" spans="1:6" ht="75.75" customHeight="1">
      <c r="A12" s="103">
        <v>10</v>
      </c>
      <c r="B12" s="124"/>
      <c r="C12" s="111" t="s">
        <v>1</v>
      </c>
      <c r="D12" s="112" t="s">
        <v>30</v>
      </c>
      <c r="E12" s="113" t="s">
        <v>17</v>
      </c>
      <c r="F12" s="114"/>
    </row>
    <row r="13" spans="1:6" ht="75.75" customHeight="1">
      <c r="A13" s="104">
        <v>11</v>
      </c>
      <c r="B13" s="125"/>
      <c r="C13" s="115" t="s">
        <v>9</v>
      </c>
      <c r="D13" s="116" t="s">
        <v>35</v>
      </c>
      <c r="E13" s="117" t="s">
        <v>17</v>
      </c>
      <c r="F13" s="118"/>
    </row>
    <row r="14" spans="1:6" ht="75.75" customHeight="1">
      <c r="A14" s="102">
        <v>12</v>
      </c>
      <c r="B14" s="123" t="s">
        <v>25</v>
      </c>
      <c r="C14" s="119" t="s">
        <v>5</v>
      </c>
      <c r="D14" s="120" t="s">
        <v>21</v>
      </c>
      <c r="E14" s="109" t="s">
        <v>17</v>
      </c>
      <c r="F14" s="110"/>
    </row>
    <row r="15" spans="1:6" ht="75.75" customHeight="1">
      <c r="A15" s="103">
        <v>13</v>
      </c>
      <c r="B15" s="124"/>
      <c r="C15" s="111" t="s">
        <v>13</v>
      </c>
      <c r="D15" s="112" t="s">
        <v>14</v>
      </c>
      <c r="E15" s="113" t="s">
        <v>17</v>
      </c>
      <c r="F15" s="114"/>
    </row>
    <row r="16" spans="1:6" ht="75.75" customHeight="1">
      <c r="A16" s="103">
        <v>14</v>
      </c>
      <c r="B16" s="124"/>
      <c r="C16" s="111" t="s">
        <v>23</v>
      </c>
      <c r="D16" s="112" t="s">
        <v>24</v>
      </c>
      <c r="E16" s="113" t="s">
        <v>17</v>
      </c>
      <c r="F16" s="114"/>
    </row>
    <row r="17" spans="1:6" ht="75.75" customHeight="1">
      <c r="A17" s="104">
        <v>15</v>
      </c>
      <c r="B17" s="125"/>
      <c r="C17" s="115" t="s">
        <v>33</v>
      </c>
      <c r="D17" s="116" t="s">
        <v>34</v>
      </c>
      <c r="E17" s="117" t="s">
        <v>17</v>
      </c>
      <c r="F17" s="118"/>
    </row>
    <row r="18" spans="1:6">
      <c r="B18" s="3" t="s">
        <v>145</v>
      </c>
    </row>
  </sheetData>
  <mergeCells count="4">
    <mergeCell ref="B14:B17"/>
    <mergeCell ref="B9:B13"/>
    <mergeCell ref="B6:B8"/>
    <mergeCell ref="B3:B5"/>
  </mergeCells>
  <phoneticPr fontId="3"/>
  <pageMargins left="0.52" right="0.45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32"/>
  <sheetViews>
    <sheetView showGridLines="0" zoomScale="40" zoomScaleNormal="40" zoomScaleSheetLayoutView="80" workbookViewId="0">
      <selection activeCell="H27" sqref="H27"/>
    </sheetView>
  </sheetViews>
  <sheetFormatPr defaultColWidth="7.875" defaultRowHeight="19.5"/>
  <cols>
    <col min="1" max="1" width="8.75" style="66" customWidth="1"/>
    <col min="2" max="2" width="17.5" style="75" customWidth="1"/>
    <col min="3" max="3" width="11.375" style="66" customWidth="1"/>
    <col min="4" max="4" width="10" style="66" customWidth="1"/>
    <col min="5" max="5" width="11" style="66" customWidth="1"/>
    <col min="6" max="6" width="2.75" style="66" customWidth="1"/>
    <col min="7" max="7" width="10.5" style="66" customWidth="1"/>
    <col min="8" max="8" width="18.125" style="66" customWidth="1"/>
    <col min="9" max="9" width="5.5" style="66" customWidth="1"/>
    <col min="10" max="10" width="13.875" style="66" customWidth="1"/>
    <col min="11" max="11" width="28.625" style="66" customWidth="1"/>
    <col min="12" max="12" width="16" style="66" customWidth="1"/>
    <col min="13" max="13" width="7" style="66" customWidth="1"/>
    <col min="14" max="14" width="24.75" style="66" customWidth="1"/>
    <col min="15" max="15" width="25.125" style="66" customWidth="1"/>
    <col min="16" max="16" width="4.875" style="66" customWidth="1"/>
    <col min="17" max="17" width="7.125" style="66" customWidth="1"/>
    <col min="18" max="23" width="10.625" style="66" customWidth="1"/>
    <col min="24" max="16384" width="7.875" style="66"/>
  </cols>
  <sheetData>
    <row r="1" spans="1:20" ht="37.9" customHeight="1" thickBot="1">
      <c r="A1" s="184" t="s">
        <v>56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65"/>
    </row>
    <row r="2" spans="1:20" ht="33" customHeight="1" thickTop="1" thickBot="1">
      <c r="A2" s="67" t="s">
        <v>41</v>
      </c>
      <c r="B2" s="185" t="s">
        <v>42</v>
      </c>
      <c r="C2" s="186"/>
      <c r="D2" s="68" t="s">
        <v>43</v>
      </c>
      <c r="E2" s="187" t="s">
        <v>140</v>
      </c>
      <c r="F2" s="188"/>
      <c r="G2" s="188"/>
      <c r="H2" s="188"/>
      <c r="I2" s="176" t="s">
        <v>44</v>
      </c>
      <c r="J2" s="177"/>
      <c r="K2" s="84"/>
      <c r="L2" s="178" t="s">
        <v>46</v>
      </c>
      <c r="M2" s="179"/>
      <c r="N2" s="179"/>
      <c r="O2" s="182"/>
      <c r="P2" s="85"/>
      <c r="Q2" s="65"/>
    </row>
    <row r="3" spans="1:20" ht="34.5" customHeight="1" thickTop="1" thickBot="1">
      <c r="A3" s="69"/>
      <c r="B3" s="70" t="s">
        <v>125</v>
      </c>
      <c r="C3" s="191"/>
      <c r="D3" s="192"/>
      <c r="E3" s="192"/>
      <c r="F3" s="192"/>
      <c r="G3" s="193"/>
      <c r="H3" s="70" t="s">
        <v>45</v>
      </c>
      <c r="I3" s="189"/>
      <c r="J3" s="190"/>
      <c r="K3" s="188"/>
      <c r="L3" s="180"/>
      <c r="M3" s="181"/>
      <c r="N3" s="181"/>
      <c r="O3" s="183"/>
      <c r="P3" s="85"/>
    </row>
    <row r="4" spans="1:20" ht="12" customHeight="1" thickTop="1" thickBot="1">
      <c r="B4" s="66"/>
      <c r="C4" s="65"/>
      <c r="D4" s="65"/>
      <c r="E4" s="65"/>
      <c r="H4" s="65"/>
      <c r="L4" s="65"/>
      <c r="M4" s="65"/>
      <c r="P4" s="65"/>
      <c r="S4" s="65"/>
      <c r="T4" s="65"/>
    </row>
    <row r="5" spans="1:20" ht="30" customHeight="1" thickTop="1">
      <c r="B5" s="71" t="s">
        <v>47</v>
      </c>
      <c r="C5" s="72" t="s">
        <v>45</v>
      </c>
      <c r="D5" s="158"/>
      <c r="E5" s="158"/>
      <c r="F5" s="158"/>
      <c r="G5" s="159"/>
      <c r="H5" s="72" t="s">
        <v>46</v>
      </c>
      <c r="I5" s="165"/>
      <c r="J5" s="158"/>
      <c r="K5" s="159"/>
      <c r="L5" s="172" t="s">
        <v>48</v>
      </c>
      <c r="M5" s="173"/>
      <c r="N5" s="165" t="s">
        <v>49</v>
      </c>
      <c r="O5" s="166"/>
    </row>
    <row r="6" spans="1:20" ht="30" customHeight="1" thickBot="1">
      <c r="B6" s="73" t="s">
        <v>50</v>
      </c>
      <c r="C6" s="74" t="s">
        <v>45</v>
      </c>
      <c r="D6" s="160"/>
      <c r="E6" s="160"/>
      <c r="F6" s="160"/>
      <c r="G6" s="161"/>
      <c r="H6" s="74" t="s">
        <v>46</v>
      </c>
      <c r="I6" s="167"/>
      <c r="J6" s="160"/>
      <c r="K6" s="161"/>
      <c r="L6" s="174" t="s">
        <v>48</v>
      </c>
      <c r="M6" s="175"/>
      <c r="N6" s="167" t="s">
        <v>49</v>
      </c>
      <c r="O6" s="168"/>
    </row>
    <row r="7" spans="1:20" ht="25.5" customHeight="1" thickTop="1" thickBot="1"/>
    <row r="8" spans="1:20" ht="21.75" customHeight="1">
      <c r="A8" s="169" t="s">
        <v>51</v>
      </c>
      <c r="B8" s="170"/>
      <c r="C8" s="170"/>
      <c r="D8" s="170"/>
      <c r="E8" s="170"/>
      <c r="F8" s="170"/>
      <c r="G8" s="170"/>
      <c r="H8" s="171"/>
      <c r="I8" s="162" t="s">
        <v>128</v>
      </c>
      <c r="J8" s="163"/>
      <c r="K8" s="163"/>
      <c r="L8" s="163"/>
      <c r="M8" s="163"/>
      <c r="N8" s="164"/>
      <c r="O8" s="87" t="s">
        <v>129</v>
      </c>
    </row>
    <row r="9" spans="1:20" s="65" customFormat="1" ht="21.75" customHeight="1" thickBot="1">
      <c r="A9" s="89" t="s">
        <v>58</v>
      </c>
      <c r="B9" s="83" t="s">
        <v>57</v>
      </c>
      <c r="C9" s="194" t="s">
        <v>59</v>
      </c>
      <c r="D9" s="195"/>
      <c r="E9" s="195"/>
      <c r="F9" s="195"/>
      <c r="G9" s="195"/>
      <c r="H9" s="196"/>
      <c r="I9" s="200" t="s">
        <v>52</v>
      </c>
      <c r="J9" s="201"/>
      <c r="K9" s="201"/>
      <c r="L9" s="201"/>
      <c r="M9" s="202"/>
      <c r="N9" s="86" t="s">
        <v>53</v>
      </c>
      <c r="O9" s="88" t="s">
        <v>53</v>
      </c>
    </row>
    <row r="10" spans="1:20" ht="71.25" customHeight="1" thickTop="1">
      <c r="A10" s="126" t="s">
        <v>144</v>
      </c>
      <c r="B10" s="95" t="str">
        <f>コンピテンシー評価項目一覧!C3</f>
        <v>専門能力</v>
      </c>
      <c r="C10" s="203" t="str">
        <f>コンピテンシー評価項目一覧!D3</f>
        <v>技術的知識を業務に活用する
専門的知識を他のメンバーにも共有する
専門的知識を増やしている</v>
      </c>
      <c r="D10" s="204"/>
      <c r="E10" s="204"/>
      <c r="F10" s="204"/>
      <c r="G10" s="204"/>
      <c r="H10" s="205"/>
      <c r="I10" s="197"/>
      <c r="J10" s="198"/>
      <c r="K10" s="198"/>
      <c r="L10" s="198"/>
      <c r="M10" s="199"/>
      <c r="N10" s="76" t="s">
        <v>139</v>
      </c>
      <c r="O10" s="98" t="s">
        <v>139</v>
      </c>
    </row>
    <row r="11" spans="1:20" ht="71.25" customHeight="1">
      <c r="A11" s="127"/>
      <c r="B11" s="96" t="str">
        <f>コンピテンシー評価項目一覧!C4</f>
        <v>情報収集</v>
      </c>
      <c r="C11" s="139" t="str">
        <f>コンピテンシー評価項目一覧!D4</f>
        <v>現地に出かけ、現物を見て、状況を正確に確認する
新しい情報を入手する</v>
      </c>
      <c r="D11" s="140"/>
      <c r="E11" s="140"/>
      <c r="F11" s="140"/>
      <c r="G11" s="140"/>
      <c r="H11" s="141"/>
      <c r="I11" s="133"/>
      <c r="J11" s="134"/>
      <c r="K11" s="134"/>
      <c r="L11" s="134"/>
      <c r="M11" s="135"/>
      <c r="N11" s="78" t="s">
        <v>139</v>
      </c>
      <c r="O11" s="80" t="s">
        <v>139</v>
      </c>
    </row>
    <row r="12" spans="1:20" ht="71.25" customHeight="1">
      <c r="A12" s="127"/>
      <c r="B12" s="96" t="str">
        <f>コンピテンシー評価項目一覧!C8</f>
        <v>イニシアティブ</v>
      </c>
      <c r="C12" s="139" t="str">
        <f>コンピテンシー評価項目一覧!D8</f>
        <v>問題解決に一貫して取り組む
指摘される前に問題に取り組む</v>
      </c>
      <c r="D12" s="140"/>
      <c r="E12" s="140"/>
      <c r="F12" s="140"/>
      <c r="G12" s="140"/>
      <c r="H12" s="141"/>
      <c r="I12" s="133"/>
      <c r="J12" s="134"/>
      <c r="K12" s="134"/>
      <c r="L12" s="134"/>
      <c r="M12" s="135"/>
      <c r="N12" s="77" t="s">
        <v>139</v>
      </c>
      <c r="O12" s="79" t="s">
        <v>139</v>
      </c>
    </row>
    <row r="13" spans="1:20" ht="71.25" customHeight="1">
      <c r="A13" s="128" t="s">
        <v>142</v>
      </c>
      <c r="B13" s="96" t="str">
        <f>コンピテンシー評価項目一覧!C10</f>
        <v>チームワーク</v>
      </c>
      <c r="C13" s="139" t="str">
        <f>コンピテンシー評価項目一覧!D10</f>
        <v>職場の他のメンバーの態度、興味、ニーズを理解する
職場の他のメンバーの価値を認めて、仕事を進める
職場の他のメンバーと情報を共有し、前向きにエンパワーメントする</v>
      </c>
      <c r="D13" s="140"/>
      <c r="E13" s="140"/>
      <c r="F13" s="140"/>
      <c r="G13" s="140"/>
      <c r="H13" s="141"/>
      <c r="I13" s="133"/>
      <c r="J13" s="134"/>
      <c r="K13" s="134"/>
      <c r="L13" s="134"/>
      <c r="M13" s="135"/>
      <c r="N13" s="77" t="s">
        <v>139</v>
      </c>
      <c r="O13" s="79" t="s">
        <v>139</v>
      </c>
    </row>
    <row r="14" spans="1:20" ht="71.25" customHeight="1">
      <c r="A14" s="128"/>
      <c r="B14" s="96" t="str">
        <f>コンピテンシー評価項目一覧!C11</f>
        <v>関係構築</v>
      </c>
      <c r="C14" s="139" t="str">
        <f>コンピテンシー評価項目一覧!D11</f>
        <v>社外の関係者との良好な関係を維持する
課題を遂行する上で有益な社外のネットワークを活用する</v>
      </c>
      <c r="D14" s="140"/>
      <c r="E14" s="140"/>
      <c r="F14" s="140"/>
      <c r="G14" s="140"/>
      <c r="H14" s="141"/>
      <c r="I14" s="133"/>
      <c r="J14" s="134"/>
      <c r="K14" s="134"/>
      <c r="L14" s="134"/>
      <c r="M14" s="135"/>
      <c r="N14" s="78" t="s">
        <v>139</v>
      </c>
      <c r="O14" s="80" t="s">
        <v>139</v>
      </c>
    </row>
    <row r="15" spans="1:20" ht="71.25" customHeight="1">
      <c r="A15" s="127" t="s">
        <v>143</v>
      </c>
      <c r="B15" s="96" t="str">
        <f>コンピテンシー評価項目一覧!C14</f>
        <v>達成重視</v>
      </c>
      <c r="C15" s="139" t="str">
        <f>コンピテンシー評価項目一覧!D14</f>
        <v>良い仕事、求められる成果の達成のための基準をもって、業務を行う
チャレンジングで達成可能な目標を設定する</v>
      </c>
      <c r="D15" s="140"/>
      <c r="E15" s="140"/>
      <c r="F15" s="140"/>
      <c r="G15" s="140"/>
      <c r="H15" s="141"/>
      <c r="I15" s="133"/>
      <c r="J15" s="134"/>
      <c r="K15" s="134"/>
      <c r="L15" s="134"/>
      <c r="M15" s="135"/>
      <c r="N15" s="78" t="s">
        <v>139</v>
      </c>
      <c r="O15" s="80" t="s">
        <v>139</v>
      </c>
    </row>
    <row r="16" spans="1:20" ht="71.25" customHeight="1" thickBot="1">
      <c r="A16" s="129"/>
      <c r="B16" s="97" t="str">
        <f>コンピテンシー評価項目一覧!C17</f>
        <v>柔軟性</v>
      </c>
      <c r="C16" s="142" t="str">
        <f>コンピテンシー評価項目一覧!D17</f>
        <v>状況に合わせて、自分の行動や方法を変化させる
反対意見の中にも妥当な部分を認め、妥協点を見出す</v>
      </c>
      <c r="D16" s="143"/>
      <c r="E16" s="143"/>
      <c r="F16" s="143"/>
      <c r="G16" s="143"/>
      <c r="H16" s="144"/>
      <c r="I16" s="136"/>
      <c r="J16" s="137"/>
      <c r="K16" s="137"/>
      <c r="L16" s="137"/>
      <c r="M16" s="138"/>
      <c r="N16" s="90" t="s">
        <v>139</v>
      </c>
      <c r="O16" s="99" t="s">
        <v>139</v>
      </c>
    </row>
    <row r="17" spans="1:27" ht="16.5" customHeight="1">
      <c r="A17" s="65"/>
      <c r="B17" s="81"/>
      <c r="C17" s="82"/>
      <c r="D17" s="82"/>
      <c r="E17" s="82"/>
      <c r="F17" s="82"/>
      <c r="G17" s="82"/>
      <c r="H17" s="82"/>
      <c r="I17" s="82"/>
      <c r="J17" s="82"/>
      <c r="K17" s="81"/>
      <c r="L17" s="81"/>
      <c r="M17" s="81"/>
      <c r="N17" s="81"/>
      <c r="O17" s="81"/>
      <c r="P17" s="81"/>
      <c r="Q17" s="81"/>
    </row>
    <row r="18" spans="1:27" ht="16.5" customHeight="1" thickBot="1">
      <c r="A18" s="82" t="s">
        <v>135</v>
      </c>
      <c r="B18" s="81"/>
      <c r="D18" s="82"/>
      <c r="E18" s="82"/>
      <c r="F18" s="82"/>
      <c r="G18" s="82"/>
      <c r="H18" s="82"/>
      <c r="I18" s="82"/>
      <c r="J18" s="82"/>
      <c r="K18" s="81"/>
      <c r="L18" s="81"/>
      <c r="M18" s="81"/>
      <c r="N18" s="81"/>
      <c r="O18" s="81"/>
      <c r="P18" s="81"/>
      <c r="Q18" s="81"/>
    </row>
    <row r="19" spans="1:27" ht="30" customHeight="1">
      <c r="A19" s="131" t="s">
        <v>126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45" t="s">
        <v>129</v>
      </c>
      <c r="L19" s="145"/>
      <c r="M19" s="145"/>
      <c r="N19" s="145"/>
      <c r="O19" s="146"/>
    </row>
    <row r="20" spans="1:27" ht="87" customHeight="1" thickBot="1">
      <c r="A20" s="149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75"/>
    </row>
    <row r="21" spans="1:27" ht="10.5" customHeight="1" thickBot="1"/>
    <row r="22" spans="1:27">
      <c r="A22" s="100" t="s">
        <v>54</v>
      </c>
      <c r="B22" s="130" t="s">
        <v>130</v>
      </c>
      <c r="C22" s="130"/>
      <c r="D22" s="130"/>
      <c r="I22" s="91"/>
      <c r="J22" s="150" t="s">
        <v>129</v>
      </c>
      <c r="K22" s="155" t="s">
        <v>127</v>
      </c>
      <c r="L22" s="155"/>
      <c r="M22" s="155"/>
      <c r="N22" s="155"/>
      <c r="O22" s="94" t="s">
        <v>53</v>
      </c>
    </row>
    <row r="23" spans="1:27">
      <c r="A23" s="100" t="s">
        <v>137</v>
      </c>
      <c r="B23" s="130" t="s">
        <v>131</v>
      </c>
      <c r="C23" s="130"/>
      <c r="D23" s="130"/>
      <c r="I23" s="93"/>
      <c r="J23" s="151"/>
      <c r="K23" s="156"/>
      <c r="L23" s="156"/>
      <c r="M23" s="156"/>
      <c r="N23" s="156"/>
      <c r="O23" s="153" t="s">
        <v>136</v>
      </c>
    </row>
    <row r="24" spans="1:27">
      <c r="A24" s="100" t="s">
        <v>55</v>
      </c>
      <c r="B24" s="130" t="s">
        <v>132</v>
      </c>
      <c r="C24" s="130"/>
      <c r="D24" s="130"/>
      <c r="I24" s="92"/>
      <c r="J24" s="151"/>
      <c r="K24" s="156"/>
      <c r="L24" s="156"/>
      <c r="M24" s="156"/>
      <c r="N24" s="156"/>
      <c r="O24" s="153"/>
    </row>
    <row r="25" spans="1:27">
      <c r="A25" s="100" t="s">
        <v>138</v>
      </c>
      <c r="B25" s="130" t="s">
        <v>133</v>
      </c>
      <c r="C25" s="130"/>
      <c r="D25" s="130"/>
      <c r="I25" s="92"/>
      <c r="J25" s="151"/>
      <c r="K25" s="156"/>
      <c r="L25" s="156"/>
      <c r="M25" s="156"/>
      <c r="N25" s="156"/>
      <c r="O25" s="153"/>
    </row>
    <row r="26" spans="1:27" ht="20.25" thickBot="1">
      <c r="A26" s="100" t="s">
        <v>86</v>
      </c>
      <c r="B26" s="130" t="s">
        <v>134</v>
      </c>
      <c r="C26" s="130"/>
      <c r="D26" s="130"/>
      <c r="J26" s="152"/>
      <c r="K26" s="157"/>
      <c r="L26" s="157"/>
      <c r="M26" s="157"/>
      <c r="N26" s="157"/>
      <c r="O26" s="154"/>
    </row>
    <row r="27" spans="1:27" ht="19.5" customHeight="1"/>
    <row r="30" spans="1:27">
      <c r="Z30" s="82"/>
      <c r="AA30" s="82"/>
    </row>
    <row r="31" spans="1:27">
      <c r="B31" s="66"/>
    </row>
    <row r="32" spans="1:27">
      <c r="B32" s="66"/>
    </row>
  </sheetData>
  <mergeCells count="50">
    <mergeCell ref="C9:H9"/>
    <mergeCell ref="I10:M10"/>
    <mergeCell ref="I9:M9"/>
    <mergeCell ref="I11:M11"/>
    <mergeCell ref="I12:M12"/>
    <mergeCell ref="C10:H10"/>
    <mergeCell ref="C11:H11"/>
    <mergeCell ref="C12:H12"/>
    <mergeCell ref="I2:J2"/>
    <mergeCell ref="L2:M3"/>
    <mergeCell ref="N2:O3"/>
    <mergeCell ref="A1:O1"/>
    <mergeCell ref="B2:C2"/>
    <mergeCell ref="E2:H2"/>
    <mergeCell ref="I3:K3"/>
    <mergeCell ref="C3:G3"/>
    <mergeCell ref="D5:G5"/>
    <mergeCell ref="D6:G6"/>
    <mergeCell ref="I8:N8"/>
    <mergeCell ref="N5:O5"/>
    <mergeCell ref="N6:O6"/>
    <mergeCell ref="A8:H8"/>
    <mergeCell ref="I5:K5"/>
    <mergeCell ref="I6:K6"/>
    <mergeCell ref="L5:M5"/>
    <mergeCell ref="L6:M6"/>
    <mergeCell ref="J22:J26"/>
    <mergeCell ref="O23:O26"/>
    <mergeCell ref="K22:N22"/>
    <mergeCell ref="K23:N26"/>
    <mergeCell ref="B22:D22"/>
    <mergeCell ref="B23:D23"/>
    <mergeCell ref="B24:D24"/>
    <mergeCell ref="B25:D25"/>
    <mergeCell ref="A10:A12"/>
    <mergeCell ref="A13:A14"/>
    <mergeCell ref="A15:A16"/>
    <mergeCell ref="B26:D26"/>
    <mergeCell ref="A19:J19"/>
    <mergeCell ref="I13:M13"/>
    <mergeCell ref="I14:M14"/>
    <mergeCell ref="I15:M15"/>
    <mergeCell ref="I16:M16"/>
    <mergeCell ref="C14:H14"/>
    <mergeCell ref="C16:H16"/>
    <mergeCell ref="C15:H15"/>
    <mergeCell ref="C13:H13"/>
    <mergeCell ref="K19:O19"/>
    <mergeCell ref="K20:O20"/>
    <mergeCell ref="A20:J20"/>
  </mergeCells>
  <phoneticPr fontId="3"/>
  <pageMargins left="0.55118110236220474" right="0.55118110236220474" top="0.19685039370078741" bottom="0.19685039370078741" header="0.11811023622047245" footer="0.11811023622047245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A88"/>
  <sheetViews>
    <sheetView showGridLines="0" zoomScale="55" zoomScaleNormal="55" zoomScaleSheetLayoutView="70" workbookViewId="0">
      <selection activeCell="A2" sqref="A2"/>
    </sheetView>
  </sheetViews>
  <sheetFormatPr defaultColWidth="2.375" defaultRowHeight="15.75"/>
  <cols>
    <col min="1" max="1" width="3.375" style="42" customWidth="1"/>
    <col min="2" max="35" width="2.375" style="42" customWidth="1"/>
    <col min="36" max="36" width="3.375" style="42" customWidth="1"/>
    <col min="37" max="37" width="2.375" style="42"/>
    <col min="38" max="38" width="3" style="42" customWidth="1"/>
    <col min="39" max="48" width="2.375" style="42"/>
    <col min="49" max="49" width="3.375" style="42" customWidth="1"/>
    <col min="50" max="50" width="2.375" style="42"/>
    <col min="51" max="51" width="2.875" style="42" bestFit="1" customWidth="1"/>
    <col min="52" max="16384" width="2.375" style="42"/>
  </cols>
  <sheetData>
    <row r="1" spans="1:79" ht="6" customHeight="1"/>
    <row r="2" spans="1:79" s="43" customFormat="1" ht="15.75" customHeight="1">
      <c r="AK2" s="42"/>
      <c r="AL2" s="44"/>
      <c r="AM2" s="44"/>
      <c r="AN2" s="44"/>
      <c r="AO2" s="44"/>
      <c r="AP2" s="44"/>
      <c r="AQ2" s="44"/>
      <c r="AR2" s="44"/>
      <c r="AS2" s="45"/>
      <c r="AT2" s="44"/>
      <c r="AU2" s="44"/>
      <c r="AV2" s="44"/>
      <c r="AW2" s="44"/>
      <c r="AX2" s="44"/>
      <c r="AY2" s="44"/>
      <c r="AZ2" s="44"/>
      <c r="BA2" s="44"/>
      <c r="BB2" s="44"/>
      <c r="BC2" s="45"/>
      <c r="BD2" s="46"/>
      <c r="BE2" s="45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6"/>
      <c r="BQ2" s="45"/>
      <c r="BR2" s="44"/>
      <c r="BS2" s="44"/>
      <c r="BT2" s="44"/>
      <c r="BU2" s="44"/>
      <c r="BV2" s="44"/>
      <c r="BW2" s="44"/>
      <c r="BX2" s="44"/>
      <c r="BY2" s="44"/>
      <c r="BZ2" s="45"/>
      <c r="CA2" s="46"/>
    </row>
    <row r="3" spans="1:79" s="43" customFormat="1" ht="18" customHeight="1">
      <c r="H3" s="47" t="s">
        <v>60</v>
      </c>
      <c r="AK3" s="42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</row>
    <row r="4" spans="1:79" s="43" customFormat="1" ht="18" customHeight="1">
      <c r="AK4" s="42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</row>
    <row r="5" spans="1:79" ht="6" customHeight="1"/>
    <row r="6" spans="1:79" ht="17.45" customHeight="1">
      <c r="A6" s="349" t="s">
        <v>61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1"/>
      <c r="U6" s="349" t="s">
        <v>120</v>
      </c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1"/>
    </row>
    <row r="7" spans="1:79" ht="17.45" customHeight="1">
      <c r="A7" s="352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4"/>
      <c r="U7" s="352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4"/>
      <c r="AQ7" s="206" t="s">
        <v>62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6" t="s">
        <v>63</v>
      </c>
      <c r="BE7" s="207"/>
      <c r="BF7" s="207"/>
      <c r="BG7" s="207"/>
      <c r="BH7" s="207"/>
      <c r="BI7" s="207"/>
      <c r="BJ7" s="207"/>
      <c r="BK7" s="207"/>
      <c r="BL7" s="207"/>
      <c r="BM7" s="208"/>
      <c r="BN7" s="209" t="s">
        <v>64</v>
      </c>
      <c r="BO7" s="210"/>
      <c r="BP7" s="210"/>
      <c r="BQ7" s="210"/>
      <c r="BR7" s="210"/>
      <c r="BS7" s="210"/>
      <c r="BT7" s="210"/>
      <c r="BU7" s="210"/>
      <c r="BV7" s="211"/>
    </row>
    <row r="8" spans="1:79" ht="17.45" customHeight="1">
      <c r="A8" s="355"/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7"/>
      <c r="U8" s="355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7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3"/>
      <c r="BO8" s="213"/>
      <c r="BP8" s="213"/>
      <c r="BQ8" s="213"/>
      <c r="BR8" s="213"/>
      <c r="BS8" s="213"/>
      <c r="BT8" s="48"/>
      <c r="BV8" s="49"/>
    </row>
    <row r="9" spans="1:79" ht="17.45" customHeight="1">
      <c r="A9" s="355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7"/>
      <c r="U9" s="355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7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4"/>
      <c r="BO9" s="214"/>
      <c r="BP9" s="214"/>
      <c r="BQ9" s="214"/>
      <c r="BR9" s="214"/>
      <c r="BS9" s="214"/>
      <c r="BT9" s="50"/>
      <c r="BU9" s="215" t="s">
        <v>44</v>
      </c>
      <c r="BV9" s="216"/>
    </row>
    <row r="10" spans="1:79" ht="17.45" customHeight="1">
      <c r="A10" s="358"/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60"/>
      <c r="U10" s="358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359"/>
      <c r="AN10" s="359"/>
      <c r="AO10" s="360"/>
    </row>
    <row r="11" spans="1:79" ht="21.6" customHeight="1" thickBot="1">
      <c r="A11" s="51" t="s">
        <v>121</v>
      </c>
      <c r="AK11" s="42" t="s">
        <v>65</v>
      </c>
    </row>
    <row r="12" spans="1:79" ht="36" customHeight="1">
      <c r="A12" s="249" t="s">
        <v>72</v>
      </c>
      <c r="B12" s="250"/>
      <c r="C12" s="250"/>
      <c r="D12" s="250"/>
      <c r="E12" s="250"/>
      <c r="F12" s="250"/>
      <c r="G12" s="250"/>
      <c r="H12" s="250"/>
      <c r="I12" s="250"/>
      <c r="J12" s="251" t="s">
        <v>66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2" t="s">
        <v>117</v>
      </c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4"/>
      <c r="AI12" s="255" t="s">
        <v>67</v>
      </c>
      <c r="AJ12" s="256"/>
      <c r="AK12" s="257" t="s">
        <v>68</v>
      </c>
      <c r="AL12" s="258"/>
      <c r="AM12" s="259" t="s">
        <v>116</v>
      </c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1"/>
      <c r="BB12" s="220" t="s">
        <v>115</v>
      </c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1"/>
      <c r="BQ12" s="217" t="s">
        <v>113</v>
      </c>
      <c r="BR12" s="217"/>
      <c r="BS12" s="217"/>
      <c r="BT12" s="218" t="s">
        <v>118</v>
      </c>
      <c r="BU12" s="218"/>
      <c r="BV12" s="219"/>
    </row>
    <row r="13" spans="1:79" s="52" customFormat="1" ht="18" customHeight="1">
      <c r="A13" s="222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8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30"/>
      <c r="AI13" s="237"/>
      <c r="AJ13" s="238"/>
      <c r="AK13" s="243"/>
      <c r="AL13" s="244"/>
      <c r="AM13" s="262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4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4"/>
      <c r="BQ13" s="271"/>
      <c r="BR13" s="272"/>
      <c r="BS13" s="273"/>
      <c r="BT13" s="271"/>
      <c r="BU13" s="272"/>
      <c r="BV13" s="280"/>
    </row>
    <row r="14" spans="1:79" s="52" customFormat="1" ht="18" customHeight="1">
      <c r="A14" s="224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31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3"/>
      <c r="AI14" s="239"/>
      <c r="AJ14" s="240"/>
      <c r="AK14" s="245"/>
      <c r="AL14" s="246"/>
      <c r="AM14" s="265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7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6"/>
      <c r="BQ14" s="274"/>
      <c r="BR14" s="275"/>
      <c r="BS14" s="276"/>
      <c r="BT14" s="274"/>
      <c r="BU14" s="275"/>
      <c r="BV14" s="281"/>
    </row>
    <row r="15" spans="1:79" s="52" customFormat="1" ht="18" customHeight="1">
      <c r="A15" s="224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31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3"/>
      <c r="AI15" s="239"/>
      <c r="AJ15" s="240"/>
      <c r="AK15" s="245"/>
      <c r="AL15" s="246"/>
      <c r="AM15" s="265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7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6"/>
      <c r="BQ15" s="274"/>
      <c r="BR15" s="275"/>
      <c r="BS15" s="276"/>
      <c r="BT15" s="274"/>
      <c r="BU15" s="275"/>
      <c r="BV15" s="281"/>
    </row>
    <row r="16" spans="1:79" s="52" customFormat="1" ht="18" customHeight="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34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6"/>
      <c r="AI16" s="241"/>
      <c r="AJ16" s="242"/>
      <c r="AK16" s="247"/>
      <c r="AL16" s="248"/>
      <c r="AM16" s="268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70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8"/>
      <c r="BQ16" s="277"/>
      <c r="BR16" s="278"/>
      <c r="BS16" s="279"/>
      <c r="BT16" s="277"/>
      <c r="BU16" s="278"/>
      <c r="BV16" s="282"/>
    </row>
    <row r="17" spans="1:74" s="52" customFormat="1" ht="18" customHeight="1">
      <c r="A17" s="222"/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8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30"/>
      <c r="AI17" s="361"/>
      <c r="AJ17" s="238"/>
      <c r="AK17" s="243"/>
      <c r="AL17" s="244"/>
      <c r="AM17" s="262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4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4"/>
      <c r="BQ17" s="271"/>
      <c r="BR17" s="272"/>
      <c r="BS17" s="273"/>
      <c r="BT17" s="271"/>
      <c r="BU17" s="272"/>
      <c r="BV17" s="280"/>
    </row>
    <row r="18" spans="1:74" s="52" customFormat="1" ht="18" customHeight="1">
      <c r="A18" s="224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31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3"/>
      <c r="AI18" s="239"/>
      <c r="AJ18" s="240"/>
      <c r="AK18" s="245"/>
      <c r="AL18" s="246"/>
      <c r="AM18" s="265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7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6"/>
      <c r="BQ18" s="274"/>
      <c r="BR18" s="275"/>
      <c r="BS18" s="276"/>
      <c r="BT18" s="274"/>
      <c r="BU18" s="275"/>
      <c r="BV18" s="281"/>
    </row>
    <row r="19" spans="1:74" s="52" customFormat="1" ht="18" customHeight="1">
      <c r="A19" s="224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31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3"/>
      <c r="AI19" s="239"/>
      <c r="AJ19" s="240"/>
      <c r="AK19" s="245"/>
      <c r="AL19" s="246"/>
      <c r="AM19" s="265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7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6"/>
      <c r="BQ19" s="274"/>
      <c r="BR19" s="275"/>
      <c r="BS19" s="276"/>
      <c r="BT19" s="274"/>
      <c r="BU19" s="275"/>
      <c r="BV19" s="281"/>
    </row>
    <row r="20" spans="1:74" s="52" customFormat="1" ht="18" customHeight="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34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6"/>
      <c r="AI20" s="241"/>
      <c r="AJ20" s="242"/>
      <c r="AK20" s="247"/>
      <c r="AL20" s="248"/>
      <c r="AM20" s="268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70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8"/>
      <c r="BQ20" s="277"/>
      <c r="BR20" s="278"/>
      <c r="BS20" s="279"/>
      <c r="BT20" s="277"/>
      <c r="BU20" s="278"/>
      <c r="BV20" s="282"/>
    </row>
    <row r="21" spans="1:74" s="52" customFormat="1" ht="18" customHeight="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8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30"/>
      <c r="AI21" s="237"/>
      <c r="AJ21" s="238"/>
      <c r="AK21" s="243"/>
      <c r="AL21" s="244"/>
      <c r="AM21" s="262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4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4"/>
      <c r="BQ21" s="271"/>
      <c r="BR21" s="272"/>
      <c r="BS21" s="273"/>
      <c r="BT21" s="271"/>
      <c r="BU21" s="272"/>
      <c r="BV21" s="280"/>
    </row>
    <row r="22" spans="1:74" s="52" customFormat="1" ht="18" customHeight="1">
      <c r="A22" s="224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31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3"/>
      <c r="AI22" s="239"/>
      <c r="AJ22" s="240"/>
      <c r="AK22" s="245"/>
      <c r="AL22" s="246"/>
      <c r="AM22" s="265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7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6"/>
      <c r="BQ22" s="274"/>
      <c r="BR22" s="275"/>
      <c r="BS22" s="276"/>
      <c r="BT22" s="274"/>
      <c r="BU22" s="275"/>
      <c r="BV22" s="281"/>
    </row>
    <row r="23" spans="1:74" s="52" customFormat="1" ht="18" customHeight="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31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3"/>
      <c r="AI23" s="239"/>
      <c r="AJ23" s="240"/>
      <c r="AK23" s="245"/>
      <c r="AL23" s="246"/>
      <c r="AM23" s="265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7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6"/>
      <c r="BQ23" s="274"/>
      <c r="BR23" s="275"/>
      <c r="BS23" s="276"/>
      <c r="BT23" s="274"/>
      <c r="BU23" s="275"/>
      <c r="BV23" s="281"/>
    </row>
    <row r="24" spans="1:74" s="52" customFormat="1" ht="18" customHeight="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34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6"/>
      <c r="AI24" s="241"/>
      <c r="AJ24" s="242"/>
      <c r="AK24" s="247"/>
      <c r="AL24" s="248"/>
      <c r="AM24" s="268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70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8"/>
      <c r="BQ24" s="277"/>
      <c r="BR24" s="278"/>
      <c r="BS24" s="279"/>
      <c r="BT24" s="277"/>
      <c r="BU24" s="278"/>
      <c r="BV24" s="282"/>
    </row>
    <row r="25" spans="1:74" s="52" customFormat="1" ht="18" customHeight="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8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30"/>
      <c r="AI25" s="289"/>
      <c r="AJ25" s="290"/>
      <c r="AK25" s="243"/>
      <c r="AL25" s="244"/>
      <c r="AM25" s="262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4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4"/>
      <c r="BQ25" s="271"/>
      <c r="BR25" s="272"/>
      <c r="BS25" s="273"/>
      <c r="BT25" s="271"/>
      <c r="BU25" s="272"/>
      <c r="BV25" s="280"/>
    </row>
    <row r="26" spans="1:74" s="52" customFormat="1" ht="18" customHeight="1">
      <c r="A26" s="224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31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3"/>
      <c r="AI26" s="291"/>
      <c r="AJ26" s="292"/>
      <c r="AK26" s="245"/>
      <c r="AL26" s="246"/>
      <c r="AM26" s="265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7"/>
      <c r="BB26" s="285"/>
      <c r="BC26" s="285"/>
      <c r="BD26" s="285"/>
      <c r="BE26" s="285"/>
      <c r="BF26" s="285"/>
      <c r="BG26" s="285"/>
      <c r="BH26" s="285"/>
      <c r="BI26" s="285"/>
      <c r="BJ26" s="285"/>
      <c r="BK26" s="285"/>
      <c r="BL26" s="285"/>
      <c r="BM26" s="285"/>
      <c r="BN26" s="285"/>
      <c r="BO26" s="285"/>
      <c r="BP26" s="286"/>
      <c r="BQ26" s="274"/>
      <c r="BR26" s="275"/>
      <c r="BS26" s="276"/>
      <c r="BT26" s="274"/>
      <c r="BU26" s="275"/>
      <c r="BV26" s="281"/>
    </row>
    <row r="27" spans="1:74" s="52" customFormat="1" ht="18" customHeight="1">
      <c r="A27" s="224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31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3"/>
      <c r="AI27" s="291"/>
      <c r="AJ27" s="292"/>
      <c r="AK27" s="245"/>
      <c r="AL27" s="246"/>
      <c r="AM27" s="265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7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6"/>
      <c r="BQ27" s="274"/>
      <c r="BR27" s="275"/>
      <c r="BS27" s="276"/>
      <c r="BT27" s="274"/>
      <c r="BU27" s="275"/>
      <c r="BV27" s="281"/>
    </row>
    <row r="28" spans="1:74" s="52" customFormat="1" ht="18" customHeight="1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34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6"/>
      <c r="AI28" s="293"/>
      <c r="AJ28" s="294"/>
      <c r="AK28" s="247"/>
      <c r="AL28" s="248"/>
      <c r="AM28" s="268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70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8"/>
      <c r="BQ28" s="277"/>
      <c r="BR28" s="278"/>
      <c r="BS28" s="279"/>
      <c r="BT28" s="277"/>
      <c r="BU28" s="278"/>
      <c r="BV28" s="282"/>
    </row>
    <row r="29" spans="1:74" ht="21.6" customHeight="1" thickBot="1">
      <c r="A29" s="51" t="s">
        <v>122</v>
      </c>
    </row>
    <row r="30" spans="1:74" ht="36" customHeight="1">
      <c r="A30" s="249" t="s">
        <v>72</v>
      </c>
      <c r="B30" s="250"/>
      <c r="C30" s="250"/>
      <c r="D30" s="250"/>
      <c r="E30" s="250"/>
      <c r="F30" s="250"/>
      <c r="G30" s="250"/>
      <c r="H30" s="250"/>
      <c r="I30" s="250"/>
      <c r="J30" s="251" t="s">
        <v>66</v>
      </c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2" t="s">
        <v>119</v>
      </c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95"/>
      <c r="AM30" s="259" t="s">
        <v>69</v>
      </c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60"/>
      <c r="BG30" s="296"/>
      <c r="BH30" s="297" t="s">
        <v>123</v>
      </c>
      <c r="BI30" s="298"/>
      <c r="BJ30" s="298"/>
      <c r="BK30" s="298"/>
      <c r="BL30" s="298"/>
      <c r="BM30" s="298"/>
      <c r="BN30" s="298"/>
      <c r="BO30" s="298"/>
      <c r="BP30" s="298"/>
      <c r="BQ30" s="298"/>
      <c r="BR30" s="298"/>
      <c r="BS30" s="298"/>
      <c r="BT30" s="298"/>
      <c r="BU30" s="298"/>
      <c r="BV30" s="299"/>
    </row>
    <row r="31" spans="1:74" s="52" customFormat="1" ht="18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324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6"/>
      <c r="AM31" s="333" t="s">
        <v>70</v>
      </c>
      <c r="AN31" s="228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335"/>
      <c r="BH31" s="300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2"/>
    </row>
    <row r="32" spans="1:74" s="52" customFormat="1" ht="18" customHeight="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327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9"/>
      <c r="AM32" s="334"/>
      <c r="AN32" s="336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8"/>
      <c r="BH32" s="303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5"/>
    </row>
    <row r="33" spans="1:75" s="52" customFormat="1" ht="18" customHeight="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327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9"/>
      <c r="AM33" s="306" t="s">
        <v>71</v>
      </c>
      <c r="AN33" s="308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10"/>
      <c r="BH33" s="312"/>
      <c r="BI33" s="313"/>
      <c r="BJ33" s="313"/>
      <c r="BK33" s="313"/>
      <c r="BL33" s="313"/>
      <c r="BM33" s="313"/>
      <c r="BN33" s="313"/>
      <c r="BO33" s="313"/>
      <c r="BP33" s="313"/>
      <c r="BQ33" s="313"/>
      <c r="BR33" s="313"/>
      <c r="BS33" s="313"/>
      <c r="BT33" s="313"/>
      <c r="BU33" s="313"/>
      <c r="BV33" s="314"/>
    </row>
    <row r="34" spans="1:75" s="52" customFormat="1" ht="18" customHeight="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330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2"/>
      <c r="AM34" s="307"/>
      <c r="AN34" s="234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311"/>
      <c r="BH34" s="315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7"/>
    </row>
    <row r="35" spans="1:75" s="52" customFormat="1" ht="18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5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7"/>
      <c r="AQ35" s="57"/>
      <c r="AR35" s="57"/>
      <c r="AS35" s="58"/>
      <c r="AT35" s="59"/>
      <c r="AU35" s="59"/>
      <c r="AV35" s="59"/>
      <c r="AW35" s="59"/>
      <c r="BL35" s="59"/>
      <c r="BM35" s="59"/>
      <c r="BN35" s="59"/>
      <c r="BO35" s="59"/>
      <c r="BP35" s="60"/>
      <c r="BQ35" s="60"/>
      <c r="BR35" s="60"/>
      <c r="BS35" s="60"/>
      <c r="BT35" s="60"/>
      <c r="BU35" s="60"/>
      <c r="BV35" s="60"/>
      <c r="BW35" s="61"/>
    </row>
    <row r="36" spans="1:75" ht="18" customHeight="1">
      <c r="A36" s="62"/>
      <c r="B36" s="318" t="s">
        <v>73</v>
      </c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20"/>
      <c r="X36" s="321" t="s">
        <v>114</v>
      </c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3"/>
      <c r="AR36" s="63"/>
      <c r="AS36" s="63"/>
      <c r="AT36" s="63"/>
      <c r="AU36" s="63"/>
      <c r="AV36" s="63"/>
    </row>
    <row r="37" spans="1:75" ht="18" customHeight="1">
      <c r="A37" s="339" t="s">
        <v>74</v>
      </c>
      <c r="B37" s="340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2"/>
      <c r="X37" s="340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2"/>
    </row>
    <row r="38" spans="1:75" ht="18" customHeight="1">
      <c r="A38" s="339"/>
      <c r="B38" s="343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5"/>
      <c r="X38" s="343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5"/>
    </row>
    <row r="39" spans="1:75" ht="18" customHeight="1">
      <c r="A39" s="339"/>
      <c r="B39" s="346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8"/>
      <c r="X39" s="346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8"/>
    </row>
    <row r="40" spans="1:75" ht="18" customHeight="1">
      <c r="A40" s="339" t="s">
        <v>75</v>
      </c>
      <c r="B40" s="340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2"/>
      <c r="X40" s="340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2"/>
    </row>
    <row r="41" spans="1:75" ht="18" customHeight="1">
      <c r="A41" s="339"/>
      <c r="B41" s="343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5"/>
      <c r="X41" s="343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5"/>
    </row>
    <row r="42" spans="1:75" ht="18" customHeight="1">
      <c r="A42" s="339"/>
      <c r="B42" s="346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8"/>
      <c r="X42" s="346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8"/>
    </row>
    <row r="43" spans="1:75" ht="18" customHeight="1">
      <c r="AI43" s="52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BC43" s="61"/>
      <c r="BD43" s="61"/>
    </row>
    <row r="44" spans="1:75" ht="18" customHeight="1"/>
    <row r="45" spans="1:75" ht="18" customHeight="1"/>
    <row r="46" spans="1:75" ht="18" customHeight="1">
      <c r="AW46" s="61"/>
      <c r="AX46" s="61"/>
    </row>
    <row r="47" spans="1:75" ht="18" customHeight="1">
      <c r="AW47" s="61"/>
      <c r="AX47" s="61"/>
    </row>
    <row r="48" spans="1:75" ht="18" customHeight="1">
      <c r="AW48" s="61"/>
      <c r="AX48" s="61"/>
    </row>
    <row r="49" spans="36:73" ht="18" customHeight="1">
      <c r="AW49" s="52"/>
      <c r="AX49" s="52"/>
    </row>
    <row r="50" spans="36:73" ht="18" customHeight="1">
      <c r="AW50" s="52"/>
      <c r="AX50" s="52"/>
      <c r="BM50" s="61"/>
      <c r="BN50" s="61"/>
      <c r="BO50" s="61"/>
      <c r="BP50" s="61"/>
      <c r="BQ50" s="61"/>
      <c r="BR50" s="61"/>
      <c r="BS50" s="61"/>
      <c r="BT50" s="61"/>
      <c r="BU50" s="61"/>
    </row>
    <row r="51" spans="36:73" ht="18" customHeight="1"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BM51" s="61"/>
      <c r="BN51" s="61"/>
      <c r="BO51" s="61"/>
      <c r="BP51" s="61"/>
      <c r="BQ51" s="61"/>
      <c r="BR51" s="61"/>
      <c r="BS51" s="61"/>
      <c r="BT51" s="61"/>
      <c r="BU51" s="61"/>
    </row>
    <row r="52" spans="36:73" ht="18" customHeight="1"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</row>
    <row r="53" spans="36:73" ht="18" customHeight="1"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</row>
    <row r="54" spans="36:73" ht="18" customHeight="1"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</row>
    <row r="55" spans="36:73" ht="18" customHeight="1"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</row>
    <row r="56" spans="36:73" ht="18" customHeight="1"/>
    <row r="57" spans="36:73" ht="18" customHeight="1"/>
    <row r="58" spans="36:73" ht="18" customHeight="1"/>
    <row r="59" spans="36:73" ht="18" customHeight="1"/>
    <row r="60" spans="36:73" ht="18" customHeight="1"/>
    <row r="61" spans="36:73" ht="18" customHeight="1"/>
    <row r="62" spans="36:73" ht="18" customHeight="1"/>
    <row r="63" spans="36:73" ht="18" customHeight="1"/>
    <row r="64" spans="36:73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</sheetData>
  <mergeCells count="78">
    <mergeCell ref="AM17:BA20"/>
    <mergeCell ref="AM21:BA24"/>
    <mergeCell ref="AM25:BA28"/>
    <mergeCell ref="A6:T6"/>
    <mergeCell ref="A7:T10"/>
    <mergeCell ref="U6:AO6"/>
    <mergeCell ref="U7:AO10"/>
    <mergeCell ref="A17:I20"/>
    <mergeCell ref="J17:V20"/>
    <mergeCell ref="W17:AH20"/>
    <mergeCell ref="AI17:AJ20"/>
    <mergeCell ref="AK17:AL20"/>
    <mergeCell ref="AQ7:BC7"/>
    <mergeCell ref="A37:A39"/>
    <mergeCell ref="B37:W39"/>
    <mergeCell ref="X37:AQ39"/>
    <mergeCell ref="A40:A42"/>
    <mergeCell ref="B40:W42"/>
    <mergeCell ref="X40:AQ42"/>
    <mergeCell ref="BH31:BV32"/>
    <mergeCell ref="AM33:AM34"/>
    <mergeCell ref="AN33:BG34"/>
    <mergeCell ref="BH33:BV34"/>
    <mergeCell ref="B36:W36"/>
    <mergeCell ref="X36:AQ36"/>
    <mergeCell ref="A31:I34"/>
    <mergeCell ref="J31:V34"/>
    <mergeCell ref="W31:AL34"/>
    <mergeCell ref="AM31:AM32"/>
    <mergeCell ref="AN31:BG32"/>
    <mergeCell ref="A30:I30"/>
    <mergeCell ref="J30:V30"/>
    <mergeCell ref="W30:AL30"/>
    <mergeCell ref="AM30:BG30"/>
    <mergeCell ref="BH30:BV30"/>
    <mergeCell ref="BQ25:BS28"/>
    <mergeCell ref="BT25:BV28"/>
    <mergeCell ref="BB25:BP28"/>
    <mergeCell ref="A25:I28"/>
    <mergeCell ref="J25:V28"/>
    <mergeCell ref="W25:AH28"/>
    <mergeCell ref="AI25:AJ28"/>
    <mergeCell ref="AK25:AL28"/>
    <mergeCell ref="BQ21:BS24"/>
    <mergeCell ref="BT21:BV24"/>
    <mergeCell ref="BB21:BP24"/>
    <mergeCell ref="A21:I24"/>
    <mergeCell ref="J21:V24"/>
    <mergeCell ref="W21:AH24"/>
    <mergeCell ref="AI21:AJ24"/>
    <mergeCell ref="AK21:AL24"/>
    <mergeCell ref="BQ17:BS20"/>
    <mergeCell ref="BT17:BV20"/>
    <mergeCell ref="BB17:BP20"/>
    <mergeCell ref="BQ13:BS16"/>
    <mergeCell ref="BT13:BV16"/>
    <mergeCell ref="BB13:BP16"/>
    <mergeCell ref="BQ12:BS12"/>
    <mergeCell ref="BT12:BV12"/>
    <mergeCell ref="BB12:BP12"/>
    <mergeCell ref="A13:I16"/>
    <mergeCell ref="J13:V16"/>
    <mergeCell ref="W13:AH16"/>
    <mergeCell ref="AI13:AJ16"/>
    <mergeCell ref="AK13:AL16"/>
    <mergeCell ref="A12:I12"/>
    <mergeCell ref="J12:V12"/>
    <mergeCell ref="W12:AH12"/>
    <mergeCell ref="AI12:AJ12"/>
    <mergeCell ref="AK12:AL12"/>
    <mergeCell ref="AM12:BA12"/>
    <mergeCell ref="AM13:BA16"/>
    <mergeCell ref="BD7:BM7"/>
    <mergeCell ref="BN7:BV7"/>
    <mergeCell ref="AQ8:BC9"/>
    <mergeCell ref="BD8:BM9"/>
    <mergeCell ref="BN8:BS9"/>
    <mergeCell ref="BU9:BV9"/>
  </mergeCells>
  <phoneticPr fontId="3"/>
  <dataValidations count="1">
    <dataValidation type="whole" allowBlank="1" showInputMessage="1" showErrorMessage="1" sqref="AP35:AR35">
      <formula1>5</formula1>
      <formula2>100</formula2>
    </dataValidation>
  </dataValidations>
  <pageMargins left="0.39370078740157483" right="0.39370078740157483" top="0.39370078740157483" bottom="0.19685039370078741" header="0.51181102362204722" footer="0.39"/>
  <pageSetup paperSize="8" scale="9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showGridLines="0" workbookViewId="0">
      <selection activeCell="C26" sqref="C26"/>
    </sheetView>
  </sheetViews>
  <sheetFormatPr defaultRowHeight="18.75"/>
  <cols>
    <col min="1" max="1" width="4.625" style="8" customWidth="1"/>
    <col min="2" max="2" width="3.125" style="8" customWidth="1"/>
    <col min="3" max="3" width="23.625" style="8" customWidth="1"/>
    <col min="4" max="4" width="5.125" style="8" customWidth="1"/>
    <col min="5" max="6" width="8.125" style="8" customWidth="1"/>
    <col min="7" max="7" width="9" style="8"/>
    <col min="8" max="8" width="29.5" style="8" customWidth="1"/>
    <col min="9" max="16384" width="9" style="8"/>
  </cols>
  <sheetData>
    <row r="1" spans="1:22">
      <c r="A1" s="5" t="s">
        <v>53</v>
      </c>
      <c r="B1" s="6"/>
      <c r="C1" s="7" t="s">
        <v>76</v>
      </c>
      <c r="K1" s="9" t="s">
        <v>77</v>
      </c>
      <c r="L1" s="10"/>
      <c r="M1" s="11"/>
      <c r="N1" s="10"/>
      <c r="O1" s="9" t="s">
        <v>78</v>
      </c>
      <c r="P1" s="10"/>
      <c r="Q1" s="11"/>
      <c r="R1" s="10"/>
      <c r="S1" s="9" t="s">
        <v>79</v>
      </c>
      <c r="T1" s="10"/>
      <c r="U1" s="11"/>
      <c r="V1" s="10"/>
    </row>
    <row r="2" spans="1:22">
      <c r="A2" s="12" t="s">
        <v>80</v>
      </c>
      <c r="B2" s="13">
        <v>5</v>
      </c>
      <c r="C2" s="14" t="s">
        <v>81</v>
      </c>
      <c r="K2" s="15" t="s">
        <v>82</v>
      </c>
      <c r="L2" s="15" t="s">
        <v>124</v>
      </c>
      <c r="M2" s="15" t="s">
        <v>83</v>
      </c>
      <c r="N2" s="16"/>
      <c r="O2" s="15" t="s">
        <v>82</v>
      </c>
      <c r="P2" s="15" t="s">
        <v>124</v>
      </c>
      <c r="Q2" s="15" t="s">
        <v>83</v>
      </c>
      <c r="R2" s="16"/>
      <c r="S2" s="15" t="s">
        <v>82</v>
      </c>
      <c r="T2" s="15" t="s">
        <v>124</v>
      </c>
      <c r="U2" s="15" t="s">
        <v>83</v>
      </c>
      <c r="V2" s="16"/>
    </row>
    <row r="3" spans="1:22" ht="29.45" customHeight="1">
      <c r="A3" s="12" t="s">
        <v>84</v>
      </c>
      <c r="B3" s="13">
        <v>3</v>
      </c>
      <c r="C3" s="14" t="s">
        <v>85</v>
      </c>
      <c r="K3" s="17"/>
      <c r="L3" s="17"/>
      <c r="M3" s="17"/>
      <c r="N3" s="16"/>
      <c r="O3" s="17"/>
      <c r="P3" s="17"/>
      <c r="Q3" s="17"/>
      <c r="R3" s="16"/>
      <c r="S3" s="17"/>
      <c r="T3" s="17"/>
      <c r="U3" s="17"/>
      <c r="V3" s="16"/>
    </row>
    <row r="4" spans="1:22">
      <c r="A4" s="12" t="s">
        <v>86</v>
      </c>
      <c r="B4" s="13">
        <v>2</v>
      </c>
      <c r="C4" s="14" t="s">
        <v>87</v>
      </c>
    </row>
    <row r="5" spans="1:22">
      <c r="A5" s="18" t="s">
        <v>88</v>
      </c>
      <c r="B5" s="19">
        <v>0</v>
      </c>
      <c r="C5" s="20" t="s">
        <v>89</v>
      </c>
    </row>
    <row r="6" spans="1:22">
      <c r="D6" s="21"/>
      <c r="E6" s="22" t="s">
        <v>53</v>
      </c>
    </row>
    <row r="7" spans="1:22" ht="32.450000000000003" customHeight="1">
      <c r="D7" s="23" t="s">
        <v>90</v>
      </c>
      <c r="E7" s="24">
        <v>0</v>
      </c>
      <c r="I7" s="25" t="s">
        <v>91</v>
      </c>
      <c r="J7" s="25" t="s">
        <v>92</v>
      </c>
    </row>
    <row r="8" spans="1:22" ht="32.450000000000003" customHeight="1">
      <c r="D8" s="26" t="s">
        <v>93</v>
      </c>
      <c r="E8" s="27"/>
      <c r="I8" s="28"/>
      <c r="J8" s="28"/>
    </row>
    <row r="9" spans="1:22" ht="44.1" customHeight="1"/>
    <row r="10" spans="1:22" ht="44.45" customHeight="1">
      <c r="H10" s="362" t="s">
        <v>94</v>
      </c>
      <c r="I10" s="362"/>
    </row>
    <row r="11" spans="1:22">
      <c r="H11" s="29" t="s">
        <v>95</v>
      </c>
      <c r="I11" s="29" t="s">
        <v>96</v>
      </c>
    </row>
    <row r="12" spans="1:22">
      <c r="H12" s="30" t="s">
        <v>97</v>
      </c>
      <c r="I12" s="31" t="s">
        <v>98</v>
      </c>
      <c r="J12" s="32">
        <v>1.1000000000000001</v>
      </c>
    </row>
    <row r="13" spans="1:22">
      <c r="H13" s="30" t="s">
        <v>99</v>
      </c>
      <c r="I13" s="31" t="s">
        <v>100</v>
      </c>
      <c r="J13" s="32">
        <v>1.05</v>
      </c>
    </row>
    <row r="14" spans="1:22">
      <c r="H14" s="30" t="s">
        <v>101</v>
      </c>
      <c r="I14" s="33" t="s">
        <v>102</v>
      </c>
      <c r="J14" s="32">
        <v>1</v>
      </c>
    </row>
    <row r="15" spans="1:22">
      <c r="A15" s="363" t="s">
        <v>53</v>
      </c>
      <c r="B15" s="364"/>
      <c r="C15" s="34" t="s">
        <v>76</v>
      </c>
    </row>
    <row r="16" spans="1:22">
      <c r="A16" s="35" t="s">
        <v>103</v>
      </c>
      <c r="B16" s="36"/>
      <c r="C16" s="37" t="s">
        <v>104</v>
      </c>
    </row>
    <row r="17" spans="1:3">
      <c r="A17" s="12" t="s">
        <v>105</v>
      </c>
      <c r="B17" s="38"/>
      <c r="C17" s="39" t="s">
        <v>106</v>
      </c>
    </row>
    <row r="18" spans="1:3">
      <c r="A18" s="12" t="s">
        <v>107</v>
      </c>
      <c r="B18" s="38"/>
      <c r="C18" s="39" t="s">
        <v>108</v>
      </c>
    </row>
    <row r="19" spans="1:3">
      <c r="A19" s="12" t="s">
        <v>109</v>
      </c>
      <c r="B19" s="38"/>
      <c r="C19" s="39" t="s">
        <v>110</v>
      </c>
    </row>
    <row r="20" spans="1:3">
      <c r="A20" s="18" t="s">
        <v>111</v>
      </c>
      <c r="B20" s="40"/>
      <c r="C20" s="41" t="s">
        <v>112</v>
      </c>
    </row>
  </sheetData>
  <mergeCells count="2">
    <mergeCell ref="H10:I10"/>
    <mergeCell ref="A15:B15"/>
  </mergeCells>
  <phoneticPr fontId="3"/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コンピテンシー評価項目一覧</vt:lpstr>
      <vt:lpstr>プロセス評価シート</vt:lpstr>
      <vt:lpstr>MBOシート</vt:lpstr>
      <vt:lpstr>（作業用）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2021-06-17T04:11:07Z</dcterms:created>
  <dcterms:modified xsi:type="dcterms:W3CDTF">2021-06-17T04:11:11Z</dcterms:modified>
</cp:coreProperties>
</file>