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1" documentId="11_C39A86C44BB431CF16FBDE5FE1842A2FCD2B1411" xr6:coauthVersionLast="47" xr6:coauthVersionMax="47" xr10:uidLastSave="{D9062964-D836-481B-94BD-7DB47A378A0D}"/>
  <bookViews>
    <workbookView xWindow="-110" yWindow="-110" windowWidth="19420" windowHeight="10300" tabRatio="878" xr2:uid="{00000000-000D-0000-FFFF-FFFF00000000}"/>
  </bookViews>
  <sheets>
    <sheet name="概要" sheetId="4" r:id="rId1"/>
    <sheet name="目次 " sheetId="5" r:id="rId2"/>
    <sheet name="ウランバートル（モンゴル）" sheetId="36" r:id="rId3"/>
    <sheet name="ソウル（韓国）" sheetId="30" r:id="rId4"/>
    <sheet name="台北（台湾）" sheetId="35" r:id="rId5"/>
    <sheet name="広州（中国）" sheetId="18" r:id="rId6"/>
    <sheet name="上海（中国）" sheetId="31" r:id="rId7"/>
    <sheet name="深セン（中国）" sheetId="33" r:id="rId8"/>
    <sheet name="成都（中国）" sheetId="11" r:id="rId9"/>
    <sheet name="重慶（中国）" sheetId="13" r:id="rId10"/>
    <sheet name="大連（中国）" sheetId="16" r:id="rId11"/>
    <sheet name="瀋陽（中国）" sheetId="32" r:id="rId12"/>
    <sheet name="青島 （中国）" sheetId="29" r:id="rId13"/>
    <sheet name="武漢（中国)" sheetId="38" r:id="rId14"/>
    <sheet name="北京（中国）" sheetId="8" r:id="rId15"/>
    <sheet name="香港（香港）" sheetId="21" r:id="rId16"/>
    <sheet name="アーメダバード（インド）" sheetId="3" r:id="rId17"/>
    <sheet name="チェンナイ（インド） " sheetId="12" r:id="rId18"/>
    <sheet name="ニューデリー（インド）" sheetId="27" r:id="rId19"/>
    <sheet name="ベンガルール（インド）" sheetId="9" r:id="rId20"/>
    <sheet name="ムンバイ（インド）" sheetId="46" r:id="rId21"/>
    <sheet name="ジャカルタ（インドネシア）" sheetId="22" r:id="rId22"/>
    <sheet name="バタム（インドネシア）" sheetId="7" r:id="rId23"/>
    <sheet name="プノンペン（カンボジア）" sheetId="28" r:id="rId24"/>
    <sheet name="シンガポール（シンガポール）" sheetId="34" r:id="rId25"/>
    <sheet name="コロンボ（スリランカ）" sheetId="14" r:id="rId26"/>
    <sheet name="バンコク（タイ）" sheetId="6" r:id="rId27"/>
    <sheet name="カラチ（パキスタン） " sheetId="23" r:id="rId28"/>
    <sheet name="ダッカ（バングラデシュ）" sheetId="17" r:id="rId29"/>
    <sheet name="マニラ（フィリピン）" sheetId="25" r:id="rId30"/>
    <sheet name="セブ（フィリピン）" sheetId="10" r:id="rId31"/>
    <sheet name="ハノイ（ベトナム）" sheetId="19" r:id="rId32"/>
    <sheet name="ホーチミン（ベトナム）" sheetId="20" r:id="rId33"/>
    <sheet name="ダナン（ベトナム）" sheetId="15" r:id="rId34"/>
    <sheet name="クアラルンプール（マレーシア）" sheetId="24" r:id="rId35"/>
    <sheet name="ヤンゴン（ミャンマー）" sheetId="39" r:id="rId36"/>
    <sheet name="ビエンチャン（ラオス）" sheetId="37" r:id="rId37"/>
    <sheet name="シドニー（オーストラリア）" sheetId="41" r:id="rId38"/>
    <sheet name="オークランド（ニュージーランド）" sheetId="40" r:id="rId39"/>
    <sheet name="東京（日本）" sheetId="44" r:id="rId40"/>
    <sheet name="横浜（日本）" sheetId="45" r:id="rId41"/>
    <sheet name="名古屋（日本）" sheetId="42" r:id="rId42"/>
    <sheet name="大阪（日本）" sheetId="43" r:id="rId43"/>
  </sheets>
  <definedNames>
    <definedName name="_xlnm.Print_Area" localSheetId="16">'アーメダバード（インド）'!$A$1:$G$45</definedName>
    <definedName name="_xlnm.Print_Area" localSheetId="2">'ウランバートル（モンゴル）'!$A$1:$G$45</definedName>
    <definedName name="_xlnm.Print_Area" localSheetId="38">'オークランド（ニュージーランド）'!$A$1:$G$45</definedName>
    <definedName name="_xlnm.Print_Area" localSheetId="27">'カラチ（パキスタン） '!$A$1:$G$45</definedName>
    <definedName name="_xlnm.Print_Area" localSheetId="34">'クアラルンプール（マレーシア）'!$A$1:$G$45</definedName>
    <definedName name="_xlnm.Print_Area" localSheetId="25">'コロンボ（スリランカ）'!$A$1:$G$45</definedName>
    <definedName name="_xlnm.Print_Area" localSheetId="37">'シドニー（オーストラリア）'!$A$1:$G$45</definedName>
    <definedName name="_xlnm.Print_Area" localSheetId="21">'ジャカルタ（インドネシア）'!$A$1:$G$45</definedName>
    <definedName name="_xlnm.Print_Area" localSheetId="24">'シンガポール（シンガポール）'!$A$1:$G$45</definedName>
    <definedName name="_xlnm.Print_Area" localSheetId="30">'セブ（フィリピン）'!$A$1:$G$45</definedName>
    <definedName name="_xlnm.Print_Area" localSheetId="3">'ソウル（韓国）'!$A$1:$G$45</definedName>
    <definedName name="_xlnm.Print_Area" localSheetId="28">'ダッカ（バングラデシュ）'!$A$1:$G$45</definedName>
    <definedName name="_xlnm.Print_Area" localSheetId="33">'ダナン（ベトナム）'!$A$1:$G$45</definedName>
    <definedName name="_xlnm.Print_Area" localSheetId="17">'チェンナイ（インド） '!$A$1:$G$45</definedName>
    <definedName name="_xlnm.Print_Area" localSheetId="18">'ニューデリー（インド）'!$A$1:$G$45</definedName>
    <definedName name="_xlnm.Print_Area" localSheetId="22">'バタム（インドネシア）'!$A$1:$G$45</definedName>
    <definedName name="_xlnm.Print_Area" localSheetId="31">'ハノイ（ベトナム）'!$A$1:$G$45</definedName>
    <definedName name="_xlnm.Print_Area" localSheetId="26">'バンコク（タイ）'!$A$1:$G$45</definedName>
    <definedName name="_xlnm.Print_Area" localSheetId="36">'ビエンチャン（ラオス）'!$A$1:$G$45</definedName>
    <definedName name="_xlnm.Print_Area" localSheetId="23">'プノンペン（カンボジア）'!$A$1:$G$45</definedName>
    <definedName name="_xlnm.Print_Area" localSheetId="19">'ベンガルール（インド）'!$A$1:$G$45</definedName>
    <definedName name="_xlnm.Print_Area" localSheetId="32">'ホーチミン（ベトナム）'!$A$1:$G$45</definedName>
    <definedName name="_xlnm.Print_Area" localSheetId="29">'マニラ（フィリピン）'!$A$1:$G$45</definedName>
    <definedName name="_xlnm.Print_Area" localSheetId="20">'ムンバイ（インド）'!$A$1:$G$45</definedName>
    <definedName name="_xlnm.Print_Area" localSheetId="35">'ヤンゴン（ミャンマー）'!$A$1:$G$45</definedName>
    <definedName name="_xlnm.Print_Area" localSheetId="40">'横浜（日本）'!$A$1:$G$45</definedName>
    <definedName name="_xlnm.Print_Area" localSheetId="0">概要!$A$1:$I$53</definedName>
    <definedName name="_xlnm.Print_Area" localSheetId="5">'広州（中国）'!$A$1:$G$45</definedName>
    <definedName name="_xlnm.Print_Area" localSheetId="15">'香港（香港）'!$A$1:$G$45</definedName>
    <definedName name="_xlnm.Print_Area" localSheetId="9">'重慶（中国）'!$A$1:$G$45</definedName>
    <definedName name="_xlnm.Print_Area" localSheetId="6">'上海（中国）'!$A$1:$G$45</definedName>
    <definedName name="_xlnm.Print_Area" localSheetId="7">'深セン（中国）'!$A$1:$G$45</definedName>
    <definedName name="_xlnm.Print_Area" localSheetId="8">'成都（中国）'!$A$1:$G$45</definedName>
    <definedName name="_xlnm.Print_Area" localSheetId="12">'青島 （中国）'!$A$1:$G$45</definedName>
    <definedName name="_xlnm.Print_Area" localSheetId="4">'台北（台湾）'!$A$1:$G$45</definedName>
    <definedName name="_xlnm.Print_Area" localSheetId="42">'大阪（日本）'!$A$1:$G$45</definedName>
    <definedName name="_xlnm.Print_Area" localSheetId="10">'大連（中国）'!$A$1:$G$45</definedName>
    <definedName name="_xlnm.Print_Area" localSheetId="39">'東京（日本）'!$A$1:$G$45</definedName>
    <definedName name="_xlnm.Print_Area" localSheetId="13">'武漢（中国)'!$A$1:$G$45</definedName>
    <definedName name="_xlnm.Print_Area" localSheetId="14">'北京（中国）'!$A$1:$G$45</definedName>
    <definedName name="_xlnm.Print_Area" localSheetId="41">'名古屋（日本）'!$A$1:$G$45</definedName>
    <definedName name="_xlnm.Print_Area" localSheetId="1">'目次 '!$A$1:$G$38</definedName>
    <definedName name="_xlnm.Print_Area" localSheetId="11">'瀋陽（中国）'!$A$1:$G$45</definedName>
    <definedName name="_xlnm.Print_Titles" localSheetId="16">'アーメダバード（インド）'!$2:$6</definedName>
    <definedName name="_xlnm.Print_Titles" localSheetId="2">'ウランバートル（モンゴル）'!$2:$6</definedName>
    <definedName name="_xlnm.Print_Titles" localSheetId="38">'オークランド（ニュージーランド）'!$2:$6</definedName>
    <definedName name="_xlnm.Print_Titles" localSheetId="27">'カラチ（パキスタン） '!$2:$6</definedName>
    <definedName name="_xlnm.Print_Titles" localSheetId="34">'クアラルンプール（マレーシア）'!$2:$6</definedName>
    <definedName name="_xlnm.Print_Titles" localSheetId="25">'コロンボ（スリランカ）'!$2:$6</definedName>
    <definedName name="_xlnm.Print_Titles" localSheetId="37">'シドニー（オーストラリア）'!$2:$6</definedName>
    <definedName name="_xlnm.Print_Titles" localSheetId="21">'ジャカルタ（インドネシア）'!$2:$6</definedName>
    <definedName name="_xlnm.Print_Titles" localSheetId="24">'シンガポール（シンガポール）'!$2:$6</definedName>
    <definedName name="_xlnm.Print_Titles" localSheetId="30">'セブ（フィリピン）'!$2:$6</definedName>
    <definedName name="_xlnm.Print_Titles" localSheetId="3">'ソウル（韓国）'!$2:$6</definedName>
    <definedName name="_xlnm.Print_Titles" localSheetId="28">'ダッカ（バングラデシュ）'!$2:$6</definedName>
    <definedName name="_xlnm.Print_Titles" localSheetId="33">'ダナン（ベトナム）'!$2:$6</definedName>
    <definedName name="_xlnm.Print_Titles" localSheetId="17">'チェンナイ（インド） '!$2:$6</definedName>
    <definedName name="_xlnm.Print_Titles" localSheetId="18">'ニューデリー（インド）'!$2:$6</definedName>
    <definedName name="_xlnm.Print_Titles" localSheetId="22">'バタム（インドネシア）'!$2:$6</definedName>
    <definedName name="_xlnm.Print_Titles" localSheetId="31">'ハノイ（ベトナム）'!$2:$6</definedName>
    <definedName name="_xlnm.Print_Titles" localSheetId="26">'バンコク（タイ）'!$2:$6</definedName>
    <definedName name="_xlnm.Print_Titles" localSheetId="36">'ビエンチャン（ラオス）'!$2:$6</definedName>
    <definedName name="_xlnm.Print_Titles" localSheetId="23">'プノンペン（カンボジア）'!$2:$6</definedName>
    <definedName name="_xlnm.Print_Titles" localSheetId="19">'ベンガルール（インド）'!$2:$6</definedName>
    <definedName name="_xlnm.Print_Titles" localSheetId="32">'ホーチミン（ベトナム）'!$2:$6</definedName>
    <definedName name="_xlnm.Print_Titles" localSheetId="29">'マニラ（フィリピン）'!$2:$6</definedName>
    <definedName name="_xlnm.Print_Titles" localSheetId="20">'ムンバイ（インド）'!$2:$6</definedName>
    <definedName name="_xlnm.Print_Titles" localSheetId="35">'ヤンゴン（ミャンマー）'!$2:$6</definedName>
    <definedName name="_xlnm.Print_Titles" localSheetId="40">'横浜（日本）'!$2:$6</definedName>
    <definedName name="_xlnm.Print_Titles" localSheetId="5">'広州（中国）'!$2:$6</definedName>
    <definedName name="_xlnm.Print_Titles" localSheetId="15">'香港（香港）'!$2:$6</definedName>
    <definedName name="_xlnm.Print_Titles" localSheetId="9">'重慶（中国）'!$2:$6</definedName>
    <definedName name="_xlnm.Print_Titles" localSheetId="6">'上海（中国）'!$2:$6</definedName>
    <definedName name="_xlnm.Print_Titles" localSheetId="7">'深セン（中国）'!$2:$6</definedName>
    <definedName name="_xlnm.Print_Titles" localSheetId="8">'成都（中国）'!$2:$6</definedName>
    <definedName name="_xlnm.Print_Titles" localSheetId="12">'青島 （中国）'!$2:$6</definedName>
    <definedName name="_xlnm.Print_Titles" localSheetId="4">'台北（台湾）'!$2:$6</definedName>
    <definedName name="_xlnm.Print_Titles" localSheetId="42">'大阪（日本）'!$2:$6</definedName>
    <definedName name="_xlnm.Print_Titles" localSheetId="10">'大連（中国）'!$2:$6</definedName>
    <definedName name="_xlnm.Print_Titles" localSheetId="39">'東京（日本）'!$2:$6</definedName>
    <definedName name="_xlnm.Print_Titles" localSheetId="13">'武漢（中国)'!$2:$6</definedName>
    <definedName name="_xlnm.Print_Titles" localSheetId="14">'北京（中国）'!$2:$6</definedName>
    <definedName name="_xlnm.Print_Titles" localSheetId="41">'名古屋（日本）'!$2:$6</definedName>
    <definedName name="_xlnm.Print_Titles" localSheetId="11">'瀋陽（中国）'!$2:$6</definedName>
    <definedName name="Z_8E413BC2_E2BF_4385_8174_248FEE1602BF_.wvu.PrintArea" localSheetId="23" hidden="1">'プノンペン（カンボジア）'!$A$1:$G$45</definedName>
    <definedName name="Z_8E413BC2_E2BF_4385_8174_248FEE1602BF_.wvu.PrintTitles" localSheetId="23" hidden="1">'プノンペン（カンボジア）'!$2:$6</definedName>
    <definedName name="Z_B9742DCE_3619_46F6_BFC4_971EA01CBDF0_.wvu.PrintArea" localSheetId="23" hidden="1">'プノンペン（カンボジア）'!$A$1:$G$45</definedName>
    <definedName name="Z_B9742DCE_3619_46F6_BFC4_971EA01CBDF0_.wvu.PrintTitles" localSheetId="23" hidden="1">'プノンペン（カンボジア）'!$2:$6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9" l="1"/>
  <c r="F31" i="19"/>
  <c r="F30" i="19"/>
  <c r="F32" i="10" l="1"/>
  <c r="F31" i="10"/>
  <c r="F30" i="10"/>
</calcChain>
</file>

<file path=xl/sharedStrings.xml><?xml version="1.0" encoding="utf-8"?>
<sst xmlns="http://schemas.openxmlformats.org/spreadsheetml/2006/main" count="5414" uniqueCount="3127">
  <si>
    <t xml:space="preserve">  　　　　　　投資関連コスト</t>
    <rPh sb="8" eb="10">
      <t>トウシ</t>
    </rPh>
    <rPh sb="10" eb="12">
      <t>カンレン</t>
    </rPh>
    <phoneticPr fontId="3"/>
  </si>
  <si>
    <t>調査項目</t>
    <rPh sb="0" eb="2">
      <t>チョウサ</t>
    </rPh>
    <rPh sb="2" eb="4">
      <t>コウモク</t>
    </rPh>
    <phoneticPr fontId="3"/>
  </si>
  <si>
    <t>現地通貨</t>
    <rPh sb="0" eb="2">
      <t>ゲンチ</t>
    </rPh>
    <rPh sb="2" eb="4">
      <t>ツウカ</t>
    </rPh>
    <phoneticPr fontId="9"/>
  </si>
  <si>
    <t>備考</t>
    <rPh sb="0" eb="2">
      <t>ビコウ</t>
    </rPh>
    <phoneticPr fontId="9"/>
  </si>
  <si>
    <t>賃金</t>
  </si>
  <si>
    <t>地価・事務所賃料等</t>
  </si>
  <si>
    <t>工業団地（土地）購入価格（1平方メートル当たり）</t>
    <rPh sb="14" eb="16">
      <t>ヘイホウ</t>
    </rPh>
    <phoneticPr fontId="3"/>
  </si>
  <si>
    <t>工業団地借料（1平方メートル当たり、月額）</t>
    <rPh sb="8" eb="10">
      <t>ヘイホウ</t>
    </rPh>
    <phoneticPr fontId="3"/>
  </si>
  <si>
    <t>事務所賃料（1平方メートル当たり、月額）</t>
    <rPh sb="7" eb="9">
      <t>ヘイホウ</t>
    </rPh>
    <phoneticPr fontId="3"/>
  </si>
  <si>
    <t>市内中心部店舗スペース/ショールーム賃料（1平方メートル当たり、月額）</t>
    <rPh sb="22" eb="24">
      <t>ヘイホウ</t>
    </rPh>
    <phoneticPr fontId="3"/>
  </si>
  <si>
    <t>公共料金</t>
  </si>
  <si>
    <t>電気料金</t>
    <rPh sb="0" eb="2">
      <t>デンキ</t>
    </rPh>
    <rPh sb="2" eb="4">
      <t>リョウキン</t>
    </rPh>
    <phoneticPr fontId="9"/>
  </si>
  <si>
    <t>水道料金</t>
    <rPh sb="0" eb="2">
      <t>スイドウ</t>
    </rPh>
    <rPh sb="2" eb="4">
      <t>リョウキン</t>
    </rPh>
    <phoneticPr fontId="9"/>
  </si>
  <si>
    <t>業務用水道料金（1立方メートル当たり）</t>
    <rPh sb="9" eb="11">
      <t>リッポウ</t>
    </rPh>
    <phoneticPr fontId="9"/>
  </si>
  <si>
    <t>一般用水道料金（1立方メートル当たり）</t>
    <rPh sb="9" eb="11">
      <t>リッポウ</t>
    </rPh>
    <phoneticPr fontId="9"/>
  </si>
  <si>
    <t>ガス料金</t>
    <rPh sb="2" eb="4">
      <t>リョウキン</t>
    </rPh>
    <phoneticPr fontId="9"/>
  </si>
  <si>
    <t>輸送</t>
  </si>
  <si>
    <t>税制</t>
  </si>
  <si>
    <t>法人所得税（表面税率）</t>
  </si>
  <si>
    <t>個人所得税（最高税率）</t>
  </si>
  <si>
    <t>付加価値税（標準税率）</t>
  </si>
  <si>
    <t>日本への利子送金課税（最高税率）</t>
  </si>
  <si>
    <t>日本への配当送金課税（最高税率）</t>
  </si>
  <si>
    <t>日本へのロイヤルティー送金課税（最高税率）</t>
  </si>
  <si>
    <t>教育</t>
  </si>
  <si>
    <t>日本人学校（補習校）への通学経費</t>
  </si>
  <si>
    <t>インターナショナルスクールへの通学経費</t>
  </si>
  <si>
    <t>全体</t>
  </si>
  <si>
    <t>特記すべき事項</t>
  </si>
  <si>
    <t>調査実施時期：2017年12月～2018年2月</t>
    <rPh sb="20" eb="21">
      <t>ネン</t>
    </rPh>
    <phoneticPr fontId="3"/>
  </si>
  <si>
    <t>換算レート：1米ドル＝63.35（ルピー）（2018年1月8日のインド準備銀行のレファレンスレート）</t>
    <rPh sb="35" eb="37">
      <t>ジュンビ</t>
    </rPh>
    <rPh sb="37" eb="39">
      <t>ギンコウ</t>
    </rPh>
    <phoneticPr fontId="3"/>
  </si>
  <si>
    <t>※特に追記がない場合はGSTを含む。</t>
    <phoneticPr fontId="3"/>
  </si>
  <si>
    <t>米ドル</t>
    <phoneticPr fontId="9"/>
  </si>
  <si>
    <t>製造業</t>
    <phoneticPr fontId="9"/>
  </si>
  <si>
    <t>ワーカー（一般工職）
（月額）</t>
    <phoneticPr fontId="3"/>
  </si>
  <si>
    <t>エンジニア（中堅技術者）
（月額）</t>
    <phoneticPr fontId="3"/>
  </si>
  <si>
    <t>出所：同上
学士（工学）（Bachelor of Engineering）取得者、5～7年勤務経験者
別途、賞与を年1回支給、業績連動給あり</t>
    <rPh sb="7" eb="9">
      <t>ガクシ</t>
    </rPh>
    <rPh sb="10" eb="12">
      <t>コウガク</t>
    </rPh>
    <rPh sb="38" eb="41">
      <t>シュトクシャ</t>
    </rPh>
    <rPh sb="65" eb="67">
      <t>ギョウセキ</t>
    </rPh>
    <rPh sb="67" eb="69">
      <t>レンドウ</t>
    </rPh>
    <rPh sb="69" eb="70">
      <t>キュウ</t>
    </rPh>
    <phoneticPr fontId="9"/>
  </si>
  <si>
    <t>中間管理職（課長クラス）
（月額）</t>
    <phoneticPr fontId="3"/>
  </si>
  <si>
    <t>出所：同上
10～12年勤務経験者
別途、賞与を年1回支給、会社業績連動給あり</t>
    <rPh sb="20" eb="22">
      <t>ベット</t>
    </rPh>
    <rPh sb="23" eb="25">
      <t>ショウヨ</t>
    </rPh>
    <rPh sb="26" eb="27">
      <t>ネン</t>
    </rPh>
    <rPh sb="28" eb="29">
      <t>カイ</t>
    </rPh>
    <rPh sb="29" eb="31">
      <t>シキュウ</t>
    </rPh>
    <rPh sb="32" eb="34">
      <t>カイシャ</t>
    </rPh>
    <phoneticPr fontId="9"/>
  </si>
  <si>
    <t>非製造業</t>
    <phoneticPr fontId="9"/>
  </si>
  <si>
    <t>スタッフ（一般職）
（月額）</t>
    <phoneticPr fontId="3"/>
  </si>
  <si>
    <t>スタッフ（営業職）
（月額）</t>
    <phoneticPr fontId="3"/>
  </si>
  <si>
    <t>マネージャー（課長クラス）
（月額）</t>
    <phoneticPr fontId="3"/>
  </si>
  <si>
    <t>出所：同上
10～12年勤務経験者
別途、賞与を年1回支給</t>
    <phoneticPr fontId="9"/>
  </si>
  <si>
    <t>店舗スタッフ（アパレル）
（月額）</t>
    <phoneticPr fontId="3"/>
  </si>
  <si>
    <t>店舗スタッフ（飲食）
（月額）</t>
    <phoneticPr fontId="3"/>
  </si>
  <si>
    <t>法定最低賃金</t>
    <phoneticPr fontId="3"/>
  </si>
  <si>
    <t>出所：労働雇用部（Labor and Employment Department）、グジャラート州政府
改定日：2014年12月26日
（1）非熟練工
（2）準熟練工
（3）熟練工
別途、業務内容に応じ特別手当Rs.29.6－117.1/日が加算される（2017年10月1日に通知）</t>
    <rPh sb="3" eb="5">
      <t>ロウドウ</t>
    </rPh>
    <rPh sb="5" eb="7">
      <t>コヨウ</t>
    </rPh>
    <rPh sb="7" eb="8">
      <t>ブ</t>
    </rPh>
    <rPh sb="93" eb="95">
      <t>ベット</t>
    </rPh>
    <rPh sb="96" eb="98">
      <t>ギョウム</t>
    </rPh>
    <rPh sb="98" eb="100">
      <t>ナイヨウ</t>
    </rPh>
    <rPh sb="101" eb="102">
      <t>オウ</t>
    </rPh>
    <rPh sb="103" eb="105">
      <t>トクベツ</t>
    </rPh>
    <rPh sb="105" eb="107">
      <t>テアテ</t>
    </rPh>
    <rPh sb="121" eb="122">
      <t>ヒ</t>
    </rPh>
    <rPh sb="123" eb="125">
      <t>カサン</t>
    </rPh>
    <rPh sb="133" eb="134">
      <t>ネン</t>
    </rPh>
    <rPh sb="136" eb="137">
      <t>ガツ</t>
    </rPh>
    <rPh sb="138" eb="139">
      <t>ニチ</t>
    </rPh>
    <rPh sb="140" eb="142">
      <t>ツウチ</t>
    </rPh>
    <phoneticPr fontId="9"/>
  </si>
  <si>
    <t>賞与支給額
（固定賞与+変動賞与）</t>
    <phoneticPr fontId="3"/>
  </si>
  <si>
    <t>基本給与の1～2カ月分</t>
  </si>
  <si>
    <t>出所：現地調査会社</t>
    <rPh sb="0" eb="2">
      <t>シュッショ</t>
    </rPh>
    <rPh sb="3" eb="5">
      <t>ゲンチ</t>
    </rPh>
    <rPh sb="5" eb="7">
      <t>チョウサ</t>
    </rPh>
    <rPh sb="7" eb="9">
      <t>ガイシャ</t>
    </rPh>
    <phoneticPr fontId="9"/>
  </si>
  <si>
    <t>社会保険負担率</t>
    <phoneticPr fontId="3"/>
  </si>
  <si>
    <t>名目賃金上昇率</t>
    <phoneticPr fontId="3"/>
  </si>
  <si>
    <t>（1）60
（2）42</t>
    <phoneticPr fontId="9"/>
  </si>
  <si>
    <t>（1）3,780
（2）2,660</t>
    <phoneticPr fontId="3"/>
  </si>
  <si>
    <t>出所：グジャラート州産業開発公社（GIDC）
購入という形式だが、実際は99年の長期リース
（1）サナンド工業団地（アーメダバード中心部から20km）
（2）マンダル日本企業専用工業団地（アーメダバード中心部から70km）</t>
    <rPh sb="0" eb="3">
      <t>シュ</t>
    </rPh>
    <rPh sb="55" eb="57">
      <t>コウギョウ</t>
    </rPh>
    <rPh sb="57" eb="59">
      <t>ダンチ</t>
    </rPh>
    <rPh sb="67" eb="70">
      <t>チュウシンブ</t>
    </rPh>
    <rPh sb="85" eb="87">
      <t>ニホン</t>
    </rPh>
    <rPh sb="87" eb="89">
      <t>キギョウ</t>
    </rPh>
    <rPh sb="89" eb="91">
      <t>センヨウ</t>
    </rPh>
    <rPh sb="91" eb="93">
      <t>コウギョウ</t>
    </rPh>
    <rPh sb="93" eb="95">
      <t>ダンチ</t>
    </rPh>
    <rPh sb="103" eb="106">
      <t>チュウシンブ</t>
    </rPh>
    <phoneticPr fontId="9"/>
  </si>
  <si>
    <t>駐在員用住宅借上料（月額）</t>
    <phoneticPr fontId="3"/>
  </si>
  <si>
    <t>業務用電気料金（1kWh当たり）</t>
    <phoneticPr fontId="9"/>
  </si>
  <si>
    <t>月額基本料：
（1）70～90/kＷ
（2）175～300/kW
1kWh当たり料金：
（1）4.5
（2）4.7～4.9</t>
  </si>
  <si>
    <t>出所：トレントパワーリミテッド（Torrent Power Limited）
（1）15kW以下
（2）15kW超</t>
    <rPh sb="57" eb="58">
      <t>チョウ</t>
    </rPh>
    <phoneticPr fontId="9"/>
  </si>
  <si>
    <t>一般用電気料金（1kWh当たり）</t>
    <phoneticPr fontId="9"/>
  </si>
  <si>
    <t>月額基本料：25～65/kW
1kWh当たり料金：3.2～4.9</t>
    <phoneticPr fontId="9"/>
  </si>
  <si>
    <t>出所：同上</t>
    <rPh sb="3" eb="5">
      <t>ドウジョウ</t>
    </rPh>
    <phoneticPr fontId="9"/>
  </si>
  <si>
    <t>月額基本料：―
1m3当たり料金：0.46</t>
    <phoneticPr fontId="9"/>
  </si>
  <si>
    <t>n.a.</t>
    <phoneticPr fontId="9"/>
  </si>
  <si>
    <t>n.a.</t>
    <phoneticPr fontId="9"/>
  </si>
  <si>
    <t>業務用ガス料金（単位当たり）</t>
    <phoneticPr fontId="9"/>
  </si>
  <si>
    <t>月額基本料：―
1kg当たり料金：1.08</t>
    <rPh sb="11" eb="12">
      <t>ア</t>
    </rPh>
    <phoneticPr fontId="9"/>
  </si>
  <si>
    <t>月額基本料：―
1kg当たり料金：68.34</t>
    <rPh sb="0" eb="1">
      <t>ツキ</t>
    </rPh>
    <rPh sb="1" eb="2">
      <t>ガク</t>
    </rPh>
    <rPh sb="2" eb="5">
      <t>キホンリョウ</t>
    </rPh>
    <phoneticPr fontId="9"/>
  </si>
  <si>
    <t>出所：インディアンオイル（Indian Oil）
1シリンダー（19kg）当たりRs.1,298.5
液化石油ガス（LPG）</t>
    <rPh sb="0" eb="2">
      <t>シュッショ</t>
    </rPh>
    <rPh sb="38" eb="39">
      <t>ア</t>
    </rPh>
    <rPh sb="53" eb="55">
      <t>エキカ</t>
    </rPh>
    <rPh sb="55" eb="57">
      <t>セキユ</t>
    </rPh>
    <phoneticPr fontId="9"/>
  </si>
  <si>
    <t>一般用ガス料金（単位当たり）</t>
    <phoneticPr fontId="9"/>
  </si>
  <si>
    <t>月額基本料：―
1m3当たり料金：0.81</t>
    <rPh sb="11" eb="12">
      <t>ア</t>
    </rPh>
    <rPh sb="14" eb="16">
      <t>リョウキン</t>
    </rPh>
    <phoneticPr fontId="9"/>
  </si>
  <si>
    <t>月額基本料：―
1m3当たり料金：51.41</t>
    <rPh sb="0" eb="1">
      <t>ツキ</t>
    </rPh>
    <rPh sb="1" eb="2">
      <t>ガク</t>
    </rPh>
    <rPh sb="2" eb="5">
      <t>キホンリョウ</t>
    </rPh>
    <phoneticPr fontId="9"/>
  </si>
  <si>
    <t>出所：同上
1シリンダー（14.2Kg）当たりRs.730
液化石油ガス（LPG）</t>
    <rPh sb="0" eb="2">
      <t>シュッショ</t>
    </rPh>
    <rPh sb="3" eb="5">
      <t>ド_x0000__x0000__x0002__x0005_</t>
    </rPh>
    <rPh sb="21" eb="22">
      <t>_x0003_</t>
    </rPh>
    <rPh sb="32" eb="34">
      <t>_x0002_
_x0013_</t>
    </rPh>
    <rPh sb="34" eb="36">
      <t/>
    </rPh>
    <phoneticPr fontId="9"/>
  </si>
  <si>
    <t>コンテナ輸送（40ftコンテナ）
対日輸出</t>
    <phoneticPr fontId="9"/>
  </si>
  <si>
    <t>出所："K" LINE (INDIA) PRIVATE LIMITED
工場名（都市名）：サナンド（アーメダバード）
最寄り港：ムンドラ港
対日輸出：ムンドラ港→横浜港
海上運賃$200
陸上運賃Rs.16,000
各種手数料・税別
海上運賃はドル建て、陸上運賃はルピー建て</t>
    <rPh sb="60" eb="62">
      <t>モヨ</t>
    </rPh>
    <rPh sb="63" eb="64">
      <t>コウ</t>
    </rPh>
    <rPh sb="69" eb="70">
      <t>コウ</t>
    </rPh>
    <rPh sb="119" eb="120">
      <t>ベツ</t>
    </rPh>
    <phoneticPr fontId="9"/>
  </si>
  <si>
    <t>コンテナ輸送（40ftコンテナ）
第三国輸出</t>
    <phoneticPr fontId="9"/>
  </si>
  <si>
    <t>出所：同上
工場名（都市名）：サナンド（アーメダバード）
最寄り港：ムンドラ港
第三国仕向け港：ロングビーチ港（ロサンゼルス）
第三国輸出：ムンドラ港→ロングビーチ港
海上運賃$1,900
陸上運賃Rs.16,000
各種手数料・税別
海上運賃はドル建て、陸上運賃はルピー建て</t>
    <rPh sb="30" eb="32">
      <t>モヨ</t>
    </rPh>
    <rPh sb="33" eb="34">
      <t>コウ</t>
    </rPh>
    <rPh sb="39" eb="40">
      <t>コウ</t>
    </rPh>
    <rPh sb="41" eb="42">
      <t>ダイ</t>
    </rPh>
    <rPh sb="42" eb="44">
      <t>サンゴク</t>
    </rPh>
    <rPh sb="44" eb="46">
      <t>シム</t>
    </rPh>
    <rPh sb="47" eb="48">
      <t>コウ</t>
    </rPh>
    <rPh sb="67" eb="68">
      <t>サン</t>
    </rPh>
    <rPh sb="120" eb="121">
      <t>ベツ</t>
    </rPh>
    <phoneticPr fontId="9"/>
  </si>
  <si>
    <t>コンテナ輸送（40ftコンテナ）
対日輸入</t>
    <phoneticPr fontId="9"/>
  </si>
  <si>
    <t>出所：同上
工場名（都市名）：サナンド（アーメダバード）
最寄り港：ムンドラ港
対日輸入：横浜港→ムンドラ港
海上運賃$900
陸上運賃Rs.14,000
各種手数料・税別
海上運賃はドル建て、陸上運賃はルピー建て</t>
    <rPh sb="30" eb="32">
      <t>モヨ</t>
    </rPh>
    <rPh sb="33" eb="34">
      <t>コウ</t>
    </rPh>
    <rPh sb="89" eb="90">
      <t>ベツ</t>
    </rPh>
    <phoneticPr fontId="9"/>
  </si>
  <si>
    <t>レギュラーガソリン価格（1リットル当たり）</t>
    <phoneticPr fontId="9"/>
  </si>
  <si>
    <t>軽油価格（1リットル当たり）</t>
    <phoneticPr fontId="9"/>
  </si>
  <si>
    <t>調査対象外</t>
    <rPh sb="0" eb="2">
      <t>チョウサ</t>
    </rPh>
    <rPh sb="2" eb="4">
      <t>タイショウ</t>
    </rPh>
    <rPh sb="4" eb="5">
      <t>ガイ</t>
    </rPh>
    <phoneticPr fontId="3"/>
  </si>
  <si>
    <t>特になし</t>
    <rPh sb="0" eb="1">
      <t>トク</t>
    </rPh>
    <phoneticPr fontId="3"/>
  </si>
  <si>
    <t>出所：同上
5～7年勤務経験者
別途、賞与を年1回支給</t>
    <phoneticPr fontId="9"/>
  </si>
  <si>
    <t>出所：同上
3～5年勤務経験者
別途、賞与を年1回支給、目標達成によるインセンティブあり</t>
    <phoneticPr fontId="9"/>
  </si>
  <si>
    <t>出所：ヒンドゥスタン・ペトロリウム・コーポレーション（Hindustan Petroleum Corporation Limited）</t>
    <phoneticPr fontId="9"/>
  </si>
  <si>
    <t>30％</t>
    <phoneticPr fontId="9"/>
  </si>
  <si>
    <t>出所：財務省
課税対象所得：実効税率
1,000万ルピー以下：31.20％（健康教育税4％）
1,000万ルピー超、1億ルピー以下：33.38％（課徴金7％+健康教育税4％）
1億ルピー超：34.94％（課徴金12％+健康教育税4％）
ただし、2018年度予算案にて売上高25億ルピー以下の企業への減税措置などが発表されている。</t>
    <rPh sb="39" eb="41">
      <t>ケンコウ</t>
    </rPh>
    <rPh sb="41" eb="43">
      <t>キョウイク</t>
    </rPh>
    <rPh sb="80" eb="82">
      <t>ケンコウ</t>
    </rPh>
    <rPh sb="82" eb="84">
      <t>キョウイク</t>
    </rPh>
    <rPh sb="110" eb="112">
      <t>ケンコウ</t>
    </rPh>
    <rPh sb="128" eb="130">
      <t>ネンド</t>
    </rPh>
    <rPh sb="130" eb="132">
      <t>ヨサン</t>
    </rPh>
    <rPh sb="132" eb="133">
      <t>アン</t>
    </rPh>
    <rPh sb="135" eb="137">
      <t>ウリアゲ</t>
    </rPh>
    <rPh sb="137" eb="138">
      <t>ダカ</t>
    </rPh>
    <rPh sb="140" eb="141">
      <t>オク</t>
    </rPh>
    <rPh sb="144" eb="146">
      <t>イカ</t>
    </rPh>
    <rPh sb="147" eb="149">
      <t>キギョウ</t>
    </rPh>
    <rPh sb="151" eb="153">
      <t>ゲンゼイ</t>
    </rPh>
    <rPh sb="153" eb="155">
      <t>ソチ</t>
    </rPh>
    <rPh sb="158" eb="160">
      <t>ハッピョウ</t>
    </rPh>
    <phoneticPr fontId="9"/>
  </si>
  <si>
    <t>出所：同上
超過累進課税方式
課税所得額：税率
25万ルピー以下：0％
25万超～50万ルピー以下：5％
50万超～100万ルピー以下：20％
100万ルピー超：30％
別途、健康教育税4％</t>
    <rPh sb="90" eb="92">
      <t>ケンコウ</t>
    </rPh>
    <rPh sb="92" eb="94">
      <t>キョウイク</t>
    </rPh>
    <phoneticPr fontId="9"/>
  </si>
  <si>
    <t>5％～28％</t>
  </si>
  <si>
    <t>出所：財務省
インドでは、2017年7月、付加価値税（VAT)を含めた間接税体系が一新され、物品・サービス税（GST)が導入された。品目別に税率は異なっており、大まかな分類は以下のとおり。
生活必需品（生鮮食品、小麦）、新聞等：0％
医薬品、加工食品、1,000ルピー以下の衣料品等：5％
携帯電話、日用消費財、電気自動車等：12％
大部分の消費財、電子機器、楽器、照明等：18％
自動車、家電、タバコ、高級ホテル等：28％
ただし、特定の物品（原油、高速ディーゼル、ガソリン、天然ガス、航空燃料、人が消費するアルコール）には、政府公示のある日まで旧法が適用される。</t>
    <rPh sb="3" eb="6">
      <t>ザイムショウ</t>
    </rPh>
    <rPh sb="18" eb="19">
      <t>ネン</t>
    </rPh>
    <rPh sb="20" eb="21">
      <t>ガツ</t>
    </rPh>
    <rPh sb="22" eb="24">
      <t>フカ</t>
    </rPh>
    <rPh sb="24" eb="26">
      <t>カチ</t>
    </rPh>
    <rPh sb="26" eb="27">
      <t>ゼイ</t>
    </rPh>
    <rPh sb="33" eb="34">
      <t>フク</t>
    </rPh>
    <rPh sb="36" eb="39">
      <t>カンセツゼイ</t>
    </rPh>
    <rPh sb="39" eb="41">
      <t>タイケイ</t>
    </rPh>
    <rPh sb="42" eb="44">
      <t>イッシン</t>
    </rPh>
    <rPh sb="47" eb="49">
      <t>ブッピン</t>
    </rPh>
    <rPh sb="54" eb="55">
      <t>ゼイ</t>
    </rPh>
    <rPh sb="61" eb="63">
      <t>ドウニュウ</t>
    </rPh>
    <rPh sb="67" eb="69">
      <t>ヒンモク</t>
    </rPh>
    <rPh sb="69" eb="70">
      <t>ベツ</t>
    </rPh>
    <rPh sb="71" eb="73">
      <t>ゼイリツ</t>
    </rPh>
    <rPh sb="74" eb="75">
      <t>コト</t>
    </rPh>
    <rPh sb="81" eb="82">
      <t>オオ</t>
    </rPh>
    <rPh sb="85" eb="87">
      <t>ブンルイ</t>
    </rPh>
    <rPh sb="88" eb="90">
      <t>イカ</t>
    </rPh>
    <rPh sb="97" eb="99">
      <t>セイカツ</t>
    </rPh>
    <rPh sb="99" eb="102">
      <t>ヒツジュヒン</t>
    </rPh>
    <rPh sb="103" eb="105">
      <t>セイセン</t>
    </rPh>
    <rPh sb="105" eb="107">
      <t>ショクヒン</t>
    </rPh>
    <rPh sb="108" eb="110">
      <t>コムギ</t>
    </rPh>
    <rPh sb="112" eb="114">
      <t>シンブン</t>
    </rPh>
    <rPh sb="114" eb="115">
      <t>トウ</t>
    </rPh>
    <rPh sb="119" eb="122">
      <t>イヤクヒン</t>
    </rPh>
    <rPh sb="123" eb="125">
      <t>カコウ</t>
    </rPh>
    <rPh sb="125" eb="127">
      <t>ショクヒン</t>
    </rPh>
    <rPh sb="136" eb="138">
      <t>イカ</t>
    </rPh>
    <rPh sb="139" eb="142">
      <t>イリョウヒン</t>
    </rPh>
    <rPh sb="142" eb="143">
      <t>トウ</t>
    </rPh>
    <rPh sb="147" eb="149">
      <t>ケイタイ</t>
    </rPh>
    <rPh sb="149" eb="151">
      <t>デンワ</t>
    </rPh>
    <rPh sb="152" eb="154">
      <t>ニチヨウ</t>
    </rPh>
    <rPh sb="154" eb="157">
      <t>ショウヒザイ</t>
    </rPh>
    <rPh sb="158" eb="160">
      <t>デンキ</t>
    </rPh>
    <rPh sb="160" eb="163">
      <t>ジドウシャ</t>
    </rPh>
    <rPh sb="163" eb="164">
      <t>トウ</t>
    </rPh>
    <rPh sb="169" eb="172">
      <t>ダイブブン</t>
    </rPh>
    <rPh sb="173" eb="176">
      <t>ショウヒザイ</t>
    </rPh>
    <rPh sb="177" eb="179">
      <t>デンシ</t>
    </rPh>
    <rPh sb="179" eb="181">
      <t>キキ</t>
    </rPh>
    <rPh sb="182" eb="184">
      <t>ガッキ</t>
    </rPh>
    <rPh sb="185" eb="187">
      <t>ショウメイ</t>
    </rPh>
    <rPh sb="187" eb="188">
      <t>トウ</t>
    </rPh>
    <rPh sb="193" eb="196">
      <t>ジドウシャ</t>
    </rPh>
    <rPh sb="197" eb="199">
      <t>カデン</t>
    </rPh>
    <rPh sb="204" eb="206">
      <t>コウキュウ</t>
    </rPh>
    <rPh sb="209" eb="210">
      <t>トウ</t>
    </rPh>
    <phoneticPr fontId="9"/>
  </si>
  <si>
    <t>10％</t>
    <phoneticPr fontId="9"/>
  </si>
  <si>
    <t>日印租税条約第１0条
配当支払企業に対し一律15％（実行税率20.36％）が課され、受け取り側でも本国の税制に従って配当金に課税される。ただし、日本は子会社等、国外からの一定の配当収入のうち95％を非課税としている。</t>
    <rPh sb="15" eb="16">
      <t>ハラ</t>
    </rPh>
    <rPh sb="43" eb="44">
      <t>ウ</t>
    </rPh>
    <rPh sb="45" eb="46">
      <t>ト</t>
    </rPh>
    <rPh sb="47" eb="48">
      <t>ガワ</t>
    </rPh>
    <rPh sb="50" eb="52">
      <t>ホンゴク</t>
    </rPh>
    <rPh sb="53" eb="55">
      <t>ゼイセイ</t>
    </rPh>
    <rPh sb="56" eb="57">
      <t>シタガ</t>
    </rPh>
    <rPh sb="59" eb="62">
      <t>ハイトウキン</t>
    </rPh>
    <rPh sb="63" eb="65">
      <t>カゼイ</t>
    </rPh>
    <rPh sb="73" eb="75">
      <t>ニホン</t>
    </rPh>
    <rPh sb="76" eb="79">
      <t>コガイシャ</t>
    </rPh>
    <rPh sb="79" eb="80">
      <t>トウ</t>
    </rPh>
    <rPh sb="81" eb="83">
      <t>コクガイ</t>
    </rPh>
    <rPh sb="86" eb="88">
      <t>イッテイ</t>
    </rPh>
    <rPh sb="89" eb="91">
      <t>ハイトウ</t>
    </rPh>
    <rPh sb="91" eb="93">
      <t>シュウニュウ</t>
    </rPh>
    <rPh sb="100" eb="103">
      <t>ヒカゼイ</t>
    </rPh>
    <phoneticPr fontId="9"/>
  </si>
  <si>
    <t>日印租税条約第11条
標準税率</t>
    <phoneticPr fontId="3"/>
  </si>
  <si>
    <t>日印租税条約第12条
標準税率</t>
    <phoneticPr fontId="9"/>
  </si>
  <si>
    <t>都市名：アーメダバード（インド）</t>
    <rPh sb="2" eb="3">
      <t>メイ</t>
    </rPh>
    <phoneticPr fontId="3"/>
  </si>
  <si>
    <t>出所：現地調査会社_x000D_
3～5年勤務経験者
（1）産業訓練研修所（Industrial Training Institute）卒業者
（2）単科コース（Diploma）卒業者
（3）学士（工学）（Bachelor of Engineering）取得者
別途、賞与を年1回支給</t>
    <rPh sb="25" eb="27">
      <t>サンギョウ</t>
    </rPh>
    <rPh sb="27" eb="29">
      <t>クンレン</t>
    </rPh>
    <rPh sb="29" eb="31">
      <t>ケンシュウ</t>
    </rPh>
    <rPh sb="31" eb="32">
      <t>ジョ</t>
    </rPh>
    <rPh sb="63" eb="66">
      <t>ソツギョウシャ</t>
    </rPh>
    <rPh sb="84" eb="86">
      <t>ソツギョウ</t>
    </rPh>
    <rPh sb="91" eb="93">
      <t>ガクシ</t>
    </rPh>
    <rPh sb="94" eb="96">
      <t>コウガク</t>
    </rPh>
    <rPh sb="122" eb="125">
      <t>シュトクシャ</t>
    </rPh>
    <phoneticPr fontId="9"/>
  </si>
  <si>
    <t>事業主負担率：13.15％*
従業員（本人）負担率：12％
事業主負担率の内訳：
年金基金（EPS）：8.33％*
積立基金（EPF）：3.67％*
管理費：0.65％*
保険料：0.5％*
従業員（本人）負担率の内訳：
従業員積立基金（EPF）：12％</t>
  </si>
  <si>
    <t>2014年：10.0％
2015年：10.5％
2016年：10.9％</t>
    <rPh sb="4" eb="5">
      <t>ネン</t>
    </rPh>
    <rPh sb="16" eb="17">
      <t>ネン</t>
    </rPh>
    <rPh sb="28" eb="29">
      <t>ネン</t>
    </rPh>
    <phoneticPr fontId="9"/>
  </si>
  <si>
    <t>出所：同上
3～5年勤務経験者
別途、賞与を年1回支給、目標達成によるインセンティブあり</t>
    <phoneticPr fontId="9"/>
  </si>
  <si>
    <t>出所：インド日本商工会「賃金実態調査（第9回～第11回）」
日系企業で働くインド人ワーカーの昇給率（グジャラート州）</t>
    <phoneticPr fontId="9"/>
  </si>
  <si>
    <t>（1）284～395
（2）363～600
（3）552～631</t>
    <phoneticPr fontId="9"/>
  </si>
  <si>
    <t>（1）18,000～25,000 
（2）23,000～38,000
（3）35,000～40,000</t>
    <phoneticPr fontId="13"/>
  </si>
  <si>
    <t>742～1,073</t>
    <phoneticPr fontId="9"/>
  </si>
  <si>
    <t>47,000～68,000</t>
    <phoneticPr fontId="3"/>
  </si>
  <si>
    <t>91,000～137,000　</t>
    <phoneticPr fontId="3"/>
  </si>
  <si>
    <t>1,436～2,163</t>
    <phoneticPr fontId="9"/>
  </si>
  <si>
    <t>395～789</t>
    <phoneticPr fontId="9"/>
  </si>
  <si>
    <t>25,000～50,000</t>
    <phoneticPr fontId="3"/>
  </si>
  <si>
    <t>44,000～66,000</t>
    <phoneticPr fontId="3"/>
  </si>
  <si>
    <t>695～1,042</t>
    <phoneticPr fontId="3"/>
  </si>
  <si>
    <t>979～1,894</t>
    <phoneticPr fontId="9"/>
  </si>
  <si>
    <t>331～631</t>
    <phoneticPr fontId="3"/>
  </si>
  <si>
    <t>347～600</t>
    <phoneticPr fontId="9"/>
  </si>
  <si>
    <t>（1）4.36/日
（2）4.48/日
（3）4.63/日</t>
    <phoneticPr fontId="9"/>
  </si>
  <si>
    <t>（1）276/日
（2）284/日
（3）293/日</t>
    <phoneticPr fontId="3"/>
  </si>
  <si>
    <t>22,000～38,000</t>
    <phoneticPr fontId="3"/>
  </si>
  <si>
    <t>21,000～40,000</t>
    <phoneticPr fontId="3"/>
  </si>
  <si>
    <t>62,000～120,000</t>
    <phoneticPr fontId="3"/>
  </si>
  <si>
    <t>2.6～3.6</t>
    <phoneticPr fontId="9"/>
  </si>
  <si>
    <t>165～229</t>
    <phoneticPr fontId="3"/>
  </si>
  <si>
    <t>（1）540～860
（2）480～645</t>
    <phoneticPr fontId="3"/>
  </si>
  <si>
    <t>（1）8.52～13.58
（2）7.58～10.18</t>
    <phoneticPr fontId="9"/>
  </si>
  <si>
    <t>21～24</t>
    <phoneticPr fontId="9"/>
  </si>
  <si>
    <t>1,300～1,500</t>
    <phoneticPr fontId="3"/>
  </si>
  <si>
    <t>（1）1,263～2,210
（2）710～1,815</t>
    <phoneticPr fontId="9"/>
  </si>
  <si>
    <t>（1）80,000～140,000
（2）45,000～115,000</t>
    <phoneticPr fontId="3"/>
  </si>
  <si>
    <t>月額基本料：0.39～1.03/kW
1kWh当たり料金：0.05～0.08</t>
    <phoneticPr fontId="9"/>
  </si>
  <si>
    <t>月額基本料：―
1m3当たり料金：29.4</t>
    <phoneticPr fontId="9"/>
  </si>
  <si>
    <t>出所：アーメダバード市政府（Ahmedabad Municipal Corporation）
水道を利用する物件の固定資産税額の30％が、年間水道料金とされる。</t>
    <rPh sb="10" eb="11">
      <t>シ</t>
    </rPh>
    <rPh sb="11" eb="13">
      <t>セイフ</t>
    </rPh>
    <phoneticPr fontId="9"/>
  </si>
  <si>
    <t>出所：現地不動産業者
サナンド工業団地（アーメダバード中心部から20km）
※貸し工場の価格
税込
管理費別</t>
    <rPh sb="0" eb="2">
      <t>デドコロ</t>
    </rPh>
    <rPh sb="3" eb="5">
      <t>ゲンチ</t>
    </rPh>
    <rPh sb="5" eb="8">
      <t>フドウサン</t>
    </rPh>
    <rPh sb="8" eb="10">
      <t>ギョウシャ</t>
    </rPh>
    <rPh sb="16" eb="18">
      <t>コウギョウ</t>
    </rPh>
    <rPh sb="18" eb="20">
      <t>ダンチ</t>
    </rPh>
    <rPh sb="28" eb="31">
      <t>チュウシンブ</t>
    </rPh>
    <rPh sb="48" eb="50">
      <t>ゼイコミ</t>
    </rPh>
    <rPh sb="51" eb="54">
      <t>カンリヒ</t>
    </rPh>
    <rPh sb="54" eb="55">
      <t>ベツ</t>
    </rPh>
    <phoneticPr fontId="9"/>
  </si>
  <si>
    <t>出所：リロミ・アイカン社
Prahladnagar地区
（1）家具付_x000D_
（2）家具なし_x000D_
駐車場1台分
税込み
ビル管理費別
別途敷金4～6か月分
共益費60～130/m2/月</t>
    <rPh sb="11" eb="12">
      <t>シャ</t>
    </rPh>
    <rPh sb="26" eb="28">
      <t>チク</t>
    </rPh>
    <rPh sb="46" eb="49">
      <t>チュウシャジョウ</t>
    </rPh>
    <rPh sb="50" eb="51">
      <t>ダイ</t>
    </rPh>
    <rPh sb="51" eb="52">
      <t>ブン</t>
    </rPh>
    <rPh sb="53" eb="54">
      <t>ゼイ</t>
    </rPh>
    <rPh sb="54" eb="55">
      <t>コ</t>
    </rPh>
    <rPh sb="60" eb="63">
      <t>カンリヒ</t>
    </rPh>
    <rPh sb="63" eb="64">
      <t>ベツ</t>
    </rPh>
    <rPh sb="65" eb="67">
      <t>ベット</t>
    </rPh>
    <rPh sb="67" eb="69">
      <t>シキキン</t>
    </rPh>
    <rPh sb="73" eb="75">
      <t>ゲツブン</t>
    </rPh>
    <phoneticPr fontId="9"/>
  </si>
  <si>
    <t>出所：フォーミュラ社
Alpha One Mall（アーメダバード市内、Vastrapur地区）_x000D_
駐車場1台分
税、ビル管理費別
共益費108～135/m2/月</t>
    <rPh sb="9" eb="10">
      <t>シャ</t>
    </rPh>
    <rPh sb="51" eb="54">
      <t>チュウシャジョウ</t>
    </rPh>
    <rPh sb="55" eb="57">
      <t>ダイブン</t>
    </rPh>
    <rPh sb="59" eb="60">
      <t>ゼイ</t>
    </rPh>
    <rPh sb="63" eb="65">
      <t>カンリ</t>
    </rPh>
    <rPh sb="65" eb="66">
      <t>ヒ</t>
    </rPh>
    <rPh sb="66" eb="67">
      <t>ベツ</t>
    </rPh>
    <phoneticPr fontId="9"/>
  </si>
  <si>
    <t>出所：リロミ社、フォーミュラ社
Bodakdev地区
3ベッドルーム（マンション）
160～335ｍ2
（1）家具付
（2）家具なし
原則、家賃に課税なし
管理費〔Rs.6,000～8,000〕、敷金（3～6カ月分）別</t>
    <rPh sb="6" eb="7">
      <t>シャ</t>
    </rPh>
    <rPh sb="14" eb="15">
      <t>シャ</t>
    </rPh>
    <rPh sb="25" eb="27">
      <t>チク</t>
    </rPh>
    <rPh sb="69" eb="71">
      <t>ゲンソク</t>
    </rPh>
    <rPh sb="72" eb="74">
      <t>ヤチン</t>
    </rPh>
    <rPh sb="75" eb="77">
      <t>カゼイ</t>
    </rPh>
    <rPh sb="80" eb="83">
      <t>カンリヒ</t>
    </rPh>
    <rPh sb="110" eb="111">
      <t>ベツ</t>
    </rPh>
    <phoneticPr fontId="9"/>
  </si>
  <si>
    <t>月額基本料：
（1）1.10～1.42/kＷ
（2）2.76～4.74/kW
1kWh当たり料金：
（1）0.07
（2）0.07～0.08</t>
    <phoneticPr fontId="9"/>
  </si>
  <si>
    <t>出所：グジャラート州産業開発公社（GIDC）
サナンド工業団地内にて産業用の場合
ミニマムチャージRs.900
水道管の大きさに応じて、初期費用が発生する
15mm：Rs.2,500～3,000、30mm：Rs3,500</t>
    <rPh sb="59" eb="62">
      <t>スイドウカン</t>
    </rPh>
    <rPh sb="63" eb="64">
      <t>オオ</t>
    </rPh>
    <rPh sb="67" eb="68">
      <t>オウ</t>
    </rPh>
    <rPh sb="71" eb="73">
      <t>ショキ</t>
    </rPh>
    <rPh sb="73" eb="75">
      <t>ヒヨウ</t>
    </rPh>
    <rPh sb="76" eb="78">
      <t>ハッセイ</t>
    </rPh>
    <phoneticPr fontId="9"/>
  </si>
  <si>
    <t>Copyright (C) 2018 JETRO. All rights reserved.</t>
    <phoneticPr fontId="3"/>
  </si>
  <si>
    <t>15％</t>
    <phoneticPr fontId="3"/>
  </si>
  <si>
    <t>出所：労働雇用省、従業員積立基金機構、国家従業員保険公社等
実負担額は、基本給に実質賃金目減り補償手当を加えた金額で算出。企業によって医療保険、傷害保険、退職金積立を導入している。
*事業主負担率は適用金額等により変動
*年金基金は8.33％か1,250ルピーの低い方
*積立基金は12％から年金基金負担分を差し引いたもの
*管理費は0.65％か500ルピーの高い方
　※組立基金信託がある企業は管理費の代わりに検査費が適用
*保険料：対象上限15,000ルピー
国家従業員保険（ESI）は国が運営する医療保険で、
月給2万1,000ルピー以下の従業員が在籍する企業は加入義務がある（事業主負担率：4.75％、被雇用者保険（ESI）1.75％）</t>
    <phoneticPr fontId="9"/>
  </si>
  <si>
    <t>同上</t>
    <rPh sb="0" eb="2">
      <t>ドウジョウ</t>
    </rPh>
    <phoneticPr fontId="9"/>
  </si>
  <si>
    <t>2017年度 アジア・オセアニア投資関連コスト比較調査（2018年3月）</t>
    <rPh sb="4" eb="6">
      <t>ネンド</t>
    </rPh>
    <rPh sb="16" eb="18">
      <t>トウシ</t>
    </rPh>
    <rPh sb="18" eb="20">
      <t>カンレン</t>
    </rPh>
    <rPh sb="23" eb="25">
      <t>ヒカク</t>
    </rPh>
    <rPh sb="25" eb="27">
      <t>チョウサ</t>
    </rPh>
    <rPh sb="34" eb="35">
      <t>ガツ</t>
    </rPh>
    <phoneticPr fontId="9"/>
  </si>
  <si>
    <t>日本貿易振興機構（ジェトロ）</t>
  </si>
  <si>
    <t>海外調査部</t>
  </si>
  <si>
    <t>レポートをご覧いただいた後、アンケート（所要時間：約1分）にご協力ください。</t>
  </si>
  <si>
    <t>【免責条項】</t>
    <rPh sb="3" eb="5">
      <t>ジョウコウ</t>
    </rPh>
    <phoneticPr fontId="9"/>
  </si>
  <si>
    <t>本レポートで提供している情報は、ご利用される方のご判断・責任においてご使用ください。ジェトロでは、できるだけ正確な情報の提供を心掛けておりますが、本レポートで提供した内容に関連して、ご利用される方が不利益等を被る事態が生じたとしても、ジェトロおよび執筆者は一切の責任を負いかねますので、ご了承ください。</t>
    <phoneticPr fontId="3"/>
  </si>
  <si>
    <t>禁無断転載</t>
  </si>
  <si>
    <t>作成者：日本貿易振興機構（ジェトロ）</t>
  </si>
  <si>
    <t>お問い合わせ先：</t>
  </si>
  <si>
    <t>〒107-6006 東京都港区赤坂 1－12－32</t>
    <rPh sb="13" eb="15">
      <t>ミナトク</t>
    </rPh>
    <phoneticPr fontId="3"/>
  </si>
  <si>
    <t>目次</t>
    <rPh sb="0" eb="2">
      <t>モクジ</t>
    </rPh>
    <phoneticPr fontId="9"/>
  </si>
  <si>
    <t>都市名：バンコク(タイ)</t>
    <rPh sb="2" eb="3">
      <t>メイ</t>
    </rPh>
    <phoneticPr fontId="3"/>
  </si>
  <si>
    <t>調査実施時期：2017年12月～2018年1月</t>
    <rPh sb="20" eb="21">
      <t>ネン</t>
    </rPh>
    <phoneticPr fontId="3"/>
  </si>
  <si>
    <t>※特に追記がない場合はVATを含む。</t>
    <phoneticPr fontId="3"/>
  </si>
  <si>
    <t>米ドル</t>
    <phoneticPr fontId="9"/>
  </si>
  <si>
    <t>製造業</t>
    <phoneticPr fontId="9"/>
  </si>
  <si>
    <t>ワーカー（一般工職）
（月額）</t>
    <phoneticPr fontId="3"/>
  </si>
  <si>
    <t>出所：アジア・オセアニア進出日系企業実態調査（2017年10～11月ジェトロ実施、米ドルへの換算は17年10月の平均レートを適用）
正規雇用（実務経験3年程度の作業員）
基本給
年間負担総額：6,997ドル（232,417バーツ）（基本給、諸手当、社会保障、残業代、賞与等含む）</t>
    <rPh sb="137" eb="138">
      <t>トウ</t>
    </rPh>
    <phoneticPr fontId="9"/>
  </si>
  <si>
    <t>エンジニア（中堅技術者）
（月額）</t>
    <phoneticPr fontId="3"/>
  </si>
  <si>
    <t>出所：同上
正規雇用（専門学校/大卒以上・実務経験5年程度のエンジニア）
基本給
年間負担総額：12,599ドル（418,514バーツ）（基本給、諸手当、社会保障、残業代、賞与等含む）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1" eb="74">
      <t>キホンキュウ</t>
    </rPh>
    <rPh sb="75" eb="78">
      <t>ショテアテ</t>
    </rPh>
    <rPh sb="79" eb="81">
      <t>シャカイ</t>
    </rPh>
    <rPh sb="81" eb="83">
      <t>ホショウ</t>
    </rPh>
    <rPh sb="84" eb="87">
      <t>ザンギョウダイ</t>
    </rPh>
    <rPh sb="88" eb="90">
      <t>ショウヨ</t>
    </rPh>
    <rPh sb="90" eb="91">
      <t>トウ</t>
    </rPh>
    <rPh sb="91" eb="92">
      <t>フク</t>
    </rPh>
    <phoneticPr fontId="9"/>
  </si>
  <si>
    <t>中間管理職（課長クラス）
（月額）</t>
    <phoneticPr fontId="3"/>
  </si>
  <si>
    <t>出所：同上
正規雇用（大卒以上・実務経験10年程度のマネージャー）
基本給
年間負担総額：26,304ドル（873,774バーツ）（基本給、諸手当、社会保障、残業代、賞与等含む）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68" eb="71">
      <t>キホンキュウ</t>
    </rPh>
    <rPh sb="72" eb="75">
      <t>ショテアテ</t>
    </rPh>
    <rPh sb="76" eb="78">
      <t>シャカイ</t>
    </rPh>
    <rPh sb="78" eb="80">
      <t>ホショウ</t>
    </rPh>
    <rPh sb="81" eb="84">
      <t>ザンギョウダイ</t>
    </rPh>
    <rPh sb="85" eb="87">
      <t>ショウヨ</t>
    </rPh>
    <rPh sb="87" eb="88">
      <t>トウ</t>
    </rPh>
    <rPh sb="88" eb="89">
      <t>フク</t>
    </rPh>
    <phoneticPr fontId="9"/>
  </si>
  <si>
    <t>非製造業</t>
    <phoneticPr fontId="9"/>
  </si>
  <si>
    <t>スタッフ（一般職）
（月額）</t>
    <phoneticPr fontId="3"/>
  </si>
  <si>
    <t>出所：同上
正規雇用（実務経験3年程度の一般職）
基本給
年間負担総額：11,880ドル（394,633バーツ）（基本給、諸手当、社会保障、残業代、賞与等含む）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59" eb="62">
      <t>キホンキュウ</t>
    </rPh>
    <rPh sb="63" eb="66">
      <t>ショテアテ</t>
    </rPh>
    <rPh sb="67" eb="69">
      <t>シャカイ</t>
    </rPh>
    <rPh sb="69" eb="71">
      <t>ホショウ</t>
    </rPh>
    <rPh sb="72" eb="75">
      <t>ザンギョウダイ</t>
    </rPh>
    <rPh sb="76" eb="78">
      <t>ショウヨ</t>
    </rPh>
    <rPh sb="78" eb="79">
      <t>トウ</t>
    </rPh>
    <rPh sb="79" eb="80">
      <t>フク</t>
    </rPh>
    <phoneticPr fontId="9"/>
  </si>
  <si>
    <t>スタッフ（営業職）
（月額）</t>
    <phoneticPr fontId="3"/>
  </si>
  <si>
    <t>調査対象外</t>
    <rPh sb="0" eb="2">
      <t>チョウサ</t>
    </rPh>
    <rPh sb="2" eb="4">
      <t>タイショウ</t>
    </rPh>
    <rPh sb="4" eb="5">
      <t>ガイ</t>
    </rPh>
    <phoneticPr fontId="9"/>
  </si>
  <si>
    <t>マネージャー（課長クラス）
（月額）</t>
    <phoneticPr fontId="3"/>
  </si>
  <si>
    <t>出所：同上
正規雇用（大卒以上・実務経験10年程度のマネージャー）
基本給
年間負担総額：26,972ドル（895,965バーツ）（基本給、諸手当、社会保障、残業代、賞与等含む。）</t>
    <rPh sb="0" eb="2">
      <t>シュッショ</t>
    </rPh>
    <rPh sb="3" eb="5">
      <t>ドウジョウ</t>
    </rPh>
    <rPh sb="87" eb="88">
      <t>トウ</t>
    </rPh>
    <phoneticPr fontId="9"/>
  </si>
  <si>
    <t>店舗スタッフ（アパレル）
（月額）</t>
    <phoneticPr fontId="3"/>
  </si>
  <si>
    <t>出所：中央銀行「労働力指標」
2017年10～12月期のサービス業スタッフ月額平均賃金
基本給のみ</t>
    <phoneticPr fontId="9"/>
  </si>
  <si>
    <t>店舗スタッフ（飲食）
（月額）</t>
    <phoneticPr fontId="3"/>
  </si>
  <si>
    <t>法定最低賃金</t>
    <phoneticPr fontId="3"/>
  </si>
  <si>
    <t>9.33～9.64/日</t>
    <rPh sb="10" eb="11">
      <t>ニチ</t>
    </rPh>
    <phoneticPr fontId="9"/>
  </si>
  <si>
    <t>300～310/日</t>
    <phoneticPr fontId="9"/>
  </si>
  <si>
    <t>出所：労働者保護法
改定日：2017年1月1日
ただし、2018年4月1日、308～330/日に改定予定。</t>
    <rPh sb="32" eb="33">
      <t>ネン</t>
    </rPh>
    <rPh sb="34" eb="35">
      <t>ガツ</t>
    </rPh>
    <rPh sb="36" eb="37">
      <t>ニチ</t>
    </rPh>
    <rPh sb="46" eb="47">
      <t>ニチ</t>
    </rPh>
    <rPh sb="48" eb="50">
      <t>カイテイ</t>
    </rPh>
    <rPh sb="50" eb="52">
      <t>ヨテイ</t>
    </rPh>
    <phoneticPr fontId="9"/>
  </si>
  <si>
    <t>賞与支給額
（固定賞与+変動賞与）</t>
    <phoneticPr fontId="3"/>
  </si>
  <si>
    <t>基本給与の2.86カ月分</t>
    <rPh sb="0" eb="2">
      <t>キホン</t>
    </rPh>
    <rPh sb="2" eb="4">
      <t>キュウヨ</t>
    </rPh>
    <rPh sb="10" eb="11">
      <t>ゲツ</t>
    </rPh>
    <rPh sb="11" eb="12">
      <t>ブン</t>
    </rPh>
    <phoneticPr fontId="9"/>
  </si>
  <si>
    <t>出所：アジア・オセアニア進出日系企業実態調査（2017年10～11月ジェトロ実施）
上記各職種の賞与（基本給に対する月数）平均</t>
    <rPh sb="0" eb="2">
      <t>シュッショ</t>
    </rPh>
    <rPh sb="12" eb="14">
      <t>シンシュツ</t>
    </rPh>
    <rPh sb="14" eb="16">
      <t>ニッケイ</t>
    </rPh>
    <rPh sb="16" eb="18">
      <t>キギョウ</t>
    </rPh>
    <rPh sb="18" eb="20">
      <t>ジッタイ</t>
    </rPh>
    <rPh sb="20" eb="22">
      <t>チョウサ</t>
    </rPh>
    <rPh sb="27" eb="28">
      <t>ネン</t>
    </rPh>
    <rPh sb="33" eb="34">
      <t>ガツ</t>
    </rPh>
    <rPh sb="38" eb="40">
      <t>ジッシ</t>
    </rPh>
    <rPh sb="43" eb="45">
      <t>ジョウキ</t>
    </rPh>
    <rPh sb="45" eb="48">
      <t>カクショクシュ</t>
    </rPh>
    <rPh sb="49" eb="51">
      <t>ショウヨ</t>
    </rPh>
    <rPh sb="52" eb="55">
      <t>キホンキュウ</t>
    </rPh>
    <rPh sb="56" eb="57">
      <t>タイ</t>
    </rPh>
    <rPh sb="59" eb="61">
      <t>ゲッスウ</t>
    </rPh>
    <rPh sb="62" eb="64">
      <t>ヘイキン</t>
    </rPh>
    <phoneticPr fontId="9"/>
  </si>
  <si>
    <t>社会保険負担率</t>
    <phoneticPr fontId="3"/>
  </si>
  <si>
    <t>事業主負担率：5％
従業員（本人）負担率：5％
政府負担率：2.75％</t>
    <phoneticPr fontId="9"/>
  </si>
  <si>
    <t>出所：社会保障法
「傷病」「出産」「障害」「死亡」「老齢年金」「子女扶養」「失業」の7種の給付項目
被保険者は、従業員数1人以上を使用する民間企業の15歳以上60歳未満の従業員で、家事労働者等は含まず。</t>
    <phoneticPr fontId="9"/>
  </si>
  <si>
    <t>名目賃金上昇率</t>
    <phoneticPr fontId="3"/>
  </si>
  <si>
    <t>2014年：10.18％
2015年：1.83％
2016年：1.80％</t>
    <rPh sb="29" eb="30">
      <t>ネン</t>
    </rPh>
    <phoneticPr fontId="9"/>
  </si>
  <si>
    <t>出所：国家統計局「労働力調査」</t>
    <phoneticPr fontId="9"/>
  </si>
  <si>
    <t>出所：当該工業団地
チョンブリ県工業団地
一般工業区
価格は応相談可、税別　　　　　　　　　　　　　　　　　　　　　　　　　　　　　　　　　　　　　　　　　　　　　　　　　　　　　2018年現在(改定予定あり)</t>
    <rPh sb="95" eb="96">
      <t>ネン</t>
    </rPh>
    <rPh sb="96" eb="98">
      <t>ゲンザイ</t>
    </rPh>
    <rPh sb="99" eb="101">
      <t>カイテイ</t>
    </rPh>
    <rPh sb="101" eb="103">
      <t>ヨテイ</t>
    </rPh>
    <phoneticPr fontId="9"/>
  </si>
  <si>
    <t>7.15～7.77</t>
    <phoneticPr fontId="9"/>
  </si>
  <si>
    <t>230～250</t>
    <phoneticPr fontId="9"/>
  </si>
  <si>
    <t>出所：当該工業団地
チョンブリ県工業団地
一般工業区、工場賃貸料（床面積当たり）
価格は相談可、管理費含む。</t>
    <phoneticPr fontId="9"/>
  </si>
  <si>
    <t>（1）19                                                （2）25～27</t>
  </si>
  <si>
    <t>（1）600
（2）800～875</t>
    <phoneticPr fontId="9"/>
  </si>
  <si>
    <t>出所：不動産会社ウェブサイト
（1）タイムズスクウェア（アソーク地区）
（2）エクスチェンジタワー（アソーク地区）
両ビルとも管理費含む。</t>
    <phoneticPr fontId="9"/>
  </si>
  <si>
    <t>（1）47～78                                              （2）78～93</t>
  </si>
  <si>
    <t>（1）1,500～2,500
（2）2,500～3,000</t>
    <phoneticPr fontId="9"/>
  </si>
  <si>
    <t>出所：当該ショッピングモール
（1）ゲートウェイエカマイ（スクンビット通り）
（2）シーロムコンプレックス（シーロム通り）
両ビルとも管理費含む。</t>
    <phoneticPr fontId="9"/>
  </si>
  <si>
    <t>駐在員用住宅借上料（月額）</t>
    <phoneticPr fontId="3"/>
  </si>
  <si>
    <t>（1）1,057～1,710                                              （2）2,643～3,731</t>
  </si>
  <si>
    <t>（1）34,000～55,000
（2）85,000～120,000</t>
    <phoneticPr fontId="9"/>
  </si>
  <si>
    <t>出所：不動産会社ウェブサイト
（1）サービスアパート（メイドサービス付）、67～97m2、管理費含む。
（2）アパート、170～210m2、管理費含む。
（1）（2）とも、スクンビット地区。不動産会社への仲介料は不要。電気・水道代の単価は物件によって異なる。法人契約は物件側の税務処理が煩雑なため限定的。清掃やベッドメイキングなどのサービスが付帯したサービスアパートも多数。建築ラッシュで物件数が多く、地区、大通りまでの距離、広さ、築年数などにより、金額は様々。</t>
    <phoneticPr fontId="9"/>
  </si>
  <si>
    <t>業務用電気料金（1kWh当たり）</t>
    <phoneticPr fontId="9"/>
  </si>
  <si>
    <t>月額基本料：9.70
1kWh当たり料金：
（1）0.16
（2）0.08</t>
    <phoneticPr fontId="9"/>
  </si>
  <si>
    <t>月額基本料：312
1kWh当たり料金：
（1）5.11
（2）2.60</t>
    <phoneticPr fontId="9"/>
  </si>
  <si>
    <t>出所：首都電力公団
12～24kV
（1）ピーク時（月～金：9時～22時）
（2）オフピーク時（月～金：22時～9時、土・日、祝日）</t>
    <phoneticPr fontId="9"/>
  </si>
  <si>
    <t>月額基本料：1.18
1kWh当たり料金：
（1）0.10
（2）0.13
（3）0.14</t>
    <phoneticPr fontId="9"/>
  </si>
  <si>
    <t>月額基本料：38
1kWh当たり料金：
（1）3.25
（2）4.22
（3）4.42</t>
    <phoneticPr fontId="9"/>
  </si>
  <si>
    <t>出所：同上
（1）1～150kWh/月
（2）151～400kWh/月
（3）401kWh～/月</t>
    <phoneticPr fontId="9"/>
  </si>
  <si>
    <t>月額基本料：2.80
1m3当たり料金：0.30～0.49</t>
    <phoneticPr fontId="9"/>
  </si>
  <si>
    <t>月額基本料：90
1m3当たり料金：9.50～15.81</t>
    <phoneticPr fontId="9"/>
  </si>
  <si>
    <t>出所：首都水道公団
1m3当たり料金は使用量により異なる。</t>
    <phoneticPr fontId="9"/>
  </si>
  <si>
    <t>月額基本料：1.40
1m3当たり料金：0.26～0.45</t>
    <phoneticPr fontId="9"/>
  </si>
  <si>
    <t>月額基本料：45
1m3当たり料金：8.50～14.45</t>
    <phoneticPr fontId="9"/>
  </si>
  <si>
    <t>同上</t>
    <phoneticPr fontId="9"/>
  </si>
  <si>
    <t>業務用ガス料金（単位当たり）</t>
    <phoneticPr fontId="9"/>
  </si>
  <si>
    <t>出所：エネルギー省
LPG</t>
    <phoneticPr fontId="9"/>
  </si>
  <si>
    <t>一般用ガス料金（単位当たり）</t>
    <phoneticPr fontId="9"/>
  </si>
  <si>
    <t>同上</t>
    <phoneticPr fontId="9"/>
  </si>
  <si>
    <t>コンテナ輸送（40ftコンテナ）
対日輸出</t>
    <phoneticPr fontId="9"/>
  </si>
  <si>
    <t>出所：日系物流会社
都市名：バンコク市内
最寄り港：レムチャバン港
対日輸出：レムチャバン港→横浜港
陸上輸送含む。</t>
    <phoneticPr fontId="9"/>
  </si>
  <si>
    <t>コンテナ輸送（40ftコンテナ）
第三国輸出</t>
    <phoneticPr fontId="9"/>
  </si>
  <si>
    <t>出所：同上
都市名：バンコク市内
最寄り港：レムチャバン港
第三国仕向け港：ロサンゼルス港
第三国輸出：レムチャバン港→ロサンゼルス港
陸上輸送含む。</t>
    <phoneticPr fontId="9"/>
  </si>
  <si>
    <t>コンテナ輸送（40ftコンテナ）
対日輸入</t>
    <phoneticPr fontId="9"/>
  </si>
  <si>
    <t>出所：同上
都市名：バンコク市内
最寄り港：レムチャバン港
対日輸入：横浜港→レムチャバン港
陸上輸送含む。</t>
    <phoneticPr fontId="9"/>
  </si>
  <si>
    <t>出所：エネルギー省
Gasohol91
バンコク地区小売価格</t>
    <phoneticPr fontId="9"/>
  </si>
  <si>
    <t>出所：同上
H-Diesel
バンコク地区小売価格</t>
    <phoneticPr fontId="9"/>
  </si>
  <si>
    <t>20％</t>
    <phoneticPr fontId="9"/>
  </si>
  <si>
    <t>出所：歳入法第3章第3部</t>
    <phoneticPr fontId="9"/>
  </si>
  <si>
    <t>35％</t>
    <phoneticPr fontId="9"/>
  </si>
  <si>
    <t>出所：歳入法第3章第2部
0～35％の8段階累進課税（0、5、10、15、20、25、30、35％）</t>
    <phoneticPr fontId="9"/>
  </si>
  <si>
    <t>7％</t>
    <phoneticPr fontId="9"/>
  </si>
  <si>
    <t>出所：歳入法第4章
物品・サービス税</t>
    <phoneticPr fontId="9"/>
  </si>
  <si>
    <t>15％</t>
    <phoneticPr fontId="9"/>
  </si>
  <si>
    <t>出所：歳入法50条（2）</t>
    <phoneticPr fontId="9"/>
  </si>
  <si>
    <t>10％</t>
    <phoneticPr fontId="9"/>
  </si>
  <si>
    <t>出所：同上</t>
    <phoneticPr fontId="9"/>
  </si>
  <si>
    <t>調査対象外</t>
    <rPh sb="0" eb="5">
      <t>チョウサタイショウガイ</t>
    </rPh>
    <phoneticPr fontId="9"/>
  </si>
  <si>
    <t>特になし</t>
    <rPh sb="0" eb="1">
      <t>トク</t>
    </rPh>
    <phoneticPr fontId="9"/>
  </si>
  <si>
    <t>Copyright (C) 2018 JETRO. All rights reserved.</t>
    <phoneticPr fontId="9"/>
  </si>
  <si>
    <t>都市名：バタム（インドネシア）</t>
    <rPh sb="2" eb="3">
      <t>メイ</t>
    </rPh>
    <phoneticPr fontId="3"/>
  </si>
  <si>
    <t>調査実施時期：2018年1月4日～26日</t>
  </si>
  <si>
    <t>※特に追記がない場合はVATを含む。</t>
    <phoneticPr fontId="3"/>
  </si>
  <si>
    <t>米ドル</t>
    <phoneticPr fontId="9"/>
  </si>
  <si>
    <t>製造業</t>
    <phoneticPr fontId="9"/>
  </si>
  <si>
    <t>ワーカー（一般工職）
（月額）</t>
    <phoneticPr fontId="3"/>
  </si>
  <si>
    <t>ワーカー（一般工職）
（月額）</t>
    <phoneticPr fontId="3"/>
  </si>
  <si>
    <t>エンジニア（中堅技術者）
（月額）</t>
    <phoneticPr fontId="3"/>
  </si>
  <si>
    <t>中間管理職（課長クラス）
（月額）</t>
    <phoneticPr fontId="3"/>
  </si>
  <si>
    <t>非製造業</t>
    <phoneticPr fontId="9"/>
  </si>
  <si>
    <t>スタッフ（一般職）
（月額）</t>
    <phoneticPr fontId="3"/>
  </si>
  <si>
    <t>n.a.</t>
    <phoneticPr fontId="3"/>
  </si>
  <si>
    <t>n.a.</t>
    <phoneticPr fontId="3"/>
  </si>
  <si>
    <t>出所：同上
正規雇用（実務経験3年程度の一般職）
基本給_x000D_</t>
    <rPh sb="3" eb="5">
      <t>ドウジョウ</t>
    </rPh>
    <phoneticPr fontId="9"/>
  </si>
  <si>
    <t>スタッフ（営業職）
（月額）</t>
    <phoneticPr fontId="3"/>
  </si>
  <si>
    <t>調査対象外</t>
    <rPh sb="2" eb="4">
      <t>タイショウ</t>
    </rPh>
    <rPh sb="4" eb="5">
      <t>ガイ</t>
    </rPh>
    <phoneticPr fontId="3"/>
  </si>
  <si>
    <t>マネージャー（課長クラス）
（月額）</t>
    <phoneticPr fontId="3"/>
  </si>
  <si>
    <t>出所：同上
正規雇用（大卒以上・実務経験10年程度のマネージャー）
基本給_x000D_</t>
    <rPh sb="0" eb="2">
      <t>シュッショ</t>
    </rPh>
    <rPh sb="3" eb="5">
      <t>ドウジョウ</t>
    </rPh>
    <phoneticPr fontId="9"/>
  </si>
  <si>
    <t>店舗スタッフ（アパレル）
（月額）</t>
    <phoneticPr fontId="3"/>
  </si>
  <si>
    <t>187～342</t>
    <phoneticPr fontId="3"/>
  </si>
  <si>
    <t>2,500,000～4,580,500</t>
    <phoneticPr fontId="3"/>
  </si>
  <si>
    <t>出所：募集代理店のウェブサイト
残業代、賞与、所得税、保険料など含まず</t>
    <phoneticPr fontId="3"/>
  </si>
  <si>
    <t>出所：募集代理店のウェブサイト
残業代、賞与、所得税、保険料など含まず</t>
    <phoneticPr fontId="3"/>
  </si>
  <si>
    <t>店舗スタッフ（飲食）
（月額）</t>
    <phoneticPr fontId="3"/>
  </si>
  <si>
    <t>店舗スタッフ（飲食）
（月額）</t>
    <phoneticPr fontId="3"/>
  </si>
  <si>
    <t>224～299</t>
    <phoneticPr fontId="3"/>
  </si>
  <si>
    <t>3,000,000～4,000,000</t>
    <phoneticPr fontId="3"/>
  </si>
  <si>
    <t>出所：募集代理店のウェブサイト
残業代、賞与、所得税、保険料など含まず</t>
    <phoneticPr fontId="3"/>
  </si>
  <si>
    <t>263/月</t>
    <rPh sb="4" eb="5">
      <t>ゲツ</t>
    </rPh>
    <phoneticPr fontId="3"/>
  </si>
  <si>
    <t>3,523,427/月</t>
    <rPh sb="10" eb="11">
      <t>ゲツ</t>
    </rPh>
    <phoneticPr fontId="3"/>
  </si>
  <si>
    <t>出所：リアウ諸島州知事規定2017年1138号
バタム市
改定日： 2017年11月20日
適用日：2018年1月1日</t>
    <phoneticPr fontId="3"/>
  </si>
  <si>
    <t>賞与支給額
（固定賞与+変動賞与）</t>
    <phoneticPr fontId="3"/>
  </si>
  <si>
    <t>基本給の1.14カ月分</t>
    <rPh sb="0" eb="3">
      <t>キホンキュウ</t>
    </rPh>
    <rPh sb="9" eb="10">
      <t>ゲツ</t>
    </rPh>
    <rPh sb="10" eb="11">
      <t>ブン</t>
    </rPh>
    <phoneticPr fontId="9"/>
  </si>
  <si>
    <t>社会保険負担率</t>
    <phoneticPr fontId="3"/>
  </si>
  <si>
    <t>社会保険負担率</t>
    <phoneticPr fontId="3"/>
  </si>
  <si>
    <t>事業主負担率：10.24～11.74％
従業員（本人）負担率：4.00％
事業主負担率の内訳：
老齢保障：3.7％
労災保険：0.24～1.74％
死亡保険：0.3％
年金保障：2.0％
健康保険：4.0％
従業員（本人）負担率の内訳：
老齢保障：2.0％
年金保障：1.0％
健康保険：1.0％</t>
    <phoneticPr fontId="3"/>
  </si>
  <si>
    <t>出所：
・健康保険に関する大統領令2016年第28号
・労災・死亡保険に関する政府規定2015年第44号
・年金保障に関する政府規定2015年第45号
・老齢保障に関する政府規定2015年第46号</t>
    <rPh sb="5" eb="7">
      <t>ケンコウ</t>
    </rPh>
    <rPh sb="7" eb="9">
      <t>ホケン</t>
    </rPh>
    <rPh sb="10" eb="11">
      <t>カン</t>
    </rPh>
    <rPh sb="13" eb="17">
      <t>ダイトウリョウレイ</t>
    </rPh>
    <rPh sb="21" eb="22">
      <t>ネン</t>
    </rPh>
    <rPh sb="22" eb="23">
      <t>ダイ</t>
    </rPh>
    <rPh sb="25" eb="26">
      <t>ゴウ</t>
    </rPh>
    <phoneticPr fontId="3"/>
  </si>
  <si>
    <t>2015年：10.9％
2016年：11.5％
2017年：8.2％</t>
  </si>
  <si>
    <t>出所：バタム市の法定最低賃金の上昇率を適用</t>
    <phoneticPr fontId="3"/>
  </si>
  <si>
    <t>（1）112～149
（2）149</t>
    <phoneticPr fontId="3"/>
  </si>
  <si>
    <t>（1）1,500,000～2,000,000
（2）2,000,000</t>
    <phoneticPr fontId="3"/>
  </si>
  <si>
    <t>（1）ラトレード工業団地
税、管理費別
（2）パンビル工業団地
税、管理費別</t>
    <phoneticPr fontId="3"/>
  </si>
  <si>
    <t>（1）3.00～4.51
（2）4.48～6.72
（3）3.36～3.58</t>
    <phoneticPr fontId="3"/>
  </si>
  <si>
    <t>（1）シンガポール・ドル建て
（2）60,000～90,000
（3）45,000～48,000</t>
    <rPh sb="12" eb="13">
      <t>ダ</t>
    </rPh>
    <phoneticPr fontId="3"/>
  </si>
  <si>
    <t>（1）バタミンド工業団地
SGD4～6
税、管理費別
最低３年契約
（2）ラトレード工業団地
税、管理費別
３年契約が必要
（3）パンビル工業団地
税込、管理費別</t>
    <phoneticPr fontId="3"/>
  </si>
  <si>
    <t>（1）9.70
（2）13.44～13.81</t>
    <phoneticPr fontId="3"/>
  </si>
  <si>
    <t>（1）130,000
（2）180,000～185,000</t>
    <phoneticPr fontId="3"/>
  </si>
  <si>
    <t>（1）グラハペナビル
管理費別
最低1年契約
（2）ダナグラハビル
管理費込
最低1年契約</t>
    <rPh sb="14" eb="15">
      <t>ベツ</t>
    </rPh>
    <phoneticPr fontId="3"/>
  </si>
  <si>
    <t>（1）34～56
（2）15～22</t>
    <phoneticPr fontId="3"/>
  </si>
  <si>
    <t>（1）450,000～750,000 
（2）200,000～300,000</t>
    <phoneticPr fontId="3"/>
  </si>
  <si>
    <t>（1）ナゴヤ・ヒル・ショッピングモール
管理費別
最低1年契約必要
（2）メガ・モール・バタムセンター
管理費別
最低3年契約必要</t>
    <rPh sb="23" eb="24">
      <t>ベツ</t>
    </rPh>
    <rPh sb="56" eb="57">
      <t>ベツ</t>
    </rPh>
    <phoneticPr fontId="3"/>
  </si>
  <si>
    <t>（1）2,165
（2）821</t>
    <phoneticPr fontId="3"/>
  </si>
  <si>
    <t>（1）29,000,000
（2）11,000,000</t>
    <phoneticPr fontId="3"/>
  </si>
  <si>
    <t>（1）The BCC ホテル・レジデンス
2ベッドルーム（72m2）
管理費・電気代・水道代・インターネット代込み
（2）ナゴヤマンションホテル・レジデンス
2ベッドルーム（76m2）
管理費込</t>
    <phoneticPr fontId="3"/>
  </si>
  <si>
    <t>業務用電気料金（1kWh当たり）</t>
    <phoneticPr fontId="9"/>
  </si>
  <si>
    <t>月額基本料：―
1kWh当たり料金：0.07</t>
    <phoneticPr fontId="3"/>
  </si>
  <si>
    <t>月額基本料：―
1kWh当たり料金：968</t>
    <phoneticPr fontId="3"/>
  </si>
  <si>
    <t>出所：国営電力公社（PLN Batam）
200kVA超の企業向け（ピーク時間を除く）</t>
    <rPh sb="0" eb="2">
      <t>シュッショ</t>
    </rPh>
    <phoneticPr fontId="3"/>
  </si>
  <si>
    <t>一般用電気料金（1kWh当たり）</t>
    <phoneticPr fontId="9"/>
  </si>
  <si>
    <t>月額基本料：―
1kWh当たり料金：0.08</t>
    <phoneticPr fontId="3"/>
  </si>
  <si>
    <t>月額基本料：―
1kWh当たり料金：1,058.92</t>
    <phoneticPr fontId="3"/>
  </si>
  <si>
    <t>出所：同上
2,200VAの家庭用</t>
    <phoneticPr fontId="3"/>
  </si>
  <si>
    <t>月額基本料：3.21
1m3当たり料金：0.78</t>
    <phoneticPr fontId="3"/>
  </si>
  <si>
    <t>月額基本料：43,000
1m3当たり料金：10,500</t>
    <phoneticPr fontId="3"/>
  </si>
  <si>
    <t>出所：バタム開発公社（PT. Adhya Tirta Batam）
メーターサイズ1.5インチ、平均使用料40m3超の場合</t>
    <rPh sb="0" eb="2">
      <t>シュッショ</t>
    </rPh>
    <rPh sb="58" eb="59">
      <t>チョウ</t>
    </rPh>
    <rPh sb="60" eb="62">
      <t>バアイ</t>
    </rPh>
    <phoneticPr fontId="3"/>
  </si>
  <si>
    <t>月額基本料：0.97
1m3当たり料金：0.73</t>
    <phoneticPr fontId="3"/>
  </si>
  <si>
    <t>月額基本料：13,000
1m3当たり料金：9,750</t>
    <phoneticPr fontId="3"/>
  </si>
  <si>
    <t>出所：バタム開発公社（PT. Adhya Tirta Batam）
メーターサイズ0.5インチ、平均使用料40m3超の場合</t>
    <rPh sb="0" eb="2">
      <t>シュッショ</t>
    </rPh>
    <rPh sb="58" eb="59">
      <t>チョウ</t>
    </rPh>
    <rPh sb="60" eb="62">
      <t>バアイ</t>
    </rPh>
    <phoneticPr fontId="3"/>
  </si>
  <si>
    <t>業務用ガス料金（単位当たり）</t>
    <phoneticPr fontId="9"/>
  </si>
  <si>
    <t>月額基本料：なし
料金：0.33/m3</t>
    <phoneticPr fontId="3"/>
  </si>
  <si>
    <t>月額基本料：なし
料金：
＄8.17/26.65(*)+720/13,397</t>
    <phoneticPr fontId="3"/>
  </si>
  <si>
    <t>出所：国営ガス会社（PGN）
天然ガス
*1mmbtu=26.65m3で換算。</t>
    <rPh sb="0" eb="2">
      <t>シュッショ</t>
    </rPh>
    <rPh sb="16" eb="18">
      <t>テンネン</t>
    </rPh>
    <phoneticPr fontId="3"/>
  </si>
  <si>
    <t>月額基本料：なし
料金：0.89/kg</t>
    <phoneticPr fontId="3"/>
  </si>
  <si>
    <t>月額基本料：なし
料金：11,966/kg</t>
    <phoneticPr fontId="3"/>
  </si>
  <si>
    <t>出所：プルタミナ
12キロ液化石油ガス(LPG)</t>
    <rPh sb="0" eb="2">
      <t>シュッショ</t>
    </rPh>
    <phoneticPr fontId="3"/>
  </si>
  <si>
    <t>コンテナ輸送（40ftコンテナ）
対日輸出</t>
    <phoneticPr fontId="9"/>
  </si>
  <si>
    <t>ドル建て</t>
    <rPh sb="2" eb="3">
      <t>ダ</t>
    </rPh>
    <phoneticPr fontId="3"/>
  </si>
  <si>
    <t>出所：日系企業からのヒアリング
最寄り港：バタム港
対日輸出：バタム港→横浜港</t>
    <rPh sb="17" eb="19">
      <t>モヨ</t>
    </rPh>
    <rPh sb="20" eb="21">
      <t>コウ</t>
    </rPh>
    <rPh sb="28" eb="30">
      <t>タイニチ</t>
    </rPh>
    <rPh sb="30" eb="32">
      <t>ユシュツ</t>
    </rPh>
    <rPh sb="36" eb="37">
      <t>ミナト</t>
    </rPh>
    <rPh sb="38" eb="41">
      <t>ヨコハマコウ</t>
    </rPh>
    <phoneticPr fontId="9"/>
  </si>
  <si>
    <t>コンテナ輸送（40ftコンテナ）
第三国輸出</t>
    <phoneticPr fontId="9"/>
  </si>
  <si>
    <t>出所：日系企業からのヒアリング
最寄り港：バタム港
第三国仕向け港：ロサンゼルス港
第三国輸出：バタム港→ロサンゼルス港</t>
    <rPh sb="17" eb="19">
      <t>モヨ</t>
    </rPh>
    <rPh sb="20" eb="21">
      <t>コウ</t>
    </rPh>
    <rPh sb="27" eb="28">
      <t>ダイ</t>
    </rPh>
    <rPh sb="28" eb="30">
      <t>サンゴク</t>
    </rPh>
    <rPh sb="30" eb="32">
      <t>シム</t>
    </rPh>
    <rPh sb="33" eb="34">
      <t>コウ</t>
    </rPh>
    <rPh sb="44" eb="45">
      <t>ダイ</t>
    </rPh>
    <rPh sb="45" eb="47">
      <t>サンゴク</t>
    </rPh>
    <rPh sb="47" eb="49">
      <t>ユシュツ</t>
    </rPh>
    <rPh sb="53" eb="54">
      <t>ミナト</t>
    </rPh>
    <rPh sb="61" eb="62">
      <t>コウ</t>
    </rPh>
    <phoneticPr fontId="9"/>
  </si>
  <si>
    <t>出所：日系企業からのヒアリング
最寄り港：バタム港
対日輸入：横浜港→バタム港</t>
    <rPh sb="17" eb="19">
      <t>モヨ</t>
    </rPh>
    <rPh sb="20" eb="21">
      <t>コウ</t>
    </rPh>
    <rPh sb="28" eb="30">
      <t>タイニチ</t>
    </rPh>
    <rPh sb="30" eb="32">
      <t>ユニュウ</t>
    </rPh>
    <rPh sb="33" eb="36">
      <t>ヨコハマコウ</t>
    </rPh>
    <rPh sb="40" eb="41">
      <t>ミナト</t>
    </rPh>
    <phoneticPr fontId="9"/>
  </si>
  <si>
    <t>レギュラーガソリン価格（1リットル当たり）</t>
    <phoneticPr fontId="9"/>
  </si>
  <si>
    <t>（a）0.49
（b）0.59</t>
    <phoneticPr fontId="3"/>
  </si>
  <si>
    <t>（a）6,550
（b）7,900</t>
    <phoneticPr fontId="3"/>
  </si>
  <si>
    <t>出所：国営石油プルタミナ
（a）プレミウム（オクタン価88）
（b）プルタライト（オクタン価90）</t>
    <phoneticPr fontId="3"/>
  </si>
  <si>
    <t>（a）0.38
（b）0.61</t>
    <phoneticPr fontId="3"/>
  </si>
  <si>
    <t>（a）5,150
（b）8,200</t>
    <phoneticPr fontId="3"/>
  </si>
  <si>
    <t>出所：国営石油プルタミナ
（a）セタネ48軽油
（b）ハイセタネ53軽油（ペルタミナDEX）</t>
    <phoneticPr fontId="3"/>
  </si>
  <si>
    <t>25％</t>
    <phoneticPr fontId="3"/>
  </si>
  <si>
    <t>25％</t>
    <phoneticPr fontId="3"/>
  </si>
  <si>
    <t>出所：所得税法(2008年第36号）</t>
    <rPh sb="0" eb="2">
      <t>シュッショ</t>
    </rPh>
    <rPh sb="3" eb="5">
      <t>ショトク</t>
    </rPh>
    <rPh sb="5" eb="7">
      <t>ゼイホウ</t>
    </rPh>
    <rPh sb="12" eb="13">
      <t>ネン</t>
    </rPh>
    <rPh sb="13" eb="14">
      <t>ダイ</t>
    </rPh>
    <rPh sb="16" eb="17">
      <t>ゴウ</t>
    </rPh>
    <phoneticPr fontId="3"/>
  </si>
  <si>
    <t>5～30％</t>
    <phoneticPr fontId="9"/>
  </si>
  <si>
    <t>10％</t>
    <phoneticPr fontId="3"/>
  </si>
  <si>
    <t>10％</t>
    <phoneticPr fontId="3"/>
  </si>
  <si>
    <t>出所：付加価値税法(2009年第42号）</t>
    <rPh sb="0" eb="2">
      <t>シュッショ</t>
    </rPh>
    <rPh sb="3" eb="5">
      <t>フカ</t>
    </rPh>
    <rPh sb="5" eb="7">
      <t>カチ</t>
    </rPh>
    <rPh sb="7" eb="8">
      <t>ゼイ</t>
    </rPh>
    <rPh sb="8" eb="9">
      <t>ホウ</t>
    </rPh>
    <rPh sb="14" eb="15">
      <t>ネン</t>
    </rPh>
    <rPh sb="15" eb="16">
      <t>ダイ</t>
    </rPh>
    <rPh sb="18" eb="19">
      <t>ゴウ</t>
    </rPh>
    <phoneticPr fontId="9"/>
  </si>
  <si>
    <t>10％</t>
    <phoneticPr fontId="3"/>
  </si>
  <si>
    <t>出所：日本インドネシア租税条約第11条</t>
    <rPh sb="0" eb="2">
      <t>シュッショ</t>
    </rPh>
    <rPh sb="3" eb="5">
      <t>ニホン</t>
    </rPh>
    <rPh sb="11" eb="13">
      <t>ソゼイ</t>
    </rPh>
    <rPh sb="13" eb="15">
      <t>ジョウヤク</t>
    </rPh>
    <rPh sb="15" eb="16">
      <t>ダイ</t>
    </rPh>
    <rPh sb="18" eb="19">
      <t>ジョウ</t>
    </rPh>
    <phoneticPr fontId="9"/>
  </si>
  <si>
    <t>出資比率25％以上：10％
出資比率25％未満：15％</t>
    <rPh sb="0" eb="2">
      <t>シュッシ</t>
    </rPh>
    <rPh sb="2" eb="4">
      <t>ヒリツ</t>
    </rPh>
    <rPh sb="7" eb="9">
      <t>イジョウ</t>
    </rPh>
    <rPh sb="14" eb="16">
      <t>シュッシ</t>
    </rPh>
    <rPh sb="16" eb="18">
      <t>ヒリツ</t>
    </rPh>
    <rPh sb="21" eb="23">
      <t>ミマン</t>
    </rPh>
    <phoneticPr fontId="9"/>
  </si>
  <si>
    <t>出所：日本インドネシア租税条約第10条</t>
    <phoneticPr fontId="9"/>
  </si>
  <si>
    <t>10％</t>
    <phoneticPr fontId="3"/>
  </si>
  <si>
    <t>出所：日本インドネシア租税条約第12条</t>
    <phoneticPr fontId="9"/>
  </si>
  <si>
    <t>都市名：北京（中国）</t>
    <rPh sb="2" eb="3">
      <t>メイ</t>
    </rPh>
    <phoneticPr fontId="3"/>
  </si>
  <si>
    <t>調査実施時期：2017年10月～2018年1月</t>
    <phoneticPr fontId="3"/>
  </si>
  <si>
    <t>※特に追記がない場合はVATを含む。</t>
    <phoneticPr fontId="3"/>
  </si>
  <si>
    <t>米ドル</t>
    <phoneticPr fontId="9"/>
  </si>
  <si>
    <t>出所：アジア・オセアニア進出日系企業実態調査（2017年10～11月ジェトロ実施、米ドルへの換算は17年10月の平均レートを適用）
正規雇用（実務経験3年程度の作業員）
基本給
年間負担額：13,931ドル（92,222元）
（基本給、諸手当、社会保障、残業代、賞与等含む）</t>
    <rPh sb="112" eb="113">
      <t>ゲン</t>
    </rPh>
    <phoneticPr fontId="22"/>
  </si>
  <si>
    <t>エンジニア（中堅技術者）
（月額）</t>
    <phoneticPr fontId="3"/>
  </si>
  <si>
    <t>出所：同上
正規雇用（専門学校、大卒以上・実務経験5年程度のエンジニア）
基本給
年間負担額：22,736ドル（150,510元）
（基本給、諸手当、社会保障、残業代、賞与等含む）</t>
    <rPh sb="0" eb="2">
      <t>シュッショ</t>
    </rPh>
    <rPh sb="3" eb="5">
      <t>ドウジョウ</t>
    </rPh>
    <rPh sb="7" eb="9">
      <t>セイキ</t>
    </rPh>
    <rPh sb="9" eb="11">
      <t>コヨウ</t>
    </rPh>
    <rPh sb="12" eb="14">
      <t>センモン</t>
    </rPh>
    <rPh sb="14" eb="16">
      <t>ガッコウ</t>
    </rPh>
    <rPh sb="17" eb="19">
      <t>ダイソツ</t>
    </rPh>
    <rPh sb="19" eb="21">
      <t>イジョウ</t>
    </rPh>
    <rPh sb="22" eb="24">
      <t>ジツム</t>
    </rPh>
    <rPh sb="24" eb="26">
      <t>ケイケン</t>
    </rPh>
    <rPh sb="27" eb="28">
      <t>ネン</t>
    </rPh>
    <rPh sb="28" eb="30">
      <t>テイド</t>
    </rPh>
    <rPh sb="38" eb="41">
      <t>キホンキュウ</t>
    </rPh>
    <rPh sb="43" eb="45">
      <t>ネンカン</t>
    </rPh>
    <rPh sb="45" eb="47">
      <t>フタン</t>
    </rPh>
    <rPh sb="47" eb="48">
      <t>ガク</t>
    </rPh>
    <rPh sb="65" eb="66">
      <t>ゲン</t>
    </rPh>
    <rPh sb="69" eb="72">
      <t>キホンキュウ</t>
    </rPh>
    <rPh sb="73" eb="76">
      <t>ショテアテ</t>
    </rPh>
    <rPh sb="77" eb="79">
      <t>シャカイ</t>
    </rPh>
    <rPh sb="79" eb="81">
      <t>ホショウ</t>
    </rPh>
    <rPh sb="82" eb="85">
      <t>ザンギョウダイ</t>
    </rPh>
    <rPh sb="86" eb="88">
      <t>ショウヨ</t>
    </rPh>
    <rPh sb="88" eb="89">
      <t>トウ</t>
    </rPh>
    <rPh sb="89" eb="90">
      <t>フク</t>
    </rPh>
    <phoneticPr fontId="22"/>
  </si>
  <si>
    <t>中間管理職（課長クラス）
（月額）</t>
    <phoneticPr fontId="3"/>
  </si>
  <si>
    <t>出所：同上
正規雇用（大卒以上・実務経験10年程度のマネージャー）
基本給
年間負担額：30,093ドル（199,215元）
（基本給、諸手当、社会保障、残業代、賞与等含む）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6" eb="69">
      <t>キホンキュウ</t>
    </rPh>
    <rPh sb="70" eb="73">
      <t>ショテアテ</t>
    </rPh>
    <rPh sb="74" eb="76">
      <t>シャカイ</t>
    </rPh>
    <rPh sb="76" eb="78">
      <t>ホショウ</t>
    </rPh>
    <rPh sb="79" eb="82">
      <t>ザンギョウダイ</t>
    </rPh>
    <rPh sb="83" eb="85">
      <t>ショウヨ</t>
    </rPh>
    <rPh sb="85" eb="86">
      <t>トウ</t>
    </rPh>
    <rPh sb="86" eb="87">
      <t>フク</t>
    </rPh>
    <phoneticPr fontId="22"/>
  </si>
  <si>
    <t>出所：同上
正規雇用（実務経験3年程度の一般職）
基本給
年間負担額：20,867ドル（138,138元）
（基本給、諸手当、社会保障、残業代、賞与等含む）</t>
    <rPh sb="0" eb="2">
      <t>シュッショ</t>
    </rPh>
    <rPh sb="3" eb="5">
      <t>ドウジョウ</t>
    </rPh>
    <rPh sb="7" eb="9">
      <t>セイキ</t>
    </rPh>
    <rPh sb="9" eb="11">
      <t>コヨウ</t>
    </rPh>
    <rPh sb="12" eb="14">
      <t>ジツム</t>
    </rPh>
    <rPh sb="14" eb="16">
      <t>ケイケン</t>
    </rPh>
    <rPh sb="17" eb="18">
      <t>ネン</t>
    </rPh>
    <rPh sb="18" eb="20">
      <t>テイド</t>
    </rPh>
    <rPh sb="21" eb="23">
      <t>イッパン</t>
    </rPh>
    <rPh sb="23" eb="24">
      <t>ショク</t>
    </rPh>
    <rPh sb="26" eb="29">
      <t>キホンキュウ</t>
    </rPh>
    <rPh sb="31" eb="33">
      <t>ネンカン</t>
    </rPh>
    <rPh sb="33" eb="35">
      <t>フタン</t>
    </rPh>
    <rPh sb="35" eb="36">
      <t>ガク</t>
    </rPh>
    <rPh sb="57" eb="60">
      <t>キホンキュウ</t>
    </rPh>
    <rPh sb="61" eb="64">
      <t>ショテアテ</t>
    </rPh>
    <rPh sb="65" eb="67">
      <t>シャカイ</t>
    </rPh>
    <rPh sb="67" eb="69">
      <t>ホショウ</t>
    </rPh>
    <rPh sb="70" eb="73">
      <t>ザンギョウダイ</t>
    </rPh>
    <rPh sb="74" eb="76">
      <t>ショウヨ</t>
    </rPh>
    <rPh sb="76" eb="77">
      <t>トウ</t>
    </rPh>
    <rPh sb="77" eb="78">
      <t>フク</t>
    </rPh>
    <phoneticPr fontId="22"/>
  </si>
  <si>
    <t>スタッフ（営業職）
（月額）</t>
    <phoneticPr fontId="3"/>
  </si>
  <si>
    <t>調査対象外</t>
    <rPh sb="0" eb="2">
      <t>チョウサ</t>
    </rPh>
    <rPh sb="2" eb="4">
      <t>タイショウ</t>
    </rPh>
    <rPh sb="4" eb="5">
      <t>ガイ</t>
    </rPh>
    <phoneticPr fontId="6"/>
  </si>
  <si>
    <t>出所：同上
正規雇用（大卒以上・実務経験10年程度のマネージャー）
基本給
年間負担額：49,777ドル（329,521元）
（基本給、諸手当、社会保障、残業代、賞与等含む）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6" eb="69">
      <t>キホンキュウ</t>
    </rPh>
    <rPh sb="70" eb="73">
      <t>ショテアテ</t>
    </rPh>
    <rPh sb="74" eb="76">
      <t>シャカイ</t>
    </rPh>
    <rPh sb="76" eb="78">
      <t>ホショウ</t>
    </rPh>
    <rPh sb="79" eb="82">
      <t>ザンギョウダイ</t>
    </rPh>
    <rPh sb="83" eb="85">
      <t>ショウヨ</t>
    </rPh>
    <rPh sb="85" eb="86">
      <t>トウ</t>
    </rPh>
    <rPh sb="86" eb="87">
      <t>フク</t>
    </rPh>
    <phoneticPr fontId="22"/>
  </si>
  <si>
    <t>出所：『北京統計年鑑2017』（2016年データ）
小売業の平均給与
基本給、社会保障、残業代、賞与等含む年額を月額換算</t>
    <rPh sb="51" eb="52">
      <t>トウ</t>
    </rPh>
    <phoneticPr fontId="9"/>
  </si>
  <si>
    <t>出所：同上
飲食業の平均給与
基本給、社会保障、残業代、賞与等含む年額を月額換算</t>
    <rPh sb="31" eb="32">
      <t>トウ</t>
    </rPh>
    <phoneticPr fontId="9"/>
  </si>
  <si>
    <t>308/月</t>
    <phoneticPr fontId="3"/>
  </si>
  <si>
    <t>2,000/月</t>
    <phoneticPr fontId="3"/>
  </si>
  <si>
    <t>出所：北京市人力資源・社会保障局（京人社労発[2017]149号）
改定日：2017年9月1日</t>
    <rPh sb="0" eb="2">
      <t>シュッショ</t>
    </rPh>
    <rPh sb="34" eb="37">
      <t>カイテイビ</t>
    </rPh>
    <rPh sb="42" eb="43">
      <t>ネン</t>
    </rPh>
    <rPh sb="44" eb="45">
      <t>ガツ</t>
    </rPh>
    <rPh sb="46" eb="47">
      <t>ニチ</t>
    </rPh>
    <phoneticPr fontId="9"/>
  </si>
  <si>
    <t>基本給の1.93カ月分</t>
    <phoneticPr fontId="9"/>
  </si>
  <si>
    <t>出所：アジア・オセアニア進出日系企業実態調査（2017年10～11月ジェトロ実施）</t>
    <rPh sb="0" eb="2">
      <t>シュッショ</t>
    </rPh>
    <rPh sb="12" eb="14">
      <t>シンシュツ</t>
    </rPh>
    <rPh sb="14" eb="16">
      <t>ニッケイ</t>
    </rPh>
    <rPh sb="16" eb="18">
      <t>キギョウ</t>
    </rPh>
    <rPh sb="18" eb="20">
      <t>ジッタイ</t>
    </rPh>
    <rPh sb="20" eb="22">
      <t>チョウサ</t>
    </rPh>
    <rPh sb="27" eb="28">
      <t>ネン</t>
    </rPh>
    <rPh sb="33" eb="34">
      <t>ガツ</t>
    </rPh>
    <rPh sb="38" eb="40">
      <t>ジッシ</t>
    </rPh>
    <phoneticPr fontId="22"/>
  </si>
  <si>
    <t>事業主負担率：35.8～44.5％
従業員（本人）負担率：15.2％+3元～22.2％+3元
事業主負担率の内訳：
養老保険：19％
医療保険：10％
失業保険：0.8％
生育保険：0.8％
労災保険：0.2～1.9％
住宅積立金：5～12％（最高：2,774元）
従業員（本人）負担率の内訳：　
養老保険：8％
医療保険：2％+3元
失業保険：0.2％
住宅積立金：5～12％（最高：2,774元）</t>
    <phoneticPr fontId="9"/>
  </si>
  <si>
    <t>出所：北京市人力資源・社会保障局、北京市人民政府、北京住宅積立金管理委員会
北京市基本養老保険規定（北京市人民政府令第183号）
北京市基本医療保険規定（北京市人民政府令第158号）
関于階段性降低本市社会保険費率的通知（京人社保発［2016］98号）
関于調整北京市工傷保険費率政策的通知（京人社工発［2016］13号）
北京市企業職工生育保険規定（北京市人民政府令第154号）
北京住房公積金管理委員会関于調整住房公積金●存比例的通知（京房公積金管委会発[2016]2号）
北京住房公積金管理委員会弁公室関于調整2017住房公積金年度住房公積金●存基数及月●存額上限的通知（京房公積金管委会弁[2017]12号）
●は糸偏に、つくりは「激」のサンズイをとったもの。</t>
    <rPh sb="252" eb="255">
      <t>ベンコウシツ</t>
    </rPh>
    <phoneticPr fontId="9"/>
  </si>
  <si>
    <t>2014年：10.0％
2015年：9.4％
2016年：8.6％</t>
    <phoneticPr fontId="9"/>
  </si>
  <si>
    <t>出所：『北京統計年鑑2017』</t>
    <phoneticPr fontId="9"/>
  </si>
  <si>
    <t>69～85</t>
    <phoneticPr fontId="9"/>
  </si>
  <si>
    <t>450～550</t>
  </si>
  <si>
    <t>出所：北京経済技術開発区
北京経済技術開発区（北京首都国際空港まで30km）
50年間の土地使用権
税込み・管理費別</t>
    <rPh sb="0" eb="2">
      <t>シュッショ</t>
    </rPh>
    <rPh sb="3" eb="5">
      <t>ペキン</t>
    </rPh>
    <rPh sb="5" eb="7">
      <t>ケイザイ</t>
    </rPh>
    <rPh sb="7" eb="9">
      <t>ギジュツ</t>
    </rPh>
    <rPh sb="9" eb="11">
      <t>カイハツ</t>
    </rPh>
    <rPh sb="11" eb="12">
      <t>ク</t>
    </rPh>
    <rPh sb="14" eb="16">
      <t>ペキン</t>
    </rPh>
    <rPh sb="16" eb="18">
      <t>ケイザイ</t>
    </rPh>
    <rPh sb="18" eb="20">
      <t>ギジュツ</t>
    </rPh>
    <rPh sb="20" eb="22">
      <t>カイハツ</t>
    </rPh>
    <rPh sb="22" eb="23">
      <t>ク</t>
    </rPh>
    <rPh sb="42" eb="44">
      <t>ネンカン</t>
    </rPh>
    <rPh sb="45" eb="47">
      <t>トチ</t>
    </rPh>
    <rPh sb="47" eb="49">
      <t>シヨウ</t>
    </rPh>
    <rPh sb="49" eb="50">
      <t>ケン</t>
    </rPh>
    <rPh sb="52" eb="53">
      <t>ショゼイ</t>
    </rPh>
    <rPh sb="53" eb="54">
      <t>ウチゼイ</t>
    </rPh>
    <rPh sb="56" eb="59">
      <t>カンリヒ</t>
    </rPh>
    <rPh sb="59" eb="60">
      <t>ベツ</t>
    </rPh>
    <phoneticPr fontId="9"/>
  </si>
  <si>
    <t>4.63～6.94</t>
    <phoneticPr fontId="9"/>
  </si>
  <si>
    <t>30～45</t>
  </si>
  <si>
    <t>出所：同上
北京経済技術開発区
税込み・管理費別</t>
    <rPh sb="0" eb="2">
      <t>シュッショ</t>
    </rPh>
    <rPh sb="3" eb="5">
      <t>ドウジョウ</t>
    </rPh>
    <rPh sb="7" eb="9">
      <t>ペキン</t>
    </rPh>
    <rPh sb="9" eb="11">
      <t>ケイザイ</t>
    </rPh>
    <rPh sb="11" eb="13">
      <t>ギジュツ</t>
    </rPh>
    <rPh sb="13" eb="15">
      <t>カイハツ</t>
    </rPh>
    <rPh sb="15" eb="16">
      <t>ク</t>
    </rPh>
    <rPh sb="18" eb="19">
      <t>ショゼイ</t>
    </rPh>
    <rPh sb="19" eb="20">
      <t>ウチゼイ</t>
    </rPh>
    <rPh sb="22" eb="25">
      <t>カンリヒ</t>
    </rPh>
    <rPh sb="25" eb="26">
      <t>ベツ</t>
    </rPh>
    <phoneticPr fontId="9"/>
  </si>
  <si>
    <t>139～208</t>
    <phoneticPr fontId="9"/>
  </si>
  <si>
    <t>900～1,350</t>
    <phoneticPr fontId="9"/>
  </si>
  <si>
    <t>出所：不動産会社ウェブサイトおよび国貿オフィスビル部
市内商業中心区（CBD）、国貿オフィスビル（3期）
賃料：28～43元/m2/日×30日（所在階数、面積、方向、賃貸開始時期などによって異なる）
税・管理費（50元/m2/月）込み</t>
    <rPh sb="51" eb="52">
      <t>キ</t>
    </rPh>
    <phoneticPr fontId="9"/>
  </si>
  <si>
    <t>123～540</t>
    <phoneticPr fontId="9"/>
  </si>
  <si>
    <t>800～3,500</t>
    <phoneticPr fontId="9"/>
  </si>
  <si>
    <t>出所：国貿商城部
国貿商城1期2期の店舗（建国門外大街1号）
賃料は所在階数、面積などによって異なる。
税込み、管理費別</t>
    <rPh sb="0" eb="2">
      <t>シュッショ</t>
    </rPh>
    <rPh sb="3" eb="4">
      <t>クニ</t>
    </rPh>
    <rPh sb="4" eb="5">
      <t>ボウ</t>
    </rPh>
    <rPh sb="5" eb="6">
      <t>ショウ</t>
    </rPh>
    <rPh sb="6" eb="7">
      <t>シロ</t>
    </rPh>
    <rPh sb="7" eb="8">
      <t>ブ</t>
    </rPh>
    <rPh sb="17" eb="18">
      <t>キ</t>
    </rPh>
    <rPh sb="22" eb="24">
      <t>ケンコク</t>
    </rPh>
    <rPh sb="24" eb="26">
      <t>モンガイ</t>
    </rPh>
    <rPh sb="26" eb="27">
      <t>ダイ</t>
    </rPh>
    <rPh sb="27" eb="28">
      <t>マチ</t>
    </rPh>
    <rPh sb="29" eb="30">
      <t>ゴウ</t>
    </rPh>
    <rPh sb="55" eb="57">
      <t>ゼイコ</t>
    </rPh>
    <rPh sb="56" eb="57">
      <t>ショゼイ</t>
    </rPh>
    <rPh sb="59" eb="62">
      <t>カンリヒ</t>
    </rPh>
    <rPh sb="62" eb="63">
      <t>ベツ</t>
    </rPh>
    <phoneticPr fontId="9"/>
  </si>
  <si>
    <t>駐在員用住宅借上料（月額）</t>
    <phoneticPr fontId="3"/>
  </si>
  <si>
    <t>3,856～8,483</t>
    <phoneticPr fontId="9"/>
  </si>
  <si>
    <t>25,000～55,000</t>
    <phoneticPr fontId="9"/>
  </si>
  <si>
    <t>出所：不動産会社ウェブサイトおよび国貿公寓部
市内商業中心区（CBD）、国貿アパート
コンドミニアム、93～211m2（1LDK～3LDK）
税・管理費込み</t>
    <rPh sb="3" eb="6">
      <t>フドウサン</t>
    </rPh>
    <rPh sb="6" eb="8">
      <t>カイシャ</t>
    </rPh>
    <rPh sb="17" eb="18">
      <t>コク</t>
    </rPh>
    <rPh sb="18" eb="19">
      <t>ボウ</t>
    </rPh>
    <rPh sb="19" eb="20">
      <t>コウ</t>
    </rPh>
    <rPh sb="20" eb="21">
      <t>グウ</t>
    </rPh>
    <rPh sb="21" eb="22">
      <t>ブ</t>
    </rPh>
    <phoneticPr fontId="9"/>
  </si>
  <si>
    <t>業務用電気料金（1kWh当たり）</t>
    <phoneticPr fontId="9"/>
  </si>
  <si>
    <t>月額基本料：なし
1kWh当たり料金：0.13</t>
    <phoneticPr fontId="9"/>
  </si>
  <si>
    <t>月額基本料：なし
1kWh当たり料金：0.8595</t>
    <phoneticPr fontId="9"/>
  </si>
  <si>
    <t>出所：北京市発展・改革委員会（京発改[2017]1054号）
範囲：東城区、西城区、朝陽区、海淀区、豊台区、石景山区
1～10kVの場合</t>
    <rPh sb="31" eb="33">
      <t>ハンイ</t>
    </rPh>
    <rPh sb="66" eb="68">
      <t>バアイ</t>
    </rPh>
    <phoneticPr fontId="9"/>
  </si>
  <si>
    <t>一般用電気料金（1kWh当たり）</t>
    <phoneticPr fontId="9"/>
  </si>
  <si>
    <t>月額基本料：なし
1kWh当たり料金：0.08～0.12</t>
    <phoneticPr fontId="9"/>
  </si>
  <si>
    <t>月額基本料：なし
1kWh当たり料金：0.4883～0.7883</t>
    <phoneticPr fontId="9"/>
  </si>
  <si>
    <t>出所：同上（京発改[2017]1054号）
1kV未満の場合</t>
    <rPh sb="29" eb="31">
      <t>バアイ</t>
    </rPh>
    <phoneticPr fontId="9"/>
  </si>
  <si>
    <t>月額基本料：なし
1m3当たり料金：
（1）1.47
（2）1.39</t>
    <phoneticPr fontId="9"/>
  </si>
  <si>
    <t>月額基本料：なし
1m3当たり料金：
（1）9.5
（2）9.0</t>
    <phoneticPr fontId="9"/>
  </si>
  <si>
    <t>出所：北京市発展・改革委員会（京発改[2016]612号）
（1）中心部：東城区、西城区、朝陽区、海淀区、豊台区、石景山区
（2）その他の区
汚水処理費込み</t>
    <phoneticPr fontId="23"/>
  </si>
  <si>
    <t>月額基本料：なし
1m3当たり料金：0.77～1.39</t>
    <phoneticPr fontId="9"/>
  </si>
  <si>
    <t>月額基本料：なし
1m3当たり料金：5.0～9.0</t>
    <phoneticPr fontId="9"/>
  </si>
  <si>
    <t>出所：北京市発展・改革委員会（京発改[2014]865号）
汚水処理費込み</t>
    <phoneticPr fontId="9"/>
  </si>
  <si>
    <t>業務用ガス料金（単位当たり）</t>
    <phoneticPr fontId="9"/>
  </si>
  <si>
    <t>月額基本料：なし
1m3当たり料金：
（1）0.50
（2）0.46</t>
    <phoneticPr fontId="9"/>
  </si>
  <si>
    <t>月額基本料：なし
1m3当たり料金：
（1）3.22
（2）2.98</t>
    <phoneticPr fontId="9"/>
  </si>
  <si>
    <t>出所：北京市発展・改革委員会（京発改[2017]1796号）
（1）中心部：東城区、西城区、朝陽区、海淀区、豊台区、石景山区
（2）その他の区
天然ガス</t>
    <rPh sb="0" eb="2">
      <t>シュッショ</t>
    </rPh>
    <rPh sb="3" eb="6">
      <t>ペキンシ</t>
    </rPh>
    <rPh sb="6" eb="8">
      <t>ハッテン</t>
    </rPh>
    <rPh sb="9" eb="11">
      <t>カイカク</t>
    </rPh>
    <rPh sb="11" eb="14">
      <t>イインカイ</t>
    </rPh>
    <rPh sb="15" eb="16">
      <t>キョウ</t>
    </rPh>
    <rPh sb="16" eb="17">
      <t>ハツ</t>
    </rPh>
    <rPh sb="17" eb="18">
      <t>アラタ</t>
    </rPh>
    <rPh sb="28" eb="29">
      <t>ゴウ</t>
    </rPh>
    <rPh sb="35" eb="38">
      <t>チュウシンブ</t>
    </rPh>
    <rPh sb="39" eb="40">
      <t>ヒガシ</t>
    </rPh>
    <rPh sb="40" eb="41">
      <t>ジョウ</t>
    </rPh>
    <rPh sb="41" eb="42">
      <t>ク</t>
    </rPh>
    <rPh sb="43" eb="44">
      <t>ニシ</t>
    </rPh>
    <rPh sb="44" eb="45">
      <t>ジョウ</t>
    </rPh>
    <rPh sb="45" eb="46">
      <t>ク</t>
    </rPh>
    <rPh sb="47" eb="48">
      <t>アサ</t>
    </rPh>
    <rPh sb="48" eb="50">
      <t>ヨウク</t>
    </rPh>
    <rPh sb="51" eb="52">
      <t>ウミ</t>
    </rPh>
    <rPh sb="52" eb="53">
      <t>ヨド</t>
    </rPh>
    <rPh sb="53" eb="54">
      <t>ク</t>
    </rPh>
    <rPh sb="69" eb="70">
      <t>タ</t>
    </rPh>
    <rPh sb="71" eb="72">
      <t>ク</t>
    </rPh>
    <rPh sb="74" eb="76">
      <t>テンネン</t>
    </rPh>
    <phoneticPr fontId="23"/>
  </si>
  <si>
    <t>月額基本料：なし
1m3当たり料金：0.35～0.60</t>
    <phoneticPr fontId="9"/>
  </si>
  <si>
    <t>月額基本料：なし
1m3当たり料金：2.28～3.90</t>
    <phoneticPr fontId="9"/>
  </si>
  <si>
    <t>出所：北京市発展・改革委員会（京発改[2015]2521号）
天然ガス</t>
    <rPh sb="0" eb="3">
      <t>シュ</t>
    </rPh>
    <phoneticPr fontId="23"/>
  </si>
  <si>
    <t>コンテナ輸送（40ftコンテナ）
対日輸出</t>
    <phoneticPr fontId="9"/>
  </si>
  <si>
    <t>出所：日系物流会社
都市名：天津 
最寄り港：天津港
対日輸出：天津港→横浜港
陸上輸送費別</t>
    <rPh sb="19" eb="21">
      <t>モヨリ</t>
    </rPh>
    <rPh sb="22" eb="23">
      <t>ミナト</t>
    </rPh>
    <rPh sb="24" eb="26">
      <t>テンシン</t>
    </rPh>
    <rPh sb="26" eb="27">
      <t>ミナト</t>
    </rPh>
    <rPh sb="43" eb="45">
      <t>リクジョウ</t>
    </rPh>
    <rPh sb="45" eb="47">
      <t>ユソウ</t>
    </rPh>
    <rPh sb="47" eb="48">
      <t>ヒ</t>
    </rPh>
    <rPh sb="48" eb="49">
      <t>ベツ</t>
    </rPh>
    <phoneticPr fontId="23"/>
  </si>
  <si>
    <t>コンテナ輸送（40ftコンテナ）
第三国輸出</t>
    <phoneticPr fontId="9"/>
  </si>
  <si>
    <t>出所：同上
都市名：天津 
最寄り港：天津港
第三国仕向け港：ロサンゼルス港
第三国輸出：天津港→ロサンゼルス港
陸上輸送費別</t>
    <rPh sb="15" eb="17">
      <t>モヨリ</t>
    </rPh>
    <rPh sb="18" eb="19">
      <t>ミナト</t>
    </rPh>
    <rPh sb="20" eb="22">
      <t>テンシン</t>
    </rPh>
    <rPh sb="22" eb="23">
      <t>ミナト</t>
    </rPh>
    <rPh sb="25" eb="26">
      <t>ダイ</t>
    </rPh>
    <rPh sb="26" eb="28">
      <t>サンゴク</t>
    </rPh>
    <rPh sb="28" eb="30">
      <t>シム</t>
    </rPh>
    <rPh sb="31" eb="32">
      <t>コウ</t>
    </rPh>
    <rPh sb="39" eb="40">
      <t>コウ</t>
    </rPh>
    <phoneticPr fontId="23"/>
  </si>
  <si>
    <t>コンテナ輸送（40ftコンテナ）
対日輸入</t>
    <phoneticPr fontId="9"/>
  </si>
  <si>
    <t>出所：同上
都市名：天津 
最寄り港：天津港
対日輸入：横浜港→天津港
陸上輸送費別</t>
    <rPh sb="15" eb="17">
      <t>モヨリ</t>
    </rPh>
    <rPh sb="18" eb="19">
      <t>ミナト</t>
    </rPh>
    <rPh sb="20" eb="22">
      <t>テンシン</t>
    </rPh>
    <rPh sb="22" eb="23">
      <t>ミナト</t>
    </rPh>
    <phoneticPr fontId="23"/>
  </si>
  <si>
    <t>レギュラーガソリン価格（1リットル当たり）</t>
    <phoneticPr fontId="9"/>
  </si>
  <si>
    <t>出所：北京市発展・改革委員会2017年11月16日発表
92号ガソリン</t>
    <rPh sb="18" eb="19">
      <t>ネン</t>
    </rPh>
    <rPh sb="21" eb="22">
      <t>ガツ</t>
    </rPh>
    <rPh sb="24" eb="25">
      <t>ヒ</t>
    </rPh>
    <rPh sb="25" eb="27">
      <t>ハッピョウ</t>
    </rPh>
    <phoneticPr fontId="3"/>
  </si>
  <si>
    <t>出所：同上
0号軽油</t>
    <phoneticPr fontId="3"/>
  </si>
  <si>
    <t>出所：企業所得税法（主席令第63号）、企業所得税法実施条例（国務院令第512号）
・内外資統一税率
・上記法律、条例に基づき、省エネルギー、インフラ、ハイテク事業などに従事するなど、一定の条件を満たす企業は優遇税率を享受できる。</t>
    <phoneticPr fontId="3"/>
  </si>
  <si>
    <t>45％</t>
    <phoneticPr fontId="3"/>
  </si>
  <si>
    <t>出所：全国人民代表大会常務委員会関于修改「個人所得税法」的決定（主席令第48号）
3～45％の累進課税</t>
    <rPh sb="0" eb="2">
      <t>シュッショ</t>
    </rPh>
    <rPh sb="3" eb="5">
      <t>ゼンコク</t>
    </rPh>
    <rPh sb="5" eb="7">
      <t>ジンミン</t>
    </rPh>
    <rPh sb="7" eb="9">
      <t>ダイヒョウ</t>
    </rPh>
    <rPh sb="9" eb="11">
      <t>タイカイ</t>
    </rPh>
    <rPh sb="11" eb="13">
      <t>ジョウム</t>
    </rPh>
    <rPh sb="13" eb="16">
      <t>イインカイ</t>
    </rPh>
    <rPh sb="16" eb="17">
      <t>セキ</t>
    </rPh>
    <rPh sb="17" eb="18">
      <t>ユ</t>
    </rPh>
    <rPh sb="18" eb="19">
      <t>オサム</t>
    </rPh>
    <rPh sb="19" eb="20">
      <t>アラタ</t>
    </rPh>
    <rPh sb="21" eb="23">
      <t>コジン</t>
    </rPh>
    <rPh sb="23" eb="25">
      <t>ショトク</t>
    </rPh>
    <rPh sb="25" eb="27">
      <t>ゼイホウ</t>
    </rPh>
    <rPh sb="28" eb="29">
      <t>テキ</t>
    </rPh>
    <rPh sb="29" eb="31">
      <t>ケッテイ</t>
    </rPh>
    <rPh sb="32" eb="34">
      <t>シュセキ</t>
    </rPh>
    <rPh sb="34" eb="35">
      <t>レイ</t>
    </rPh>
    <rPh sb="35" eb="36">
      <t>ダイ</t>
    </rPh>
    <rPh sb="38" eb="39">
      <t>ゴウ</t>
    </rPh>
    <rPh sb="48" eb="50">
      <t>ルイシン</t>
    </rPh>
    <rPh sb="50" eb="52">
      <t>カゼイ</t>
    </rPh>
    <phoneticPr fontId="23"/>
  </si>
  <si>
    <t>0～17％</t>
    <phoneticPr fontId="3"/>
  </si>
  <si>
    <t>出所：「国務院関于廃止『中華人民共和国営業税暫行条例』和修改『中華人民共和国増値税暫行条例』的決定」（国務院令第691号）
名称：増値税
中国国内での物品の販売および加工、修理修繕等の役務提供、物品の輸入を行う場合、増値税が課税される。
（並行試行）
財務部および国家税務総局は2016年3月23日付で、『関于全面推開営業税改征増値税試点的通知』財税「2016」36号を公布した。これにより、2016年5月1日から、従来は営業税の課税対象であった業種もすべて増値税の課税対象に移行した。
税率は、0％～17％となる。販売または輸入する物品や貨物、提供する役務等によって税率は異なる。</t>
    <rPh sb="0" eb="2">
      <t>シュッショ</t>
    </rPh>
    <rPh sb="4" eb="6">
      <t>コクム</t>
    </rPh>
    <rPh sb="6" eb="7">
      <t>イン</t>
    </rPh>
    <rPh sb="9" eb="11">
      <t>ハイシ</t>
    </rPh>
    <rPh sb="12" eb="14">
      <t>チュウカ</t>
    </rPh>
    <rPh sb="14" eb="16">
      <t>ジンミン</t>
    </rPh>
    <rPh sb="16" eb="18">
      <t>キョウワ</t>
    </rPh>
    <rPh sb="18" eb="19">
      <t>コク</t>
    </rPh>
    <rPh sb="19" eb="21">
      <t>エイギョウ</t>
    </rPh>
    <rPh sb="21" eb="22">
      <t>ゼイ</t>
    </rPh>
    <rPh sb="27" eb="28">
      <t>ワ</t>
    </rPh>
    <rPh sb="31" eb="33">
      <t>チュウカ</t>
    </rPh>
    <rPh sb="33" eb="35">
      <t>ジンミン</t>
    </rPh>
    <rPh sb="35" eb="37">
      <t>キョウワ</t>
    </rPh>
    <rPh sb="37" eb="38">
      <t>コク</t>
    </rPh>
    <rPh sb="38" eb="41">
      <t>ゾウチゼイ</t>
    </rPh>
    <rPh sb="51" eb="53">
      <t>コクム</t>
    </rPh>
    <rPh sb="53" eb="54">
      <t>イン</t>
    </rPh>
    <rPh sb="54" eb="55">
      <t>レイ</t>
    </rPh>
    <rPh sb="55" eb="56">
      <t>ダイ</t>
    </rPh>
    <rPh sb="59" eb="60">
      <t>ゴウ</t>
    </rPh>
    <rPh sb="63" eb="65">
      <t>メイショウ</t>
    </rPh>
    <rPh sb="66" eb="69">
      <t>ゾウチゼイ</t>
    </rPh>
    <rPh sb="122" eb="124">
      <t>ヘイコウ</t>
    </rPh>
    <rPh sb="124" eb="126">
      <t>シコウ</t>
    </rPh>
    <rPh sb="145" eb="146">
      <t>ネン</t>
    </rPh>
    <rPh sb="147" eb="148">
      <t>ガツ</t>
    </rPh>
    <rPh sb="150" eb="151">
      <t>ニチ</t>
    </rPh>
    <rPh sb="151" eb="152">
      <t>ヅケ</t>
    </rPh>
    <rPh sb="187" eb="189">
      <t>コウフ</t>
    </rPh>
    <rPh sb="206" eb="207">
      <t>ニチ</t>
    </rPh>
    <rPh sb="210" eb="212">
      <t>ジュウライ</t>
    </rPh>
    <rPh sb="213" eb="215">
      <t>エイギョウ</t>
    </rPh>
    <rPh sb="215" eb="216">
      <t>ゼイ</t>
    </rPh>
    <rPh sb="217" eb="219">
      <t>カゼイ</t>
    </rPh>
    <rPh sb="219" eb="221">
      <t>タイショウ</t>
    </rPh>
    <rPh sb="225" eb="227">
      <t>ギョウシュ</t>
    </rPh>
    <rPh sb="231" eb="234">
      <t>ゾウチゼイ</t>
    </rPh>
    <rPh sb="235" eb="237">
      <t>カゼイ</t>
    </rPh>
    <rPh sb="237" eb="239">
      <t>タイショウ</t>
    </rPh>
    <rPh sb="240" eb="242">
      <t>イコウ</t>
    </rPh>
    <rPh sb="246" eb="248">
      <t>ゼイリツ</t>
    </rPh>
    <rPh sb="260" eb="262">
      <t>ハンバイ</t>
    </rPh>
    <rPh sb="265" eb="267">
      <t>ユニュウ</t>
    </rPh>
    <rPh sb="269" eb="271">
      <t>ブッピン</t>
    </rPh>
    <rPh sb="272" eb="274">
      <t>カモツ</t>
    </rPh>
    <rPh sb="275" eb="277">
      <t>テイキョウ</t>
    </rPh>
    <rPh sb="279" eb="281">
      <t>エキム</t>
    </rPh>
    <rPh sb="281" eb="282">
      <t>トウ</t>
    </rPh>
    <rPh sb="286" eb="288">
      <t>ゼイリツ</t>
    </rPh>
    <rPh sb="289" eb="290">
      <t>コト</t>
    </rPh>
    <phoneticPr fontId="23"/>
  </si>
  <si>
    <t>出所：日中租税条約第11条</t>
    <phoneticPr fontId="3"/>
  </si>
  <si>
    <t>10％</t>
    <phoneticPr fontId="3"/>
  </si>
  <si>
    <t>出所：日中租税条約第10条</t>
    <rPh sb="0" eb="2">
      <t>シュッショ</t>
    </rPh>
    <rPh sb="3" eb="5">
      <t>ニッチュウ</t>
    </rPh>
    <rPh sb="4" eb="5">
      <t>ドウジツ</t>
    </rPh>
    <rPh sb="5" eb="7">
      <t>ソゼイ</t>
    </rPh>
    <rPh sb="7" eb="9">
      <t>ジョウヤク</t>
    </rPh>
    <rPh sb="9" eb="10">
      <t>ダイ</t>
    </rPh>
    <rPh sb="12" eb="13">
      <t>ジョウ</t>
    </rPh>
    <phoneticPr fontId="23"/>
  </si>
  <si>
    <t>出所：日中租税条約第12条
別途、「営業税に代えて増値税を徴収する試験の全面的な実施に関する通知」（財税[2016]36 号）、「国務院関于廃止『中華人民共和国営業税暫行条例』和修改『中華人民共和国増値税暫行条例』的決定」（国務院令第691号）により、6％の増値税が課税される。</t>
    <rPh sb="15" eb="17">
      <t>ベット</t>
    </rPh>
    <rPh sb="130" eb="133">
      <t>ゾウチゼイ</t>
    </rPh>
    <rPh sb="134" eb="136">
      <t>カゼイ</t>
    </rPh>
    <phoneticPr fontId="3"/>
  </si>
  <si>
    <t>月額授業料：370
その他費用：
父母会費46（１家庭当たり年額）
入学金：2,314（第2番目以降の在籍者1,388）</t>
    <rPh sb="17" eb="19">
      <t>フボ</t>
    </rPh>
    <rPh sb="19" eb="21">
      <t>カイヒ</t>
    </rPh>
    <phoneticPr fontId="7"/>
  </si>
  <si>
    <t>月額授業料：2,400
その他費用：
父母会費300（１家庭当たり年額）
入学金：15,000（第2番目以降の在籍者9,000）</t>
    <rPh sb="19" eb="21">
      <t>フボ</t>
    </rPh>
    <rPh sb="21" eb="23">
      <t>カイヒ</t>
    </rPh>
    <rPh sb="48" eb="49">
      <t>ダイ</t>
    </rPh>
    <rPh sb="50" eb="52">
      <t>バンメ</t>
    </rPh>
    <rPh sb="52" eb="54">
      <t>イコウ</t>
    </rPh>
    <rPh sb="55" eb="58">
      <t>ザイセキシャ</t>
    </rPh>
    <phoneticPr fontId="7"/>
  </si>
  <si>
    <t>出所：北京日本人学校ホームページ</t>
    <rPh sb="0" eb="2">
      <t>シュッショ</t>
    </rPh>
    <rPh sb="3" eb="5">
      <t>ペキン</t>
    </rPh>
    <rPh sb="5" eb="8">
      <t>ニホンジン</t>
    </rPh>
    <rPh sb="8" eb="10">
      <t>ガッコウ</t>
    </rPh>
    <phoneticPr fontId="7"/>
  </si>
  <si>
    <t>月額授業料：2,314
その他費用（年額）：
助学費6,016、父母会費15
保証金2,776
ESOL授業料3,085（必要な生徒のみ）
入学金：1,542</t>
    <rPh sb="18" eb="19">
      <t>ネン</t>
    </rPh>
    <rPh sb="19" eb="20">
      <t>ガク</t>
    </rPh>
    <phoneticPr fontId="7"/>
  </si>
  <si>
    <t>月額授業料：15,000
その他費用（年額）：
助学費39,000、父母会費100
保証金18,000
ESOL授業料20,000（必要な生徒のみ）
入学金：10,000</t>
    <rPh sb="19" eb="20">
      <t>ネン</t>
    </rPh>
    <rPh sb="20" eb="21">
      <t>ガク</t>
    </rPh>
    <phoneticPr fontId="7"/>
  </si>
  <si>
    <t>出所：北京BISS国際学校ホームページ
1～5年生
入学後に授業料は返還されない。
入学金、助学費および保証金は返還されない。
入学金および保証金の支払いは1度だけ。
締切日まで未支払の場合、左記の上に15％増。</t>
    <rPh sb="0" eb="2">
      <t>シュッショ</t>
    </rPh>
    <rPh sb="3" eb="5">
      <t>ペキン</t>
    </rPh>
    <rPh sb="9" eb="11">
      <t>コクサイ</t>
    </rPh>
    <rPh sb="11" eb="13">
      <t>ガッコウ</t>
    </rPh>
    <rPh sb="24" eb="25">
      <t>ネン</t>
    </rPh>
    <rPh sb="25" eb="26">
      <t>セイ</t>
    </rPh>
    <rPh sb="35" eb="37">
      <t>ヘンカン</t>
    </rPh>
    <rPh sb="57" eb="59">
      <t>ヘンカン</t>
    </rPh>
    <rPh sb="65" eb="68">
      <t>ニュウガクキン</t>
    </rPh>
    <rPh sb="71" eb="74">
      <t>ホショウキン</t>
    </rPh>
    <rPh sb="75" eb="77">
      <t>シハラ</t>
    </rPh>
    <rPh sb="80" eb="81">
      <t>ド</t>
    </rPh>
    <rPh sb="85" eb="87">
      <t>シメキリ</t>
    </rPh>
    <rPh sb="87" eb="88">
      <t>ビ</t>
    </rPh>
    <rPh sb="90" eb="91">
      <t>ミ</t>
    </rPh>
    <rPh sb="91" eb="93">
      <t>シハラ</t>
    </rPh>
    <rPh sb="94" eb="96">
      <t>バアイ</t>
    </rPh>
    <rPh sb="97" eb="99">
      <t>サキ</t>
    </rPh>
    <rPh sb="100" eb="101">
      <t>ウエ</t>
    </rPh>
    <rPh sb="105" eb="106">
      <t>ゾウ</t>
    </rPh>
    <phoneticPr fontId="7"/>
  </si>
  <si>
    <t>都市名：ベンガルール（インド）</t>
    <phoneticPr fontId="9"/>
  </si>
  <si>
    <t>調査実施時期：2017年12月～2018年1月</t>
  </si>
  <si>
    <t>換算レート：1米ドル＝63.3482ルピー（2018年1月8日のインド準備銀行レファレンスレート）。ただし賃金は備考参照。</t>
    <phoneticPr fontId="9"/>
  </si>
  <si>
    <t>※特に追記がない場合はVATを含む。</t>
  </si>
  <si>
    <t>米ドル</t>
    <phoneticPr fontId="9"/>
  </si>
  <si>
    <t>出所：アジア・オセアニア進出日系企業実態調査（2017年10～11月ジェトロ実施、米ドルへの換算は17年10月の平均レートを使用）
正規雇用（実務経験3年程度の作業員）
基本給
年間負担総額：3,954ドル（257,141ルピー）（基本給、諸手当、社会保障、残業代、賞与等含む）</t>
    <rPh sb="137" eb="138">
      <t>トウ</t>
    </rPh>
    <phoneticPr fontId="9"/>
  </si>
  <si>
    <t>エンジニア（中堅技術者）
（月額）</t>
    <phoneticPr fontId="3"/>
  </si>
  <si>
    <t>出所：同上
正規雇用（専門学校/大卒以上・実務経験5年程度のエンジニア）
基本給
年間負担総額：8,618ドル（560,472ルピー）（基本給、諸手当、社会保障、残業代、賞与等含む）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0" eb="73">
      <t>キホンキュウ</t>
    </rPh>
    <rPh sb="74" eb="77">
      <t>ショテアテ</t>
    </rPh>
    <rPh sb="78" eb="80">
      <t>シャカイ</t>
    </rPh>
    <rPh sb="80" eb="82">
      <t>ホショウ</t>
    </rPh>
    <rPh sb="83" eb="86">
      <t>ザンギョウダイ</t>
    </rPh>
    <rPh sb="87" eb="89">
      <t>ショウヨ</t>
    </rPh>
    <rPh sb="89" eb="90">
      <t>トウ</t>
    </rPh>
    <rPh sb="90" eb="91">
      <t>フク</t>
    </rPh>
    <phoneticPr fontId="9"/>
  </si>
  <si>
    <t>中間管理職（課長クラス）
（月額）</t>
    <phoneticPr fontId="3"/>
  </si>
  <si>
    <t>出所：同上
正規雇用（大卒以上・実務経験10年程度のマネージャー）
基本給
年間負担総額：20,032ドル（1,302,824ルピー）（基本給、諸手当、社会保障、残業代、賞与等含む）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70" eb="73">
      <t>キホンキュウ</t>
    </rPh>
    <rPh sb="74" eb="77">
      <t>ショテアテ</t>
    </rPh>
    <rPh sb="78" eb="80">
      <t>シャカイ</t>
    </rPh>
    <rPh sb="80" eb="82">
      <t>ホショウ</t>
    </rPh>
    <rPh sb="83" eb="86">
      <t>ザンギョウダイ</t>
    </rPh>
    <rPh sb="87" eb="89">
      <t>ショウヨ</t>
    </rPh>
    <rPh sb="89" eb="90">
      <t>トウ</t>
    </rPh>
    <rPh sb="90" eb="91">
      <t>フク</t>
    </rPh>
    <phoneticPr fontId="9"/>
  </si>
  <si>
    <t>非製造業</t>
    <phoneticPr fontId="9"/>
  </si>
  <si>
    <t>出所：同上
正規雇用（実務経験3年程度の一般職）
基本給
年間負担総額：8,792ドル（571,810ルピー）（基本給、諸手当、社会保障、残業代、賞与等含む）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58" eb="61">
      <t>キホンキュウ</t>
    </rPh>
    <rPh sb="62" eb="65">
      <t>ショテアテ</t>
    </rPh>
    <rPh sb="66" eb="68">
      <t>シャカイ</t>
    </rPh>
    <rPh sb="68" eb="70">
      <t>ホショウ</t>
    </rPh>
    <rPh sb="71" eb="74">
      <t>ザンギョウダイ</t>
    </rPh>
    <rPh sb="75" eb="77">
      <t>ショウヨ</t>
    </rPh>
    <rPh sb="77" eb="78">
      <t>トウ</t>
    </rPh>
    <rPh sb="78" eb="79">
      <t>フク</t>
    </rPh>
    <phoneticPr fontId="9"/>
  </si>
  <si>
    <t>出所：同上
正規雇用（大卒以上・実務経験10年程度のマネージャー）
基本給
年間負担総額：24,196ドル（1,573,630ルピー）（基本給、諸手当、社会保障、残業代、賞与等含む）</t>
    <rPh sb="0" eb="2">
      <t>シュッショ</t>
    </rPh>
    <rPh sb="3" eb="5">
      <t>ドウジョウ</t>
    </rPh>
    <rPh sb="89" eb="90">
      <t>トウ</t>
    </rPh>
    <phoneticPr fontId="9"/>
  </si>
  <si>
    <t>店舗スタッフ（アパレル）
（月額）</t>
    <phoneticPr fontId="3"/>
  </si>
  <si>
    <t>338～469</t>
  </si>
  <si>
    <t>21,400～29,700</t>
  </si>
  <si>
    <t>出所：TeamLease Services Ltd.（現地人材コンサル会社）</t>
    <phoneticPr fontId="9"/>
  </si>
  <si>
    <t>256～483</t>
  </si>
  <si>
    <t>16,200～30,600</t>
  </si>
  <si>
    <t>出所：同上</t>
    <phoneticPr fontId="9"/>
  </si>
  <si>
    <t>法定最低賃金</t>
    <phoneticPr fontId="3"/>
  </si>
  <si>
    <t>（1）170/月
（2）186/月
（3）191/月</t>
  </si>
  <si>
    <t>（1）10,776/月
（2）11,764/月
（3）12,128/月</t>
  </si>
  <si>
    <t>出所：カルナータカ州政府労働局
改定日：2016年12月27日
（2017年4月1日より適用）
（1）非熟練工
（2）準熟練工
（3）熟練工
※自動車産業に従事する者の場合</t>
    <rPh sb="37" eb="38">
      <t>ネン</t>
    </rPh>
    <rPh sb="39" eb="40">
      <t>ガツ</t>
    </rPh>
    <rPh sb="41" eb="42">
      <t>ニチ</t>
    </rPh>
    <rPh sb="44" eb="46">
      <t>テキヨウ</t>
    </rPh>
    <phoneticPr fontId="9"/>
  </si>
  <si>
    <t>基本給与の1.36カ月分</t>
    <rPh sb="0" eb="2">
      <t>キホン</t>
    </rPh>
    <rPh sb="2" eb="4">
      <t>キュウヨ</t>
    </rPh>
    <rPh sb="10" eb="12">
      <t>ゲツブン</t>
    </rPh>
    <phoneticPr fontId="9"/>
  </si>
  <si>
    <t>出所：アジア・オセアニア進出日系企業実態調査（2017年10～11月ジェトロ実施）
上記各職種の賞与（基本給に対する月数）平均</t>
    <rPh sb="0" eb="2">
      <t>シュッショ</t>
    </rPh>
    <rPh sb="12" eb="14">
      <t>シンシュツ</t>
    </rPh>
    <rPh sb="14" eb="16">
      <t>ニッケイ</t>
    </rPh>
    <rPh sb="16" eb="18">
      <t>キギョウ</t>
    </rPh>
    <rPh sb="18" eb="20">
      <t>ジッタイ</t>
    </rPh>
    <rPh sb="20" eb="22">
      <t>チョウサ</t>
    </rPh>
    <rPh sb="27" eb="28">
      <t>ネン</t>
    </rPh>
    <rPh sb="33" eb="34">
      <t>ガツ</t>
    </rPh>
    <rPh sb="38" eb="40">
      <t>ジッシ</t>
    </rPh>
    <rPh sb="43" eb="45">
      <t>ジョウキ</t>
    </rPh>
    <rPh sb="45" eb="46">
      <t>カク</t>
    </rPh>
    <rPh sb="46" eb="48">
      <t>ショクシュ</t>
    </rPh>
    <rPh sb="49" eb="51">
      <t>ショウヨ</t>
    </rPh>
    <rPh sb="52" eb="55">
      <t>キホンキュウ</t>
    </rPh>
    <rPh sb="56" eb="57">
      <t>タイ</t>
    </rPh>
    <rPh sb="59" eb="61">
      <t>ゲッスウ</t>
    </rPh>
    <rPh sb="62" eb="64">
      <t>ヘイキン</t>
    </rPh>
    <phoneticPr fontId="9"/>
  </si>
  <si>
    <t>2014年：10.7％
2015年：11.4％
2016年：10.1％</t>
  </si>
  <si>
    <t>出所：インド日本商工会「賃金実態調査（第9回～第11回）」
日系企業で働くインド人ワーカーの昇給率（カルナータカ州）</t>
    <phoneticPr fontId="9"/>
  </si>
  <si>
    <t>（1）34
（2）39
（3）27</t>
  </si>
  <si>
    <t>（1）2,174
（2）2,496
（3）1,730</t>
  </si>
  <si>
    <t>出所：カルナタカ州工業団地開発公社（KIADB）
購入という形式だが、実際は99年の長期リース
（1）ナルサプラ・フェーズII
（2）ヴェームガル
（3）ヴァサンタ・ナラサプラ フェーズＩＩＩ
印紙税6.72％、登録料1％、租税（Cess）0.01％別</t>
    <rPh sb="0" eb="2">
      <t>シュッショ</t>
    </rPh>
    <phoneticPr fontId="9"/>
  </si>
  <si>
    <t>（1）4.25
（2）3.10
（3）4.76</t>
  </si>
  <si>
    <t>（1）269
（2）194
（3）301</t>
  </si>
  <si>
    <t>出所：不動産会社Colliers International
工場建屋の借料
（1）ボマサンドラ（Bommasandra）
（2）デヴァナハリー（Devanahalli）
（3）ビダディ（Bidadi）
税別
別途、敷金12カ月相当分
不動産業者に依頼した場合、仲介手数料1カ月分要</t>
    <phoneticPr fontId="9"/>
  </si>
  <si>
    <t>出所：クッシュマン・アンド・ウェイクフィールド社
ベンガルール市中心街
別途、敷金6～10カ月相当分
不動産業者に依頼した場合、仲介手数料1カ月分要</t>
    <rPh sb="0" eb="2">
      <t>シュッショ</t>
    </rPh>
    <phoneticPr fontId="9"/>
  </si>
  <si>
    <t>（1）41
（2）48
（3）32</t>
  </si>
  <si>
    <t>（1）2,582
（2）3,013
（3）2,044</t>
    <phoneticPr fontId="9"/>
  </si>
  <si>
    <t>出所：同上
ベンガルール市中心街
（1）M.G.ロード
（2）ブリゲード・ロード
（3）インディラナガル
税別
別途、敷金6～10カ月相当
不動産業者に依頼した場合、仲介手数料1カ月分要</t>
    <phoneticPr fontId="9"/>
  </si>
  <si>
    <t>1,105～1,579</t>
  </si>
  <si>
    <t>70,000～100,000</t>
  </si>
  <si>
    <t>出所：同上
ベンガルール市中心街
アパート、149～186m2
税別
別途、敷金10カ月相当
不動産業者に依頼した場合、仲介手数料1カ月分要</t>
    <phoneticPr fontId="9"/>
  </si>
  <si>
    <t>（1）月額基本料：3.32/kVA
1kWh当たり料金：
（a）0.105
（b）0.110
（2）月額基本料：0.95/kW
1kWh当たり料金：
（a）0.12
（b）0.13</t>
  </si>
  <si>
    <t>（1）月額基本料：210/kVA
1kWh当たり料金：
（a）6.65
（b）6.95
（2）月額基本料：60/kW
1kWh当たり料金：
（a）7.50
（b）8.50</t>
  </si>
  <si>
    <t>出所：ベンガルール電力供給会社（BESCOM）
（1）工場用：
（a）10万kWh以下
（b）10万kWh超
（2）工場以外一般業務用：
（a）50kWh以下
（b）50kWh超</t>
    <phoneticPr fontId="9"/>
  </si>
  <si>
    <t>月額基本料：0.63/kW
1kWh当たり料金：0.05～0.12</t>
  </si>
  <si>
    <t>月額基本料：40/kW
1kWh当たり料金：3.25～7.40</t>
  </si>
  <si>
    <t>出所：同上
月額基本料は50ルピー/KWずつ加算
使用量が多くなるにつれて単価が高くなる。</t>
    <phoneticPr fontId="9"/>
  </si>
  <si>
    <t>月額基本料：7.90
1m3当たり料金：0.79～1.37</t>
  </si>
  <si>
    <t>月額基本料：500
1m3当たり料金：50～87</t>
  </si>
  <si>
    <t>出所：ベンガルール水道局（BWSSB）
使用量が多くなるにつれて単価が高くなる。
下水道代、メーター代等別</t>
    <phoneticPr fontId="9"/>
  </si>
  <si>
    <t>月額基本料：0.88
1m3当たり料金：0.11～0.71</t>
  </si>
  <si>
    <t>月額基本料：56
1m3当たり料金：7～45</t>
  </si>
  <si>
    <t>同上</t>
    <phoneticPr fontId="9"/>
  </si>
  <si>
    <t>月額基本料：―
1kg当たり料金：1.3</t>
  </si>
  <si>
    <t>月額基本料：―
1kg当たり料金：81.1</t>
  </si>
  <si>
    <t>出所：インディアン・オイル
初回に液化石油ガス（LPG）ボンベ（19kg）をレンタルで借り上げる。</t>
    <phoneticPr fontId="9"/>
  </si>
  <si>
    <t>月額基本料：―
1kg当たり料金：
（1）0.82
（2）0.54</t>
  </si>
  <si>
    <t>月額基本料：―
1kg当たり料金：
（1）52.2
（2）34.3</t>
  </si>
  <si>
    <t>出所：同上
（1）補助金なし
（2）補助金あり
初回に液化石油ガス（LPG）ボンベ（14.2kg）をレンタルで借り上げる。</t>
    <phoneticPr fontId="9"/>
  </si>
  <si>
    <t>コンテナ輸送（40ftコンテナ）
対日輸出</t>
    <phoneticPr fontId="9"/>
  </si>
  <si>
    <t>出所：現地日系物流企業
都市名：ベンガルール
最寄り港：ベンガルールICD
対日輸出：ベンガルールICD→横浜港（チェンナイ港経由）
陸上輸送費、港湾設備費、諸税等含む。</t>
    <rPh sb="82" eb="84">
      <t>ショゼイ</t>
    </rPh>
    <phoneticPr fontId="9"/>
  </si>
  <si>
    <t>出所：同上
都市名：ベンガルール
最寄り港：ベンガルールICD
第三国仕向け港：ロサンゼルス港
第三国輸出：ベンガルールICD→ロサンゼルス港(チェンナイ港経由）
陸上輸送費、港湾設備費、諸税等含む。</t>
    <phoneticPr fontId="9"/>
  </si>
  <si>
    <t>コンテナ輸送（40ftコンテナ）
対日輸入</t>
    <phoneticPr fontId="9"/>
  </si>
  <si>
    <t>出所：同上
都市名：ベンガルール
最寄り港：ベンガルールICD
対日輸入：横浜港→ベンガルールICD(チェンナイ港経由）
陸上輸送費、港湾設備費、諸税等含む。</t>
    <phoneticPr fontId="9"/>
  </si>
  <si>
    <t>出所：Indian Oil社</t>
    <phoneticPr fontId="9"/>
  </si>
  <si>
    <t>軽油価格（1リットル当たり）</t>
    <phoneticPr fontId="9"/>
  </si>
  <si>
    <t>30％</t>
    <phoneticPr fontId="9"/>
  </si>
  <si>
    <t>10％</t>
    <phoneticPr fontId="9"/>
  </si>
  <si>
    <t>日印租税条約第11条
標準税率</t>
  </si>
  <si>
    <t>15％</t>
    <phoneticPr fontId="9"/>
  </si>
  <si>
    <t>10％</t>
    <phoneticPr fontId="9"/>
  </si>
  <si>
    <t>日印租税条約第12条
標準税率</t>
    <phoneticPr fontId="9"/>
  </si>
  <si>
    <t>特になし</t>
  </si>
  <si>
    <t>Copyright (C) 2018 JETRO. All rights reserved.</t>
    <phoneticPr fontId="9"/>
  </si>
  <si>
    <t>都市名：セブ（フィリピン）</t>
    <rPh sb="2" eb="3">
      <t>メイ</t>
    </rPh>
    <phoneticPr fontId="3"/>
  </si>
  <si>
    <t>米ドル</t>
    <phoneticPr fontId="9"/>
  </si>
  <si>
    <t>出所：アジア・オセアニア進出日系企業実態調査（2017年10～11月ジェトロ実施、米ドルへの換算は17年10月の平均レートを適用）
正規雇用（実務経験3年程度の作業員）
基本給
年間負担総額：3,376ドル（173,333ペソ） （基本給、諸手当、社会保障、残業代、賞与等含む）</t>
    <rPh sb="12" eb="14">
      <t>シンシュツ</t>
    </rPh>
    <rPh sb="18" eb="20">
      <t>ジッタイ</t>
    </rPh>
    <rPh sb="137" eb="138">
      <t>トウ</t>
    </rPh>
    <phoneticPr fontId="9"/>
  </si>
  <si>
    <t>出所：同上
正規雇用（専門学校/大卒以上・実務経験5年程度のエンジニア）
基本給
年間負担総額：4,469ドル（229,465ペソ）（基本給、諸手当、社会保障、残業代、賞与等含む）</t>
    <rPh sb="88" eb="89">
      <t>トウ</t>
    </rPh>
    <phoneticPr fontId="9"/>
  </si>
  <si>
    <t>中間管理職（課長クラス）
（月額）</t>
    <phoneticPr fontId="3"/>
  </si>
  <si>
    <t>出所：同上
正規雇用（大卒以上・実務経験10年程度のマネージャー）
基本給
年間負担総額：13,175ドル（676,433ペソ）（基本給、諸手当、社会保障、残業代、賞与等含む）</t>
    <rPh sb="86" eb="87">
      <t>トウ</t>
    </rPh>
    <phoneticPr fontId="9"/>
  </si>
  <si>
    <t>非製造業</t>
    <phoneticPr fontId="9"/>
  </si>
  <si>
    <t>スタッフ（一般職）
（月額）</t>
    <phoneticPr fontId="3"/>
  </si>
  <si>
    <t>出所：同上
正規雇用（実務経験3年程度の一般職）
基本給
年間負担総額：7,863ドル（403,720ペソ）（基本給、諸手当、社会保障、残業代、賞与等含む）</t>
    <rPh sb="76" eb="77">
      <t>トウ</t>
    </rPh>
    <phoneticPr fontId="9"/>
  </si>
  <si>
    <t>スタッフ（営業職）
（月額）</t>
    <phoneticPr fontId="3"/>
  </si>
  <si>
    <t>マネージャー（課長クラス）
（月額）</t>
    <phoneticPr fontId="3"/>
  </si>
  <si>
    <t>出所：同上
正規雇用（大卒以上・実務経験10年程度のマネージャー）
基本給
_x000D_
年間負担総額：24,087ドル（1,236,720ペソ）（基本給、諸手当、社会保障、残業代、賞与等含む）</t>
    <rPh sb="3" eb="5">
      <t>ドウジョウ</t>
    </rPh>
    <rPh sb="89" eb="90">
      <t>トウ</t>
    </rPh>
    <phoneticPr fontId="9"/>
  </si>
  <si>
    <t>店舗スタッフ（アパレル）
（月額）</t>
    <phoneticPr fontId="3"/>
  </si>
  <si>
    <t>189.6～225.3</t>
    <phoneticPr fontId="9"/>
  </si>
  <si>
    <t>9,548～11,346</t>
    <phoneticPr fontId="9"/>
  </si>
  <si>
    <t>出所：フィリピン労働雇用省
非農業セクターの最低賃金をもとに算出。</t>
    <rPh sb="15" eb="16">
      <t>ヒ</t>
    </rPh>
    <rPh sb="16" eb="18">
      <t>ノウギョウ</t>
    </rPh>
    <rPh sb="23" eb="25">
      <t>サイテイ</t>
    </rPh>
    <rPh sb="25" eb="27">
      <t>チンギン</t>
    </rPh>
    <rPh sb="31" eb="33">
      <t>サンシュツ</t>
    </rPh>
    <phoneticPr fontId="9"/>
  </si>
  <si>
    <t>店舗スタッフ（飲食）
（月額）</t>
    <phoneticPr fontId="3"/>
  </si>
  <si>
    <t>法定最低賃金</t>
    <phoneticPr fontId="3"/>
  </si>
  <si>
    <t xml:space="preserve">6.12～7.27/日 </t>
    <rPh sb="10" eb="11">
      <t>ヒ</t>
    </rPh>
    <phoneticPr fontId="9"/>
  </si>
  <si>
    <t>308～366/日</t>
    <rPh sb="8" eb="9">
      <t>ニチ</t>
    </rPh>
    <phoneticPr fontId="3"/>
  </si>
  <si>
    <t>出所：フィリピン労働雇用省
改定日：　2017年3月10日
賃金通達第20号（Wage Order No.ROⅦ-20）</t>
    <rPh sb="0" eb="2">
      <t>シュッショ</t>
    </rPh>
    <rPh sb="8" eb="10">
      <t>ロウドウ</t>
    </rPh>
    <rPh sb="10" eb="12">
      <t>コヨウ</t>
    </rPh>
    <rPh sb="12" eb="13">
      <t>ショウ</t>
    </rPh>
    <rPh sb="14" eb="17">
      <t>カイテイビ</t>
    </rPh>
    <rPh sb="23" eb="24">
      <t>ネン</t>
    </rPh>
    <rPh sb="25" eb="26">
      <t>ガツ</t>
    </rPh>
    <rPh sb="28" eb="29">
      <t>ニチ</t>
    </rPh>
    <rPh sb="31" eb="33">
      <t>チンギン</t>
    </rPh>
    <rPh sb="33" eb="35">
      <t>ツウタツ</t>
    </rPh>
    <rPh sb="35" eb="36">
      <t>ダイ</t>
    </rPh>
    <rPh sb="38" eb="39">
      <t>ゴウ</t>
    </rPh>
    <phoneticPr fontId="9"/>
  </si>
  <si>
    <t>賞与支給額
（固定賞与+変動賞与）</t>
    <phoneticPr fontId="3"/>
  </si>
  <si>
    <r>
      <t>基本給与の2</t>
    </r>
    <r>
      <rPr>
        <sz val="11"/>
        <color theme="1"/>
        <rFont val="游ゴシック"/>
        <family val="2"/>
        <charset val="128"/>
        <scheme val="minor"/>
      </rPr>
      <t>.13</t>
    </r>
    <r>
      <rPr>
        <sz val="11"/>
        <color theme="1"/>
        <rFont val="游ゴシック"/>
        <family val="2"/>
        <charset val="128"/>
        <scheme val="minor"/>
      </rPr>
      <t>カ月分</t>
    </r>
    <phoneticPr fontId="9"/>
  </si>
  <si>
    <t>出所：アジア・オセアニア進出日系企業実態調査（2017年10～11月ジェトロ実施）
上記各職種の賞与（基本給に対する月数）平均</t>
    <phoneticPr fontId="9"/>
  </si>
  <si>
    <t>社会保険負担率</t>
    <phoneticPr fontId="3"/>
  </si>
  <si>
    <t xml:space="preserve">事業主負担率：8.62％+100ペソ
従業員（本人）負担率：4.88％+100ペソ
事業主負担率の内訳：
（1）月額報酬の7.37％
（2）月額報酬の1.25％
（3）100ペソ（月額報酬の2％）
従業員（本人）負担率の内訳：
（1）月額報酬の3.63％
（2）月額報酬の1.25％
（3）100ペソ（月額報酬の2％）
</t>
    <rPh sb="50" eb="52">
      <t>ウチワケ</t>
    </rPh>
    <rPh sb="112" eb="114">
      <t>ウチワケ</t>
    </rPh>
    <phoneticPr fontId="9"/>
  </si>
  <si>
    <t>出所：
（1）社会保障機構（Social Security System：SSS）
（2）フィリピン健康保険公社（PhilHealth）
（3）持家促進相互基金（pag-IBIG）
負担率は標準月額報酬により異なる。
（1）、（2）は16,000ペソ/月の場合
（3）は5,000ペソ以上/月の場合（課税対象額が5,000ペソとなる）
1,501ペソ以上/月の場合は、月額報酬の2％
※事業主は、従業員の労災保険を別途支払う（10～30ペソ/月）</t>
    <rPh sb="0" eb="3">
      <t>シュ</t>
    </rPh>
    <rPh sb="7" eb="9">
      <t>シャカイ</t>
    </rPh>
    <rPh sb="9" eb="11">
      <t>ホショウ</t>
    </rPh>
    <rPh sb="11" eb="13">
      <t>キコウ</t>
    </rPh>
    <rPh sb="54" eb="56">
      <t>コウシャ</t>
    </rPh>
    <rPh sb="72" eb="74">
      <t>モチイエ</t>
    </rPh>
    <rPh sb="74" eb="76">
      <t>ソクシン</t>
    </rPh>
    <rPh sb="76" eb="78">
      <t>ソウゴ</t>
    </rPh>
    <rPh sb="78" eb="80">
      <t>キキン</t>
    </rPh>
    <rPh sb="92" eb="94">
      <t>フタン</t>
    </rPh>
    <rPh sb="94" eb="95">
      <t>リツ</t>
    </rPh>
    <rPh sb="96" eb="98">
      <t>ヒョウジュン</t>
    </rPh>
    <rPh sb="98" eb="100">
      <t>ゲツガク</t>
    </rPh>
    <rPh sb="100" eb="102">
      <t>ホウシュウ</t>
    </rPh>
    <rPh sb="105" eb="106">
      <t>コト</t>
    </rPh>
    <rPh sb="127" eb="128">
      <t>ツキ</t>
    </rPh>
    <rPh sb="129" eb="131">
      <t>バアイ</t>
    </rPh>
    <rPh sb="143" eb="145">
      <t>イジョウ</t>
    </rPh>
    <rPh sb="146" eb="147">
      <t>ツキ</t>
    </rPh>
    <rPh sb="148" eb="150">
      <t>バアイ</t>
    </rPh>
    <rPh sb="176" eb="178">
      <t>イジョウ</t>
    </rPh>
    <rPh sb="179" eb="180">
      <t>ツキ</t>
    </rPh>
    <rPh sb="181" eb="183">
      <t>バアイ</t>
    </rPh>
    <rPh sb="185" eb="187">
      <t>ゲツガク</t>
    </rPh>
    <rPh sb="187" eb="189">
      <t>ホウシュウ</t>
    </rPh>
    <phoneticPr fontId="9"/>
  </si>
  <si>
    <t>名目賃金上昇率</t>
    <phoneticPr fontId="3"/>
  </si>
  <si>
    <t>2015年：3.22～3.50％
2016年：2.08～2.25％
2017年：4.28～4.63％</t>
    <rPh sb="4" eb="5">
      <t>ネン</t>
    </rPh>
    <rPh sb="21" eb="22">
      <t>ネン</t>
    </rPh>
    <rPh sb="38" eb="39">
      <t>ネン</t>
    </rPh>
    <phoneticPr fontId="9"/>
  </si>
  <si>
    <t>出所：フィリピン労働雇用省
非農業セクターの日額最低賃金の上昇率を適用</t>
    <rPh sb="23" eb="25">
      <t>ニチガク</t>
    </rPh>
    <rPh sb="30" eb="32">
      <t>ジョウショウ</t>
    </rPh>
    <rPh sb="32" eb="33">
      <t>リツ</t>
    </rPh>
    <rPh sb="34" eb="36">
      <t>テキヨウ</t>
    </rPh>
    <phoneticPr fontId="9"/>
  </si>
  <si>
    <t>出所：担当者へのヒアリング
Cebu Light Industrial Park
税・諸経費別
外国人、外国法人による土地所有は不可</t>
    <rPh sb="0" eb="2">
      <t>シュッショ</t>
    </rPh>
    <rPh sb="3" eb="6">
      <t>タントウシャ</t>
    </rPh>
    <rPh sb="42" eb="43">
      <t>ゼイ</t>
    </rPh>
    <rPh sb="44" eb="45">
      <t>ショ</t>
    </rPh>
    <rPh sb="45" eb="47">
      <t>ケイヒ</t>
    </rPh>
    <rPh sb="47" eb="48">
      <t>ベツ</t>
    </rPh>
    <rPh sb="49" eb="51">
      <t>ガイコク</t>
    </rPh>
    <rPh sb="51" eb="52">
      <t>ジン</t>
    </rPh>
    <rPh sb="53" eb="55">
      <t>ガイコク</t>
    </rPh>
    <rPh sb="55" eb="57">
      <t>ホウジン</t>
    </rPh>
    <rPh sb="60" eb="62">
      <t>トチ</t>
    </rPh>
    <rPh sb="62" eb="64">
      <t>ショユウ</t>
    </rPh>
    <rPh sb="65" eb="67">
      <t>フカ</t>
    </rPh>
    <phoneticPr fontId="9"/>
  </si>
  <si>
    <t>出所：担当者へのヒアリング
Mactan Economic Zone I and II
税・諸経費別
外国人、外国法人による土地所有は不可</t>
    <rPh sb="0" eb="2">
      <t>シュッショ</t>
    </rPh>
    <rPh sb="3" eb="6">
      <t>タントウシャ</t>
    </rPh>
    <rPh sb="45" eb="46">
      <t>ゼイ</t>
    </rPh>
    <rPh sb="47" eb="48">
      <t>ショ</t>
    </rPh>
    <rPh sb="48" eb="50">
      <t>ケイヒ</t>
    </rPh>
    <rPh sb="50" eb="51">
      <t>ベツ</t>
    </rPh>
    <rPh sb="52" eb="54">
      <t>ガイコク</t>
    </rPh>
    <rPh sb="54" eb="55">
      <t>ジン</t>
    </rPh>
    <rPh sb="56" eb="58">
      <t>ガイコク</t>
    </rPh>
    <rPh sb="58" eb="60">
      <t>ホウジン</t>
    </rPh>
    <rPh sb="63" eb="65">
      <t>トチ</t>
    </rPh>
    <rPh sb="65" eb="67">
      <t>ショユウ</t>
    </rPh>
    <rPh sb="68" eb="70">
      <t>フカ</t>
    </rPh>
    <phoneticPr fontId="9"/>
  </si>
  <si>
    <t>出所：Cebu Business Park
セブ市
税・諸経費別</t>
    <rPh sb="25" eb="26">
      <t>シ</t>
    </rPh>
    <phoneticPr fontId="9"/>
  </si>
  <si>
    <t>4.57～19.46</t>
    <phoneticPr fontId="9"/>
  </si>
  <si>
    <t>230～980</t>
    <phoneticPr fontId="9"/>
  </si>
  <si>
    <t>出所：Colliers International
セブ市
税・諸経費別</t>
    <phoneticPr fontId="9"/>
  </si>
  <si>
    <t>駐在員用住宅借上料（月額）</t>
    <phoneticPr fontId="3"/>
  </si>
  <si>
    <t>出所：Zenith Centrale
コンドミニアム、2寝室
VAT12％、共益費、駐車場1台分込み</t>
    <rPh sb="29" eb="31">
      <t>シンシツ</t>
    </rPh>
    <phoneticPr fontId="9"/>
  </si>
  <si>
    <t>n.a.</t>
    <phoneticPr fontId="9"/>
  </si>
  <si>
    <r>
      <t>n</t>
    </r>
    <r>
      <rPr>
        <sz val="11"/>
        <color theme="1"/>
        <rFont val="游ゴシック"/>
        <family val="2"/>
        <charset val="128"/>
        <scheme val="minor"/>
      </rPr>
      <t>.a.</t>
    </r>
    <phoneticPr fontId="9"/>
  </si>
  <si>
    <t>マニラと同水準</t>
    <phoneticPr fontId="9"/>
  </si>
  <si>
    <r>
      <t>n</t>
    </r>
    <r>
      <rPr>
        <sz val="11"/>
        <color theme="1"/>
        <rFont val="游ゴシック"/>
        <family val="2"/>
        <charset val="128"/>
        <scheme val="minor"/>
      </rPr>
      <t>.a.</t>
    </r>
    <phoneticPr fontId="9"/>
  </si>
  <si>
    <t>マニラと同水準</t>
  </si>
  <si>
    <t>月額基本料：3.02
1m3当たり料金：0.33～0.96</t>
    <phoneticPr fontId="9"/>
  </si>
  <si>
    <t>月額基本料：152
1m3当たり料金：16.8～48.4</t>
  </si>
  <si>
    <t>出所：セブ市水道公社_x000D_
月額基本料は排水管0.5インチの場合、10m3までの使用量含む。
1m3当たり料金は10m3超の使用料</t>
    <rPh sb="29" eb="31">
      <t>バアイ</t>
    </rPh>
    <rPh sb="39" eb="42">
      <t>シヨウリョウ</t>
    </rPh>
    <rPh sb="42" eb="43">
      <t>フク</t>
    </rPh>
    <rPh sb="59" eb="60">
      <t>チョウ</t>
    </rPh>
    <rPh sb="61" eb="64">
      <t>シヨウリョウ</t>
    </rPh>
    <phoneticPr fontId="13"/>
  </si>
  <si>
    <t>月額基本料：3.02
1m3当たり料金：0.33～0.96</t>
  </si>
  <si>
    <t>月額基本料：―
1kg当たり料金：1.40～1.42</t>
    <rPh sb="11" eb="12">
      <t>ア</t>
    </rPh>
    <phoneticPr fontId="9"/>
  </si>
  <si>
    <t>月額基本料：―
1kg当たり料金：70.27～71.55</t>
    <rPh sb="11" eb="12">
      <t>ア</t>
    </rPh>
    <phoneticPr fontId="9"/>
  </si>
  <si>
    <t>出所：フィリピンエネルギー省（DOE)
773～787ペソ（11kg当たり）を1kgに換算。
LPG</t>
    <rPh sb="0" eb="2">
      <t>シュッショ</t>
    </rPh>
    <rPh sb="13" eb="14">
      <t>ショウ</t>
    </rPh>
    <rPh sb="35" eb="36">
      <t>ア</t>
    </rPh>
    <rPh sb="44" eb="46">
      <t>カンサン</t>
    </rPh>
    <phoneticPr fontId="9"/>
  </si>
  <si>
    <t>一般用ガス料金（単位当たり）</t>
    <phoneticPr fontId="9"/>
  </si>
  <si>
    <t>コンテナ輸送（40ftコンテナ）
対日輸出</t>
    <phoneticPr fontId="9"/>
  </si>
  <si>
    <t>出所：日系物流会社
最寄り港：セブ港
対日輸出：セブ港→横浜港
海上運賃のみ、VAT別</t>
    <rPh sb="3" eb="5">
      <t>ニッケイ</t>
    </rPh>
    <rPh sb="5" eb="7">
      <t>ブツリュウ</t>
    </rPh>
    <rPh sb="7" eb="9">
      <t>ガイシャ</t>
    </rPh>
    <rPh sb="35" eb="37">
      <t>カイジョウ</t>
    </rPh>
    <rPh sb="37" eb="39">
      <t>ウンチン</t>
    </rPh>
    <rPh sb="45" eb="46">
      <t>ベツ</t>
    </rPh>
    <phoneticPr fontId="9"/>
  </si>
  <si>
    <t>コンテナ輸送（40ftコンテナ）
第三国輸出</t>
    <phoneticPr fontId="9"/>
  </si>
  <si>
    <t>出所：日系物流会社
最寄り港：セブ港
第三国仕向け港：ロサンゼルス港
第三国輸出：セブ港→ロサンゼルス港
海上運賃のみ、VAT別</t>
    <rPh sb="21" eb="22">
      <t>3</t>
    </rPh>
    <rPh sb="38" eb="39">
      <t>3</t>
    </rPh>
    <rPh sb="56" eb="60">
      <t>カイジョウウンチン</t>
    </rPh>
    <rPh sb="66" eb="67">
      <t>ベツ</t>
    </rPh>
    <phoneticPr fontId="9"/>
  </si>
  <si>
    <t>コンテナ輸送（40ftコンテナ）
対日輸入</t>
    <phoneticPr fontId="9"/>
  </si>
  <si>
    <t>出所：日系物流会社
最寄り港：セブ港
対日輸入：横浜港→セブ港
海上運賃のみ、VAT別</t>
    <rPh sb="35" eb="37">
      <t>カイジョウ</t>
    </rPh>
    <rPh sb="37" eb="39">
      <t>ウンチン</t>
    </rPh>
    <rPh sb="45" eb="46">
      <t>ベツ</t>
    </rPh>
    <phoneticPr fontId="9"/>
  </si>
  <si>
    <t>レギュラーガソリン価格（1リットル当たり）</t>
    <phoneticPr fontId="9"/>
  </si>
  <si>
    <t xml:space="preserve"> 0.91～1.00</t>
    <phoneticPr fontId="9"/>
  </si>
  <si>
    <t>45.92～50.55</t>
    <phoneticPr fontId="9"/>
  </si>
  <si>
    <t>出所：フィリピンエネルギー省</t>
    <phoneticPr fontId="9"/>
  </si>
  <si>
    <t>0.75～0.80</t>
    <phoneticPr fontId="9"/>
  </si>
  <si>
    <t>37.97～40.40</t>
    <phoneticPr fontId="9"/>
  </si>
  <si>
    <t>出所：同上</t>
    <rPh sb="0" eb="2">
      <t>シュッショ</t>
    </rPh>
    <rPh sb="3" eb="5">
      <t>ドウジョウ</t>
    </rPh>
    <phoneticPr fontId="9"/>
  </si>
  <si>
    <t>30％</t>
  </si>
  <si>
    <t>出所：拡大付加価値税法（共和国法第9337号）</t>
    <rPh sb="0" eb="2">
      <t>シュッショ</t>
    </rPh>
    <phoneticPr fontId="9"/>
  </si>
  <si>
    <t>年間所得250,000ペソ以下：免税
年間所得250,000ペソ超：20～35％</t>
    <rPh sb="0" eb="2">
      <t>ネンカン</t>
    </rPh>
    <rPh sb="2" eb="4">
      <t>ショトク</t>
    </rPh>
    <rPh sb="13" eb="15">
      <t>イカ</t>
    </rPh>
    <rPh sb="16" eb="18">
      <t>メンゼイ</t>
    </rPh>
    <rPh sb="32" eb="33">
      <t>チョウ</t>
    </rPh>
    <phoneticPr fontId="9"/>
  </si>
  <si>
    <t>出所：租税改正法（2018年1月1日施行）</t>
    <rPh sb="0" eb="2">
      <t>シュッショ</t>
    </rPh>
    <rPh sb="3" eb="5">
      <t>ソゼイ</t>
    </rPh>
    <rPh sb="5" eb="8">
      <t>カイセイホウ</t>
    </rPh>
    <rPh sb="13" eb="14">
      <t>ネン</t>
    </rPh>
    <rPh sb="15" eb="16">
      <t>ガツ</t>
    </rPh>
    <rPh sb="17" eb="18">
      <t>ニチ</t>
    </rPh>
    <rPh sb="18" eb="20">
      <t>セコウ</t>
    </rPh>
    <phoneticPr fontId="9"/>
  </si>
  <si>
    <t>12％</t>
  </si>
  <si>
    <t>出所：拡大付加価値税法（共和国法第9337号）</t>
  </si>
  <si>
    <t>10％</t>
    <phoneticPr fontId="9"/>
  </si>
  <si>
    <t>出所：日比租税条約第11条
事前に適用申請書の提出が必要</t>
    <rPh sb="0" eb="2">
      <t>シュッショ</t>
    </rPh>
    <phoneticPr fontId="9"/>
  </si>
  <si>
    <t>出資比率10％以上：10％
出資比率10％未満：15％</t>
    <phoneticPr fontId="9"/>
  </si>
  <si>
    <t>出所：日比租税条約第10条
事前に適用申請書の提出が必要</t>
    <rPh sb="0" eb="2">
      <t>シュッショ</t>
    </rPh>
    <phoneticPr fontId="9"/>
  </si>
  <si>
    <t>15％</t>
    <phoneticPr fontId="9"/>
  </si>
  <si>
    <t>出所：日比租税条約第12条
事前に適用申請書の提出が必要</t>
    <phoneticPr fontId="9"/>
  </si>
  <si>
    <t>Copyright (C) 2018 JETRO. All rights reserved.</t>
    <phoneticPr fontId="9"/>
  </si>
  <si>
    <t>都市名：成都市（中国）</t>
    <rPh sb="2" eb="3">
      <t>メイ</t>
    </rPh>
    <rPh sb="4" eb="6">
      <t>セイト</t>
    </rPh>
    <rPh sb="6" eb="7">
      <t>シ</t>
    </rPh>
    <rPh sb="8" eb="10">
      <t>チュウゴク</t>
    </rPh>
    <phoneticPr fontId="3"/>
  </si>
  <si>
    <t>調査実施時期：2017年12月～2018年1月</t>
    <rPh sb="11" eb="12">
      <t>ネン</t>
    </rPh>
    <rPh sb="14" eb="15">
      <t>ガツ</t>
    </rPh>
    <phoneticPr fontId="3"/>
  </si>
  <si>
    <t>換算レート：1米ドル＝6.4832（人民元）（2018年1月8日のインターバンクレート仲値）。ただし賃金は備考参照。</t>
    <rPh sb="18" eb="21">
      <t>ジンミンゲン</t>
    </rPh>
    <phoneticPr fontId="3"/>
  </si>
  <si>
    <t>出所：アジア・オセアニア進出日系企業実態調査（2017年10～11月ジェトロ実施、米ドルへの換算は17年10月の平均レートを適用）
正規雇用（実務経験3年程度の作業員）
基本給
年間負担額：7,572ドル（50,125元）
（基本給、諸手当、社会保障、残業代、賞与等含む）</t>
    <rPh sb="111" eb="112">
      <t>ゲン</t>
    </rPh>
    <phoneticPr fontId="9"/>
  </si>
  <si>
    <t>エンジニア（中堅技術者）
（月額）</t>
    <phoneticPr fontId="3"/>
  </si>
  <si>
    <t>出所：同上
正規雇用（専門学校、大卒以上・実務経験5年程度のエンジニア）
基本給
年間負担額：11,480ドル（76,000元）
（基本給、諸手当、社会保障、残業代、賞与等含む）</t>
    <rPh sb="0" eb="2">
      <t>シュッショ</t>
    </rPh>
    <rPh sb="3" eb="5">
      <t>ドウジョウ</t>
    </rPh>
    <rPh sb="7" eb="9">
      <t>セイキ</t>
    </rPh>
    <rPh sb="9" eb="11">
      <t>コヨウ</t>
    </rPh>
    <rPh sb="12" eb="14">
      <t>センモン</t>
    </rPh>
    <rPh sb="14" eb="16">
      <t>ガッコウ</t>
    </rPh>
    <rPh sb="17" eb="19">
      <t>ダイソツ</t>
    </rPh>
    <rPh sb="19" eb="21">
      <t>イジョウ</t>
    </rPh>
    <rPh sb="22" eb="24">
      <t>ジツム</t>
    </rPh>
    <rPh sb="24" eb="26">
      <t>ケイケン</t>
    </rPh>
    <rPh sb="27" eb="28">
      <t>ネン</t>
    </rPh>
    <rPh sb="28" eb="30">
      <t>テイド</t>
    </rPh>
    <rPh sb="38" eb="41">
      <t>キホンキュウ</t>
    </rPh>
    <rPh sb="43" eb="45">
      <t>ネンカン</t>
    </rPh>
    <rPh sb="45" eb="47">
      <t>フタン</t>
    </rPh>
    <rPh sb="47" eb="48">
      <t>ガク</t>
    </rPh>
    <rPh sb="64" eb="65">
      <t>ゲン</t>
    </rPh>
    <rPh sb="68" eb="71">
      <t>キホンキュウ</t>
    </rPh>
    <rPh sb="72" eb="75">
      <t>ショテアテ</t>
    </rPh>
    <rPh sb="76" eb="78">
      <t>シャカイ</t>
    </rPh>
    <rPh sb="78" eb="80">
      <t>ホショウ</t>
    </rPh>
    <rPh sb="81" eb="84">
      <t>ザンギョウダイ</t>
    </rPh>
    <rPh sb="85" eb="87">
      <t>ショウヨ</t>
    </rPh>
    <rPh sb="87" eb="88">
      <t>トウ</t>
    </rPh>
    <rPh sb="88" eb="89">
      <t>フク</t>
    </rPh>
    <phoneticPr fontId="9"/>
  </si>
  <si>
    <t>中間管理職（課長クラス）
（月額）</t>
    <phoneticPr fontId="3"/>
  </si>
  <si>
    <t>出所：同上
正規雇用（大卒以上・実務経験10年程度のマネージャー）
基本給
年間負担額：17,296ドル（114,500元）
（基本給、諸手当、社会保障、残業代、賞与等含む）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6" eb="69">
      <t>キホンキュウ</t>
    </rPh>
    <rPh sb="70" eb="73">
      <t>ショテアテ</t>
    </rPh>
    <rPh sb="74" eb="76">
      <t>シャカイ</t>
    </rPh>
    <rPh sb="76" eb="78">
      <t>ホショウ</t>
    </rPh>
    <rPh sb="79" eb="82">
      <t>ザンギョウダイ</t>
    </rPh>
    <rPh sb="83" eb="85">
      <t>ショウヨ</t>
    </rPh>
    <rPh sb="85" eb="86">
      <t>トウ</t>
    </rPh>
    <rPh sb="86" eb="87">
      <t>フク</t>
    </rPh>
    <phoneticPr fontId="9"/>
  </si>
  <si>
    <t>出所：同上
正規雇用（実務経験3年程度の一般職）
基本給
年間負担額：13,149ドル（87,045元）
（基本給、諸手当、社会保障、残業代、賞与等含む）</t>
    <rPh sb="0" eb="2">
      <t>シュッショ</t>
    </rPh>
    <rPh sb="3" eb="5">
      <t>ドウジョウ</t>
    </rPh>
    <rPh sb="7" eb="9">
      <t>セイキ</t>
    </rPh>
    <rPh sb="9" eb="11">
      <t>コヨウ</t>
    </rPh>
    <rPh sb="12" eb="14">
      <t>ジツム</t>
    </rPh>
    <rPh sb="14" eb="16">
      <t>ケイケン</t>
    </rPh>
    <rPh sb="17" eb="18">
      <t>ネン</t>
    </rPh>
    <rPh sb="18" eb="20">
      <t>テイド</t>
    </rPh>
    <rPh sb="21" eb="23">
      <t>イッパン</t>
    </rPh>
    <rPh sb="23" eb="24">
      <t>ショク</t>
    </rPh>
    <rPh sb="26" eb="29">
      <t>キホンキュウ</t>
    </rPh>
    <rPh sb="31" eb="33">
      <t>ネンカン</t>
    </rPh>
    <rPh sb="33" eb="35">
      <t>フタン</t>
    </rPh>
    <rPh sb="35" eb="36">
      <t>ガク</t>
    </rPh>
    <rPh sb="56" eb="59">
      <t>キホンキュウ</t>
    </rPh>
    <rPh sb="60" eb="63">
      <t>ショテアテ</t>
    </rPh>
    <rPh sb="64" eb="66">
      <t>シャカイ</t>
    </rPh>
    <rPh sb="66" eb="68">
      <t>ホショウ</t>
    </rPh>
    <rPh sb="69" eb="72">
      <t>ザンギョウダイ</t>
    </rPh>
    <rPh sb="73" eb="75">
      <t>ショウヨ</t>
    </rPh>
    <rPh sb="75" eb="76">
      <t>トウ</t>
    </rPh>
    <rPh sb="76" eb="77">
      <t>フク</t>
    </rPh>
    <phoneticPr fontId="8"/>
  </si>
  <si>
    <t>調査対象外</t>
    <rPh sb="0" eb="2">
      <t>チョウサ</t>
    </rPh>
    <rPh sb="2" eb="5">
      <t>タイショウガイ</t>
    </rPh>
    <phoneticPr fontId="3"/>
  </si>
  <si>
    <t>出所：同上
正規雇用（大卒以上・実務経験10年程度のマネージャー）
基本給
年間負担額：23,947ドル（158,526元）
（基本給、諸手当、社会保障、残業代、賞与等含む）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6" eb="69">
      <t>キホンキュウ</t>
    </rPh>
    <rPh sb="70" eb="73">
      <t>ショテアテ</t>
    </rPh>
    <rPh sb="74" eb="76">
      <t>シャカイ</t>
    </rPh>
    <rPh sb="76" eb="78">
      <t>ホショウ</t>
    </rPh>
    <rPh sb="79" eb="82">
      <t>ザンギョウダイ</t>
    </rPh>
    <rPh sb="83" eb="85">
      <t>ショウヨ</t>
    </rPh>
    <rPh sb="85" eb="86">
      <t>トウ</t>
    </rPh>
    <rPh sb="86" eb="87">
      <t>フク</t>
    </rPh>
    <phoneticPr fontId="8"/>
  </si>
  <si>
    <t>出所：成都市統計局HP
都市部従業員の平均給与
卸売・小売業分野の年間平均給与を月額換算</t>
    <phoneticPr fontId="9"/>
  </si>
  <si>
    <t>店舗スタッフ（飲食）
（月額）</t>
    <phoneticPr fontId="3"/>
  </si>
  <si>
    <t>出所：同上
都市部従業員の平均給与
飲食・宿泊業分野の年間平均給与を月額換算</t>
    <phoneticPr fontId="9"/>
  </si>
  <si>
    <t>（1）231/月
（2）213/月</t>
    <phoneticPr fontId="3"/>
  </si>
  <si>
    <t>（1）1,500/月
（2）1,380/月</t>
    <phoneticPr fontId="3"/>
  </si>
  <si>
    <t>出所：成都市人民政府
改定日：2015年7月1日
（1）錦江区、青羊区、金牛区、武侯区、成華区、高新区、天府新区、龍泉驛区、青白江区、新都区、温江区、双流県、新津県など
（2）都江堰市、彭州市、崇州市、金堂県、大邑県、蒲江県など</t>
    <phoneticPr fontId="9"/>
  </si>
  <si>
    <t>賞与支給額
（固定賞与+変動賞与）</t>
    <phoneticPr fontId="3"/>
  </si>
  <si>
    <t>基本給の2.21カ月分</t>
    <phoneticPr fontId="3"/>
  </si>
  <si>
    <t>出所：アジア・オセアニア進出日系企業実態調査（2017年10～11月ジェトロ実施）</t>
    <rPh sb="0" eb="2">
      <t>シュッショ</t>
    </rPh>
    <rPh sb="12" eb="14">
      <t>シンシュツ</t>
    </rPh>
    <rPh sb="14" eb="16">
      <t>ニッケイ</t>
    </rPh>
    <rPh sb="16" eb="18">
      <t>キギョウ</t>
    </rPh>
    <rPh sb="18" eb="20">
      <t>ジッタイ</t>
    </rPh>
    <rPh sb="20" eb="22">
      <t>チョウサ</t>
    </rPh>
    <rPh sb="27" eb="28">
      <t>ネン</t>
    </rPh>
    <rPh sb="33" eb="34">
      <t>ガツ</t>
    </rPh>
    <rPh sb="38" eb="40">
      <t>ジッシ</t>
    </rPh>
    <phoneticPr fontId="9"/>
  </si>
  <si>
    <t>事業主負担率：
33.04～41.23％
従業員（本人）負担率：
15.4～22.4％
事業主負担率の内訳：
基本養老保険：19.0％
医療保険：7.5％*
失業保険：0.6％
生育保険：0.8％
労災保険：0.14～1.33％
住宅積立金：5.0～12.0％
従業員（本人）負担率の内訳：
基本養老保険：8.0％
基本医療保険：2.0％
失業保険：0.4％
住宅積立金：5.0～12.0％</t>
    <phoneticPr fontId="9"/>
  </si>
  <si>
    <t>出所：成都市人力資源・社会保障局、成都市住宅公積金管理中心
*医療保険内訳：医療保険6.5％、大病医療共済補充保険1.0％</t>
    <phoneticPr fontId="9"/>
  </si>
  <si>
    <t>名目賃金上昇率</t>
    <phoneticPr fontId="3"/>
  </si>
  <si>
    <t>2014年：8.8％
2015年：13.3％
2016年：7.6％</t>
    <rPh sb="27" eb="28">
      <t>ネン</t>
    </rPh>
    <phoneticPr fontId="9"/>
  </si>
  <si>
    <t>出所：成都市統計局　　　　　　　　　　　　　　　　　　　　　　　　　　　　　　　　　　都市部非民営企業従業員平均賃金上昇率</t>
    <phoneticPr fontId="9"/>
  </si>
  <si>
    <t>37～63</t>
    <phoneticPr fontId="3"/>
  </si>
  <si>
    <t>240～410</t>
    <phoneticPr fontId="3"/>
  </si>
  <si>
    <t>出所：龍泉駅経済技術開発区管理委員会へのヒアリング、房天下網
50年間の土地使用権
龍泉駅経済技術開発区
税別、管理費なし</t>
    <phoneticPr fontId="9"/>
  </si>
  <si>
    <t>3.08～6.17</t>
    <phoneticPr fontId="3"/>
  </si>
  <si>
    <t>20～40</t>
    <phoneticPr fontId="3"/>
  </si>
  <si>
    <t>出所：龍泉駅経済技術開発区管理委員会へのヒアリング
龍泉駅経済技術開発区
税別、管理費なし</t>
    <rPh sb="0" eb="2">
      <t>シュッショ</t>
    </rPh>
    <rPh sb="3" eb="4">
      <t>リュウ</t>
    </rPh>
    <rPh sb="4" eb="5">
      <t>セン</t>
    </rPh>
    <rPh sb="5" eb="6">
      <t>エキ</t>
    </rPh>
    <rPh sb="6" eb="8">
      <t>ケイザイ</t>
    </rPh>
    <rPh sb="8" eb="10">
      <t>ギジュツ</t>
    </rPh>
    <rPh sb="10" eb="12">
      <t>カイハツ</t>
    </rPh>
    <rPh sb="12" eb="13">
      <t>ク</t>
    </rPh>
    <rPh sb="13" eb="15">
      <t>カンリ</t>
    </rPh>
    <rPh sb="15" eb="18">
      <t>イインカイ</t>
    </rPh>
    <rPh sb="27" eb="28">
      <t>リュウ</t>
    </rPh>
    <rPh sb="28" eb="29">
      <t>セン</t>
    </rPh>
    <rPh sb="29" eb="30">
      <t>エキ</t>
    </rPh>
    <rPh sb="30" eb="32">
      <t>ケイザイ</t>
    </rPh>
    <rPh sb="32" eb="34">
      <t>ギジュツ</t>
    </rPh>
    <rPh sb="34" eb="36">
      <t>カイハツ</t>
    </rPh>
    <rPh sb="36" eb="37">
      <t>ク</t>
    </rPh>
    <rPh sb="38" eb="40">
      <t>ゼイベツ</t>
    </rPh>
    <rPh sb="41" eb="44">
      <t>カンリヒ</t>
    </rPh>
    <phoneticPr fontId="9"/>
  </si>
  <si>
    <t>出所：房天下
春煕路にある外資系オフィスビル
税込、管理費（28元/m2/月）別</t>
    <rPh sb="3" eb="4">
      <t>ボウ</t>
    </rPh>
    <rPh sb="4" eb="6">
      <t>テンカ</t>
    </rPh>
    <rPh sb="8" eb="9">
      <t>ハル</t>
    </rPh>
    <rPh sb="9" eb="10">
      <t>ヒロシ</t>
    </rPh>
    <rPh sb="10" eb="11">
      <t>ロ</t>
    </rPh>
    <phoneticPr fontId="9"/>
  </si>
  <si>
    <t>出所：房天下
春煕路
税込、管理費（23元/m2/月）別</t>
    <phoneticPr fontId="9"/>
  </si>
  <si>
    <t>駐在員用住宅借上料（月額）</t>
    <phoneticPr fontId="3"/>
  </si>
  <si>
    <t>出所：当該物件ヒアリング
人民南路にある外資系サービスアパートメント
サービスアパートメント
68m2、家具・家電付
税・管理費・光熱費込み</t>
    <rPh sb="3" eb="5">
      <t>トウガイ</t>
    </rPh>
    <rPh sb="5" eb="7">
      <t>ブッケン</t>
    </rPh>
    <phoneticPr fontId="9"/>
  </si>
  <si>
    <t>業務用電気料金（1kWh当たり）</t>
    <phoneticPr fontId="9"/>
  </si>
  <si>
    <t>月額基本料：
（1）なし
（2-a）4.01/kVA
（2-b）6.02/kW
1kWh当たり料金：
（1）0.12～0.13
（2）0.07～0.09</t>
    <phoneticPr fontId="9"/>
  </si>
  <si>
    <t>月額基本料：
（1）なし
（2-a）26/kVA
（2-b）39/kW
1kWh当たり料金：
（1）0.7860～0.8160
（2）0.4648～0.5774</t>
    <phoneticPr fontId="9"/>
  </si>
  <si>
    <t>出所：成都市発展・改革委員会
（1）一般商工業およびその他用電力
（2）大工業用電力（一部の産業を除く）
a.変圧器容量×26元/kVA
b.最大需要量×39元/kW</t>
    <phoneticPr fontId="9"/>
  </si>
  <si>
    <t>一般用電気料金（1kWh当たり）</t>
    <phoneticPr fontId="9"/>
  </si>
  <si>
    <t>月額基本料：なし
1kWh当たり料金：0.08～0.13</t>
    <phoneticPr fontId="9"/>
  </si>
  <si>
    <t>月額基本料：なし
1kWh当たり料金：0.5224～0.8224</t>
    <phoneticPr fontId="9"/>
  </si>
  <si>
    <t>出所：同上
1kV未満の場合</t>
    <phoneticPr fontId="9"/>
  </si>
  <si>
    <t>月額基本料：なし
1m3当たり料金：0.68</t>
    <phoneticPr fontId="9"/>
  </si>
  <si>
    <t>月額基本料：なし
1m3当たり料金：4.43</t>
    <phoneticPr fontId="9"/>
  </si>
  <si>
    <t>出所：成都自来水有限責任公司
汚水処理費（1.4元/m3）込み</t>
    <rPh sb="3" eb="5">
      <t>セイト</t>
    </rPh>
    <rPh sb="5" eb="6">
      <t>ジ</t>
    </rPh>
    <rPh sb="6" eb="7">
      <t>ライ</t>
    </rPh>
    <rPh sb="7" eb="8">
      <t>スイ</t>
    </rPh>
    <rPh sb="8" eb="10">
      <t>ユウゲン</t>
    </rPh>
    <rPh sb="10" eb="12">
      <t>セキニン</t>
    </rPh>
    <rPh sb="12" eb="14">
      <t>コウシ</t>
    </rPh>
    <phoneticPr fontId="9"/>
  </si>
  <si>
    <t>月額基本料：なし
1m3当たり料金：0.47～1.00</t>
    <phoneticPr fontId="9"/>
  </si>
  <si>
    <t>月額基本料：なし
1m3当たり料金：3.03～6.51</t>
    <phoneticPr fontId="9"/>
  </si>
  <si>
    <t>出所：同上
汚水処理費（0.95元/m3）込み</t>
    <phoneticPr fontId="9"/>
  </si>
  <si>
    <t>月額基本料：なし
1m3当たり料金：0.46</t>
    <phoneticPr fontId="9"/>
  </si>
  <si>
    <t>月額基本料：なし
1m3当たり料金：2.98</t>
    <phoneticPr fontId="9"/>
  </si>
  <si>
    <t>出所：成都市発展・改革委員会
天然ガス</t>
    <rPh sb="0" eb="2">
      <t>シュッショ</t>
    </rPh>
    <rPh sb="3" eb="5">
      <t>セイト</t>
    </rPh>
    <rPh sb="5" eb="6">
      <t>シ</t>
    </rPh>
    <rPh sb="6" eb="8">
      <t>ハッテン</t>
    </rPh>
    <rPh sb="9" eb="11">
      <t>カイカク</t>
    </rPh>
    <rPh sb="11" eb="14">
      <t>イインカイ</t>
    </rPh>
    <rPh sb="16" eb="18">
      <t>テンネン</t>
    </rPh>
    <phoneticPr fontId="9"/>
  </si>
  <si>
    <t>月額基本料：なし
1m3当たり料金：0.29～0.44</t>
    <phoneticPr fontId="9"/>
  </si>
  <si>
    <t>月額基本料：なし
1m3当たり料金：1.89～2.84</t>
    <phoneticPr fontId="9"/>
  </si>
  <si>
    <t>出所：同上</t>
  </si>
  <si>
    <t>出所：日系物流会社
都市名：成都
最寄り港：重慶港
対日輸出：成都市内→重慶港→上海港→横浜港
（成都～重慶港はトラック輸送、重慶港～上海港間は長江河川輸送）
河川輸送・陸上輸送費込み</t>
    <phoneticPr fontId="9"/>
  </si>
  <si>
    <t>コンテナ輸送（40ftコンテナ）
第三国輸出</t>
    <phoneticPr fontId="9"/>
  </si>
  <si>
    <t>出所：同上
都市名：成都
最寄り港：重慶港
第三国仕向け港：ロサンゼルス港
第三国輸出：成都市内→重慶港→上海港→ロサンゼルス港
（成都～重慶港はトラック輸送、重慶港～上海港間は長江河川輸送）
河川輸送・陸上輸送費込み</t>
    <phoneticPr fontId="9"/>
  </si>
  <si>
    <t>出所：同上
都市名：成都
最寄り港：重慶港
対日輸入：横浜港→上海港→重慶港→成都市内
（成都～重慶港はトラック輸送、重慶港～上海港間は長江河川輸送）
河川輸送・陸上輸送費込み</t>
    <phoneticPr fontId="9"/>
  </si>
  <si>
    <t>レギュラーガソリン価格（1リットル当たり）</t>
    <phoneticPr fontId="9"/>
  </si>
  <si>
    <t>出所：成都市内ガソリンスタント
92号ガソリン</t>
    <rPh sb="0" eb="2">
      <t>シュッショ</t>
    </rPh>
    <rPh sb="3" eb="5">
      <t>セイト</t>
    </rPh>
    <rPh sb="5" eb="6">
      <t>シ</t>
    </rPh>
    <rPh sb="6" eb="7">
      <t>ナイ</t>
    </rPh>
    <rPh sb="19" eb="20">
      <t>ゴウ</t>
    </rPh>
    <phoneticPr fontId="9"/>
  </si>
  <si>
    <t>出所：同上
0号軽油</t>
    <rPh sb="3" eb="5">
      <t>ドウジョウ</t>
    </rPh>
    <rPh sb="8" eb="9">
      <t>ゴウ</t>
    </rPh>
    <rPh sb="9" eb="11">
      <t>ケイユ</t>
    </rPh>
    <phoneticPr fontId="9"/>
  </si>
  <si>
    <t>25％</t>
    <phoneticPr fontId="3"/>
  </si>
  <si>
    <t>出所：企業所得税法（主席令第63号）、企業所得税法実施条例（国務院令第512号）
・内外資統一税率
・上記法律、条例に基づき、省エネルギー、インフラ、ハイテク事業などに従事するなど、一定の条件を満たす企業は優遇税率を享受できる。</t>
    <phoneticPr fontId="3"/>
  </si>
  <si>
    <t>45％</t>
    <phoneticPr fontId="3"/>
  </si>
  <si>
    <t>0～17％</t>
    <phoneticPr fontId="3"/>
  </si>
  <si>
    <t>出所：日中租税条約第11条</t>
    <phoneticPr fontId="3"/>
  </si>
  <si>
    <t>10％</t>
    <phoneticPr fontId="3"/>
  </si>
  <si>
    <t>Copyright (C) 2018 JETRO. All rights reserved.</t>
    <phoneticPr fontId="3"/>
  </si>
  <si>
    <t>都市名：チェンナイ（インド）</t>
  </si>
  <si>
    <t>換算レート：1米ドル＝63.3482インドルピー（2018年1月8日のインド準備銀行レファレンスレート）。ただし賃金は備考参照。</t>
    <phoneticPr fontId="9"/>
  </si>
  <si>
    <t>出所：アジア・オセアニア進出日系企業実態調査（2017年10～11月ジェトロ実施、米ドルへの換算は17年10月の平均レートを使用）
正規雇用（実務経験3年程度の作業員）
基本給
年間負担総額：4,477ドル（291,182ルピー）（基本給、諸手当、社会保障、残業代、賞与等含む）</t>
    <rPh sb="137" eb="138">
      <t>トウ</t>
    </rPh>
    <phoneticPr fontId="9"/>
  </si>
  <si>
    <t>出所：同上
正規雇用（専門学校/大卒以上・実務経験5年程度のエンジニア）
基本給
年間負担総額：8,172ドル（531,482ルピー）（基本給、諸手当、社会保障、残業代、賞与等含む）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0" eb="73">
      <t>キホンキュウ</t>
    </rPh>
    <rPh sb="74" eb="77">
      <t>ショテアテ</t>
    </rPh>
    <rPh sb="78" eb="80">
      <t>シャカイ</t>
    </rPh>
    <rPh sb="80" eb="82">
      <t>ホショウ</t>
    </rPh>
    <rPh sb="83" eb="86">
      <t>ザンギョウダイ</t>
    </rPh>
    <rPh sb="87" eb="89">
      <t>ショウヨ</t>
    </rPh>
    <rPh sb="89" eb="90">
      <t>トウ</t>
    </rPh>
    <rPh sb="90" eb="91">
      <t>フク</t>
    </rPh>
    <phoneticPr fontId="9"/>
  </si>
  <si>
    <t>出所：同上
正規雇用（大卒以上・実務経験10年程度のマネージャー）
基本給
年間負担総額：20,155ドル（1,310,800ルピー）（基本給、諸手当、社会保障、残業代、賞与等含む）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70" eb="73">
      <t>キホンキュウ</t>
    </rPh>
    <rPh sb="74" eb="77">
      <t>ショテアテ</t>
    </rPh>
    <rPh sb="78" eb="80">
      <t>シャカイ</t>
    </rPh>
    <rPh sb="80" eb="82">
      <t>ホショウ</t>
    </rPh>
    <rPh sb="83" eb="86">
      <t>ザンギョウダイ</t>
    </rPh>
    <rPh sb="87" eb="89">
      <t>ショウヨ</t>
    </rPh>
    <rPh sb="89" eb="90">
      <t>トウ</t>
    </rPh>
    <rPh sb="90" eb="91">
      <t>フク</t>
    </rPh>
    <phoneticPr fontId="9"/>
  </si>
  <si>
    <t>出所：同上
正規雇用（実務経験3年程度の一般職）
基本給
年間負担総額：10,651ドル（692,663ルピー）（基本給、諸手当、社会保障、残業代、賞与等含む）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59" eb="62">
      <t>キホンキュウ</t>
    </rPh>
    <rPh sb="63" eb="66">
      <t>ショテアテ</t>
    </rPh>
    <rPh sb="67" eb="69">
      <t>シャカイ</t>
    </rPh>
    <rPh sb="69" eb="71">
      <t>ホショウ</t>
    </rPh>
    <rPh sb="72" eb="75">
      <t>ザンギョウダイ</t>
    </rPh>
    <rPh sb="76" eb="78">
      <t>ショウヨ</t>
    </rPh>
    <rPh sb="78" eb="79">
      <t>トウ</t>
    </rPh>
    <rPh sb="79" eb="80">
      <t>フク</t>
    </rPh>
    <phoneticPr fontId="9"/>
  </si>
  <si>
    <t>マネージャー（課長クラス）
（月額）</t>
    <phoneticPr fontId="3"/>
  </si>
  <si>
    <t>出所：同上
正規雇用（大卒以上・実務経験10年程度のマネージャー）
基本給
年間負担総額：17,528ドル（1,139,938ルピー）（基本給、諸手当、社会保障、残業代、賞与等含む）</t>
    <rPh sb="0" eb="2">
      <t>シュッショ</t>
    </rPh>
    <rPh sb="3" eb="5">
      <t>ドウジョウ</t>
    </rPh>
    <rPh sb="89" eb="90">
      <t>トウ</t>
    </rPh>
    <phoneticPr fontId="9"/>
  </si>
  <si>
    <t>n.a.</t>
  </si>
  <si>
    <t>法定最低賃金</t>
    <phoneticPr fontId="3"/>
  </si>
  <si>
    <t>（1）160/月
（2）166/月
（3）169/月</t>
  </si>
  <si>
    <t>（1）10,161/月
（2）10,486/月
（3）10,681/月</t>
  </si>
  <si>
    <t>賞与支給額
（固定賞与+変動賞与）</t>
    <phoneticPr fontId="3"/>
  </si>
  <si>
    <t>基本給与の0.99カ月分</t>
    <rPh sb="0" eb="2">
      <t>キホン</t>
    </rPh>
    <rPh sb="2" eb="4">
      <t>キュウヨ</t>
    </rPh>
    <rPh sb="10" eb="11">
      <t>ゲツ</t>
    </rPh>
    <rPh sb="11" eb="12">
      <t>ブン</t>
    </rPh>
    <phoneticPr fontId="9"/>
  </si>
  <si>
    <t>上記各職種の平均賞与</t>
    <rPh sb="0" eb="2">
      <t>ジョウキ</t>
    </rPh>
    <rPh sb="2" eb="5">
      <t>カクショクシュ</t>
    </rPh>
    <rPh sb="6" eb="8">
      <t>ヘイキン</t>
    </rPh>
    <rPh sb="8" eb="10">
      <t>ショウヨ</t>
    </rPh>
    <phoneticPr fontId="9"/>
  </si>
  <si>
    <t>社会保険負担率</t>
    <phoneticPr fontId="3"/>
  </si>
  <si>
    <t>2014年：10.1％
2015年：11.9％
2016年：11.7％</t>
    <phoneticPr fontId="9"/>
  </si>
  <si>
    <t>出所：インド日本商工会「賃金実態調査（第9回～第11回）」
日系企業で働くインド人ワーカーの昇給率（チェンナイ）</t>
    <phoneticPr fontId="9"/>
  </si>
  <si>
    <t>工業団地（土地）購入価格（1平方メートル当たり）</t>
  </si>
  <si>
    <t>（1）49
（2）137</t>
    <phoneticPr fontId="9"/>
  </si>
  <si>
    <t>（1）3,089
（2）2,100</t>
  </si>
  <si>
    <t>出所：クシュマン・アンド・ウェイクフィルド社
アンナ・サライ（チェンナイ中心街）
税・諸経費含まず。
別途、敷金6～10カ月分</t>
    <phoneticPr fontId="9"/>
  </si>
  <si>
    <t>出所：同上
アンナ・サライ（チェンナイ中心街）
税・諸経費含まず。</t>
    <phoneticPr fontId="9"/>
  </si>
  <si>
    <t>1,421～2,368</t>
  </si>
  <si>
    <t>90,000～150,000</t>
  </si>
  <si>
    <t>出所：同上
R.A. Puram、Alwarpet（チェンナイ中心街）
マンションタイプ
2,000～4,000平方フィート
税・諸経費含まず。
別途、敷金6～10カ月相当分
不動産業者に依頼した場合、仲介手数料1カ月分要</t>
    <phoneticPr fontId="9"/>
  </si>
  <si>
    <t>業務用電気料金（1kWh当たり）</t>
    <phoneticPr fontId="9"/>
  </si>
  <si>
    <t>月額基本料：
（1）5.53/kVA
（2）5.53/kVA
1kWh当たり料金：
（1）0.10
（2）0.13</t>
  </si>
  <si>
    <t>月額基本料：
（1）350/kVA
（2）350/kVA
1kWh当たり料金：
（1）6.35
（2）8</t>
  </si>
  <si>
    <t>出所：タミル・ナドゥ州発電・配電公社
（1）工業用、（2）商業用
（1）、（2）とも高電圧の場合
予定工率に応じた最低料金あり
諸税含まず。</t>
    <phoneticPr fontId="9"/>
  </si>
  <si>
    <t>月額基本料：0.16～0.39
1kWh当たり料金：0～0.10</t>
  </si>
  <si>
    <t>月額基本料：10～25
1kWh当たり料金：0～6.6</t>
  </si>
  <si>
    <t>出所：同上
家庭用の電気税は非課税
2カ月で100kwh以内の利用なら無料</t>
    <phoneticPr fontId="9"/>
  </si>
  <si>
    <t>月額基本料：
（1）10
（2）19
1m3当たり料金：
（1）0.95
（2）1.58</t>
  </si>
  <si>
    <t>月額基本料：
（1）650
（2）1200
1m3当たり料金：
（1）60
（2）100</t>
  </si>
  <si>
    <t>月額基本料：0.79
1m3当たり料金：
（1）0.04
（2）0.16
（3）0.24
（4）0.39</t>
  </si>
  <si>
    <t>月額基本料：50
1m3当たり料金：
（1）2.5
（2）10
（3）15
（4）25</t>
  </si>
  <si>
    <t>出所：同上
消費量によって料金が異なる。
（1）10m3以下
（2）11～15m3
（3）16～25m3
（4）25m3超
排水処理料（使用料の25％）・諸税（水道税、排水税）含まず。</t>
    <phoneticPr fontId="9"/>
  </si>
  <si>
    <t>業務用ガス料金（単位当たり）</t>
  </si>
  <si>
    <t>月額基本料：―
1kg当たり料金：1.15</t>
    <phoneticPr fontId="9"/>
  </si>
  <si>
    <t>月額基本料：―
1kg当たり料金：73</t>
    <phoneticPr fontId="9"/>
  </si>
  <si>
    <t>出所：バーラット・ペトロリアム
初回に液化石油ガス（LPG）ボンベ（19kg）を借り上げる。</t>
    <phoneticPr fontId="9"/>
  </si>
  <si>
    <t>一般用ガス料金（単位当たり）</t>
    <phoneticPr fontId="9"/>
  </si>
  <si>
    <t>月額基本料：―
1kg当たり料金：
（1）0.54
（2）0.84</t>
    <phoneticPr fontId="9"/>
  </si>
  <si>
    <t>月額基本料：―
1kg当たり料金：
（1）34
（2）53</t>
    <phoneticPr fontId="9"/>
  </si>
  <si>
    <t>出所：インディアン・オイル
（1）補助金あり
（2）補助金なし
初回に液化石油ガス（LPG）ボンベ（14.2kg）を借り上げる。</t>
    <phoneticPr fontId="9"/>
  </si>
  <si>
    <t>コンテナ輸送（40ftコンテナ）
対日輸出</t>
  </si>
  <si>
    <t>ドル建て</t>
  </si>
  <si>
    <t>出所：現地物流業者
都市名：チェンナイ市
最寄り港：チェンナイ港
対日輸出：チェンナイ港→横浜港
コンテナ取扱費、陸上輸送費、その他諸費用別</t>
    <phoneticPr fontId="9"/>
  </si>
  <si>
    <t>コンテナ輸送（40ftコンテナ）
第三国輸出</t>
    <phoneticPr fontId="9"/>
  </si>
  <si>
    <t>出所：同上
都市名：チェンナイ市
最寄り港：チェンナイ港
第三国仕向け港：ロサンゼルス港
第三国輸出：チェンナイ港→ロサンゼルス港
コンテナ取扱費、陸上輸送費、その他諸費用別</t>
    <phoneticPr fontId="9"/>
  </si>
  <si>
    <t>出所：同上
都市名：チェンナイ市
最寄り港：チェンナイ港
対日輸入：横浜港→チェンナイ港
コンテナ取扱費、陸上輸送費、その他諸費用別</t>
    <phoneticPr fontId="9"/>
  </si>
  <si>
    <t>レギュラーガソリン価格（1リットル当たり）</t>
    <phoneticPr fontId="9"/>
  </si>
  <si>
    <t>出所：Indian Oil社
チェンナイ市内</t>
    <phoneticPr fontId="9"/>
  </si>
  <si>
    <t>出所：同上</t>
    <phoneticPr fontId="9"/>
  </si>
  <si>
    <t>日印租税条約第11条
標準税率</t>
    <phoneticPr fontId="9"/>
  </si>
  <si>
    <t>調査対象外</t>
  </si>
  <si>
    <t>Copyright (C) 2018 JETRO. All rights reserved.</t>
    <phoneticPr fontId="9"/>
  </si>
  <si>
    <t>都市名：重慶市（中国）</t>
    <rPh sb="2" eb="3">
      <t>メイ</t>
    </rPh>
    <rPh sb="4" eb="6">
      <t>ジュウケイ</t>
    </rPh>
    <rPh sb="6" eb="7">
      <t>シ</t>
    </rPh>
    <rPh sb="8" eb="10">
      <t>チュウゴク</t>
    </rPh>
    <phoneticPr fontId="3"/>
  </si>
  <si>
    <t>調査実施時期：2017年12月～2018年1月</t>
    <rPh sb="11" eb="12">
      <t>ネン</t>
    </rPh>
    <rPh sb="14" eb="15">
      <t>ガツ</t>
    </rPh>
    <rPh sb="20" eb="21">
      <t>ネン</t>
    </rPh>
    <rPh sb="22" eb="23">
      <t>ガツ</t>
    </rPh>
    <phoneticPr fontId="3"/>
  </si>
  <si>
    <t>換算レート：1米ドル＝6.4832（人民元）（2018年１月８日のインターバンクレート仲値）。ただし賃金は備考参照。</t>
    <rPh sb="18" eb="21">
      <t>ジンミンゲン</t>
    </rPh>
    <phoneticPr fontId="3"/>
  </si>
  <si>
    <t>米ドル</t>
    <phoneticPr fontId="9"/>
  </si>
  <si>
    <t>製造業</t>
    <phoneticPr fontId="9"/>
  </si>
  <si>
    <t>出所：アジア・オセアニア進出日系企業実態調査（2017年10～11月ジェトロ実施、米ドルへの換算は17年10月の平均レートを適用）
正規雇用（実務経験3年程度の作業員）
基本給
年間負担額：9,061ドル（59,986元）
（基本給、諸手当、社会保障、残業代、賞与等含む）</t>
    <rPh sb="111" eb="112">
      <t>ゲン</t>
    </rPh>
    <phoneticPr fontId="9"/>
  </si>
  <si>
    <t>出所：同上
正規雇用（専門学校、大卒以上・実務経験5年程度のエンジニア）
基本給
年間負担額：16,050ドル（106,250元）
（基本給、諸手当、社会保障、残業代、賞与等含む）</t>
    <rPh sb="0" eb="2">
      <t>シュッショ</t>
    </rPh>
    <rPh sb="3" eb="5">
      <t>ドウジョウ</t>
    </rPh>
    <rPh sb="7" eb="9">
      <t>セイキ</t>
    </rPh>
    <rPh sb="9" eb="11">
      <t>コヨウ</t>
    </rPh>
    <rPh sb="12" eb="14">
      <t>センモン</t>
    </rPh>
    <rPh sb="14" eb="16">
      <t>ガッコウ</t>
    </rPh>
    <rPh sb="17" eb="19">
      <t>ダイソツ</t>
    </rPh>
    <rPh sb="19" eb="21">
      <t>イジョウ</t>
    </rPh>
    <rPh sb="22" eb="24">
      <t>ジツム</t>
    </rPh>
    <rPh sb="24" eb="26">
      <t>ケイケン</t>
    </rPh>
    <rPh sb="27" eb="28">
      <t>ネン</t>
    </rPh>
    <rPh sb="28" eb="30">
      <t>テイド</t>
    </rPh>
    <rPh sb="38" eb="41">
      <t>キホンキュウ</t>
    </rPh>
    <rPh sb="43" eb="45">
      <t>ネンカン</t>
    </rPh>
    <rPh sb="45" eb="47">
      <t>フタン</t>
    </rPh>
    <rPh sb="47" eb="48">
      <t>ガク</t>
    </rPh>
    <rPh sb="65" eb="66">
      <t>ゲン</t>
    </rPh>
    <rPh sb="69" eb="72">
      <t>キホンキュウ</t>
    </rPh>
    <rPh sb="73" eb="76">
      <t>ショテアテ</t>
    </rPh>
    <rPh sb="77" eb="79">
      <t>シャカイ</t>
    </rPh>
    <rPh sb="79" eb="81">
      <t>ホショウ</t>
    </rPh>
    <rPh sb="82" eb="85">
      <t>ザンギョウダイ</t>
    </rPh>
    <rPh sb="86" eb="88">
      <t>ショウヨ</t>
    </rPh>
    <rPh sb="88" eb="89">
      <t>トウ</t>
    </rPh>
    <rPh sb="89" eb="90">
      <t>フク</t>
    </rPh>
    <phoneticPr fontId="9"/>
  </si>
  <si>
    <t>出所：同上
正規雇用（大卒以上・実務経験10年程度のマネージャー）
基本給
年間負担額：22,789ドル（150,862元）
（基本給、諸手当、社会保障、残業代、賞与等含む）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6" eb="69">
      <t>キホンキュウ</t>
    </rPh>
    <rPh sb="70" eb="73">
      <t>ショテアテ</t>
    </rPh>
    <rPh sb="74" eb="76">
      <t>シャカイ</t>
    </rPh>
    <rPh sb="76" eb="78">
      <t>ホショウ</t>
    </rPh>
    <rPh sb="79" eb="82">
      <t>ザンギョウダイ</t>
    </rPh>
    <rPh sb="83" eb="85">
      <t>ショウヨ</t>
    </rPh>
    <rPh sb="85" eb="86">
      <t>トウ</t>
    </rPh>
    <rPh sb="86" eb="87">
      <t>フク</t>
    </rPh>
    <phoneticPr fontId="9"/>
  </si>
  <si>
    <t>出所：同上
正規雇用（専門学校、大卒以上・実務経験5年程度のエンジニア）
基本給
年間負担額：12,295ドル（81,392元）
（基本給、諸手当、社会保障、残業代、賞与等含む）</t>
    <rPh sb="0" eb="2">
      <t>シュッショ</t>
    </rPh>
    <rPh sb="3" eb="5">
      <t>ドウジョウ</t>
    </rPh>
    <rPh sb="7" eb="9">
      <t>セイキ</t>
    </rPh>
    <rPh sb="9" eb="11">
      <t>コヨウ</t>
    </rPh>
    <rPh sb="12" eb="14">
      <t>センモン</t>
    </rPh>
    <rPh sb="14" eb="16">
      <t>ガッコウ</t>
    </rPh>
    <rPh sb="17" eb="19">
      <t>ダイソツ</t>
    </rPh>
    <rPh sb="19" eb="21">
      <t>イジョウ</t>
    </rPh>
    <rPh sb="22" eb="24">
      <t>ジツム</t>
    </rPh>
    <rPh sb="24" eb="26">
      <t>ケイケン</t>
    </rPh>
    <rPh sb="27" eb="28">
      <t>ネン</t>
    </rPh>
    <rPh sb="28" eb="30">
      <t>テイド</t>
    </rPh>
    <rPh sb="38" eb="41">
      <t>キホンキュウ</t>
    </rPh>
    <rPh sb="43" eb="45">
      <t>ネンカン</t>
    </rPh>
    <rPh sb="45" eb="47">
      <t>フタン</t>
    </rPh>
    <rPh sb="47" eb="48">
      <t>ガク</t>
    </rPh>
    <rPh sb="64" eb="65">
      <t>ゲン</t>
    </rPh>
    <rPh sb="68" eb="71">
      <t>キホンキュウ</t>
    </rPh>
    <rPh sb="72" eb="75">
      <t>ショテアテ</t>
    </rPh>
    <rPh sb="76" eb="78">
      <t>シャカイ</t>
    </rPh>
    <rPh sb="78" eb="80">
      <t>ホショウ</t>
    </rPh>
    <rPh sb="81" eb="84">
      <t>ザンギョウダイ</t>
    </rPh>
    <rPh sb="85" eb="87">
      <t>ショウヨ</t>
    </rPh>
    <rPh sb="87" eb="88">
      <t>トウ</t>
    </rPh>
    <rPh sb="88" eb="89">
      <t>フク</t>
    </rPh>
    <phoneticPr fontId="9"/>
  </si>
  <si>
    <t>調査対象外</t>
    <rPh sb="0" eb="5">
      <t>チョウサタイショウガイ</t>
    </rPh>
    <phoneticPr fontId="3"/>
  </si>
  <si>
    <t>出所：同上
正規雇用（専門学校、大卒以上・実務経験5年程度のエンジニア）
基本給
年間負担額：20,045ドル（132,701元）
（基本給、諸手当、社会保障、残業代、賞与等含む）</t>
    <rPh sb="0" eb="2">
      <t>シュッショ</t>
    </rPh>
    <rPh sb="3" eb="5">
      <t>ドウジョウ</t>
    </rPh>
    <rPh sb="7" eb="9">
      <t>セイキ</t>
    </rPh>
    <rPh sb="9" eb="11">
      <t>コヨウ</t>
    </rPh>
    <rPh sb="12" eb="14">
      <t>センモン</t>
    </rPh>
    <rPh sb="14" eb="16">
      <t>ガッコウ</t>
    </rPh>
    <rPh sb="17" eb="19">
      <t>ダイソツ</t>
    </rPh>
    <rPh sb="19" eb="21">
      <t>イジョウ</t>
    </rPh>
    <rPh sb="22" eb="24">
      <t>ジツム</t>
    </rPh>
    <rPh sb="24" eb="26">
      <t>ケイケン</t>
    </rPh>
    <rPh sb="27" eb="28">
      <t>ネン</t>
    </rPh>
    <rPh sb="28" eb="30">
      <t>テイド</t>
    </rPh>
    <rPh sb="38" eb="41">
      <t>キホンキュウ</t>
    </rPh>
    <rPh sb="43" eb="45">
      <t>ネンカン</t>
    </rPh>
    <rPh sb="45" eb="47">
      <t>フタン</t>
    </rPh>
    <rPh sb="47" eb="48">
      <t>ガク</t>
    </rPh>
    <rPh sb="65" eb="66">
      <t>ゲン</t>
    </rPh>
    <rPh sb="69" eb="72">
      <t>キホンキュウ</t>
    </rPh>
    <rPh sb="73" eb="76">
      <t>ショテアテ</t>
    </rPh>
    <rPh sb="77" eb="79">
      <t>シャカイ</t>
    </rPh>
    <rPh sb="79" eb="81">
      <t>ホショウ</t>
    </rPh>
    <rPh sb="82" eb="85">
      <t>ザンギョウダイ</t>
    </rPh>
    <rPh sb="86" eb="88">
      <t>ショウヨ</t>
    </rPh>
    <rPh sb="88" eb="89">
      <t>トウ</t>
    </rPh>
    <rPh sb="89" eb="90">
      <t>フク</t>
    </rPh>
    <phoneticPr fontId="9"/>
  </si>
  <si>
    <t>店舗スタッフ（アパレル）
（月額）</t>
    <phoneticPr fontId="3"/>
  </si>
  <si>
    <t>出所：重慶市統計局「2016年の重慶市の異なる職種の平均給与状況に関する調査」
_x000D_
卸売・小売業分野「商業・サービス業人員」年間平均給与を月額換算</t>
    <phoneticPr fontId="9"/>
  </si>
  <si>
    <t>出所：同上_x000D_
飲食・宿泊業分野「商業・サービス業人員」年間平均給与を月額換算</t>
    <phoneticPr fontId="9"/>
  </si>
  <si>
    <t>（1）231/月_x000D_
（2）216/月</t>
    <phoneticPr fontId="3"/>
  </si>
  <si>
    <t>（1）1,500/月_x000D_
（2）1,400/月</t>
    <phoneticPr fontId="3"/>
  </si>
  <si>
    <t>出所：重慶市人力資源・社会保障局_x000D_
改定日：2016年1月1日
（1）万州区、黔江区、涪陵区、渝中区、大渡口区、江北区、沙坪壩区、九龍坡区、南岸区、渝北区、巴南区、長寿区、江津区、合川区、永川区、南川区、大足区、璧山区などの23区および北部新区、万盛経済開発区
（2）梁平県、城口県、豊都県、武隆県、忠県、開県、雲陽県、奉節県、巫山県、巫渓県、石柱県、秀山県、酉陽県、彭水県などの15県</t>
    <rPh sb="44" eb="46">
      <t>フウミササギ</t>
    </rPh>
    <rPh sb="46" eb="47">
      <t>ク</t>
    </rPh>
    <rPh sb="61" eb="63">
      <t>スナツボ</t>
    </rPh>
    <rPh sb="64" eb="65">
      <t>ク</t>
    </rPh>
    <rPh sb="109" eb="110">
      <t>ク</t>
    </rPh>
    <rPh sb="115" eb="116">
      <t>ク</t>
    </rPh>
    <rPh sb="119" eb="121">
      <t>ホクブ</t>
    </rPh>
    <rPh sb="121" eb="123">
      <t>シンク</t>
    </rPh>
    <rPh sb="193" eb="194">
      <t>ケン</t>
    </rPh>
    <phoneticPr fontId="9"/>
  </si>
  <si>
    <t>基本給の1.77カ月分</t>
    <phoneticPr fontId="3"/>
  </si>
  <si>
    <t>出所：アジア・オセアニア進出日系企業実態調査（2017年10～11月ジェトロ実施）</t>
    <rPh sb="0" eb="2">
      <t>シュッショ</t>
    </rPh>
    <rPh sb="12" eb="14">
      <t>シンシュツ</t>
    </rPh>
    <rPh sb="14" eb="16">
      <t>ニッケイ</t>
    </rPh>
    <rPh sb="16" eb="18">
      <t>キギョウ</t>
    </rPh>
    <rPh sb="18" eb="20">
      <t>ジッタイ</t>
    </rPh>
    <rPh sb="20" eb="22">
      <t>チョウサ</t>
    </rPh>
    <rPh sb="27" eb="28">
      <t>ネン</t>
    </rPh>
    <rPh sb="33" eb="34">
      <t>ガツ</t>
    </rPh>
    <rPh sb="38" eb="40">
      <t>ジッシ</t>
    </rPh>
    <phoneticPr fontId="7"/>
  </si>
  <si>
    <t>事業主負担率：34.3～43.2％
従業員（本人）負担率：15.5～22.5％+5元
事業主負担率の内訳：
基本養老保険：19.0％
医療保険：7.5％+1.5％
失業保険：0.5％
生育保険：0.5％
労災保険：0.3～2.2％
住宅公積金：5.0～12.0％
従業員（本人）負担率の内訳：
養老保険：8.0％
医療保険：2.0％+5元
失業保険：0.5％
住宅公積金：5.0～12.0％</t>
    <phoneticPr fontId="23"/>
  </si>
  <si>
    <t>出所：重慶市人力資源・社会保障局、重慶市住宅積立金管理中心
医療保険の内訳：
・事業主：医療保険7.5％、大病医療共済補充保険1.5％
・従業員（本人）：医療保険2.0％、大病医療共済補充保険5元</t>
    <phoneticPr fontId="9"/>
  </si>
  <si>
    <t>2014年：11.2％
2015年：8.9％                                                               2016年：8.3％</t>
    <phoneticPr fontId="9"/>
  </si>
  <si>
    <t>出所：重慶市統計局
都市部非民営企業従業員平均賃金上昇率</t>
    <rPh sb="3" eb="5">
      <t>ジュウケイ</t>
    </rPh>
    <rPh sb="5" eb="6">
      <t>シ</t>
    </rPh>
    <rPh sb="6" eb="8">
      <t>トウケイ</t>
    </rPh>
    <rPh sb="8" eb="9">
      <t>キョク</t>
    </rPh>
    <rPh sb="10" eb="13">
      <t>トシブ</t>
    </rPh>
    <rPh sb="13" eb="14">
      <t>ヒ</t>
    </rPh>
    <rPh sb="14" eb="16">
      <t>ミンエイ</t>
    </rPh>
    <rPh sb="16" eb="18">
      <t>キギョウ</t>
    </rPh>
    <rPh sb="18" eb="21">
      <t>ジュウギョウイン</t>
    </rPh>
    <rPh sb="21" eb="23">
      <t>ヘイキン</t>
    </rPh>
    <rPh sb="23" eb="25">
      <t>チンギン</t>
    </rPh>
    <rPh sb="25" eb="27">
      <t>ジョウショウ</t>
    </rPh>
    <rPh sb="27" eb="28">
      <t>リツ</t>
    </rPh>
    <phoneticPr fontId="23"/>
  </si>
  <si>
    <t>39～125</t>
    <phoneticPr fontId="3"/>
  </si>
  <si>
    <t>253～810</t>
    <phoneticPr fontId="3"/>
  </si>
  <si>
    <t>出所：重慶市両江（北部）新区国土房管分局
両江新区
50年間の土地使用権
税・管理費別
土地使用税は16～20元/m2/年</t>
    <rPh sb="0" eb="2">
      <t>シュッショ</t>
    </rPh>
    <rPh sb="3" eb="5">
      <t>ジュウケイ</t>
    </rPh>
    <rPh sb="5" eb="6">
      <t>シ</t>
    </rPh>
    <rPh sb="6" eb="7">
      <t>リョウ</t>
    </rPh>
    <rPh sb="7" eb="8">
      <t>コウ</t>
    </rPh>
    <rPh sb="9" eb="11">
      <t>ホクブ</t>
    </rPh>
    <rPh sb="12" eb="14">
      <t>シンク</t>
    </rPh>
    <rPh sb="14" eb="16">
      <t>コクド</t>
    </rPh>
    <rPh sb="16" eb="17">
      <t>ボウ</t>
    </rPh>
    <rPh sb="17" eb="18">
      <t>カン</t>
    </rPh>
    <rPh sb="18" eb="19">
      <t>ブン</t>
    </rPh>
    <rPh sb="19" eb="20">
      <t>キョク</t>
    </rPh>
    <rPh sb="22" eb="23">
      <t>リョウ</t>
    </rPh>
    <rPh sb="23" eb="24">
      <t>コウ</t>
    </rPh>
    <rPh sb="24" eb="26">
      <t>シンク</t>
    </rPh>
    <rPh sb="29" eb="31">
      <t>ネンカン</t>
    </rPh>
    <rPh sb="32" eb="34">
      <t>トチ</t>
    </rPh>
    <rPh sb="34" eb="37">
      <t>シヨウケン</t>
    </rPh>
    <rPh sb="39" eb="40">
      <t>ゼイ</t>
    </rPh>
    <rPh sb="41" eb="44">
      <t>カンリヒ</t>
    </rPh>
    <rPh sb="44" eb="45">
      <t>ベツ</t>
    </rPh>
    <rPh sb="46" eb="48">
      <t>トチ</t>
    </rPh>
    <rPh sb="48" eb="50">
      <t>シヨウ</t>
    </rPh>
    <rPh sb="50" eb="51">
      <t>ゼイ</t>
    </rPh>
    <rPh sb="57" eb="58">
      <t>ゲン</t>
    </rPh>
    <rPh sb="62" eb="63">
      <t>トシ</t>
    </rPh>
    <phoneticPr fontId="9"/>
  </si>
  <si>
    <t>1.54～4.63</t>
    <phoneticPr fontId="3"/>
  </si>
  <si>
    <t>10～30</t>
    <phoneticPr fontId="3"/>
  </si>
  <si>
    <t>出所：重慶市両江（北部）新区国土房管分局
両江新区
税・管理費別
別途、土地使用税要</t>
    <rPh sb="0" eb="2">
      <t>シュッショ</t>
    </rPh>
    <rPh sb="3" eb="5">
      <t>ジュウケイ</t>
    </rPh>
    <rPh sb="5" eb="6">
      <t>シ</t>
    </rPh>
    <rPh sb="6" eb="7">
      <t>リョウ</t>
    </rPh>
    <rPh sb="7" eb="8">
      <t>コウ</t>
    </rPh>
    <rPh sb="9" eb="11">
      <t>ホクブ</t>
    </rPh>
    <rPh sb="12" eb="14">
      <t>シンク</t>
    </rPh>
    <rPh sb="14" eb="16">
      <t>コクド</t>
    </rPh>
    <rPh sb="16" eb="17">
      <t>ボウ</t>
    </rPh>
    <rPh sb="17" eb="18">
      <t>カン</t>
    </rPh>
    <rPh sb="18" eb="19">
      <t>ブン</t>
    </rPh>
    <rPh sb="19" eb="20">
      <t>キョク</t>
    </rPh>
    <rPh sb="22" eb="23">
      <t>リョウ</t>
    </rPh>
    <rPh sb="23" eb="24">
      <t>コウ</t>
    </rPh>
    <rPh sb="24" eb="26">
      <t>シンク</t>
    </rPh>
    <rPh sb="28" eb="29">
      <t>ゼイ</t>
    </rPh>
    <rPh sb="30" eb="33">
      <t>カンリヒ</t>
    </rPh>
    <rPh sb="33" eb="34">
      <t>ベツ</t>
    </rPh>
    <rPh sb="35" eb="37">
      <t>ベット</t>
    </rPh>
    <rPh sb="38" eb="40">
      <t>トチ</t>
    </rPh>
    <rPh sb="40" eb="42">
      <t>シヨウ</t>
    </rPh>
    <rPh sb="42" eb="43">
      <t>ゼイ</t>
    </rPh>
    <rPh sb="43" eb="44">
      <t>ヨウ</t>
    </rPh>
    <phoneticPr fontId="9"/>
  </si>
  <si>
    <r>
      <t xml:space="preserve">出所：房天下
</t>
    </r>
    <r>
      <rPr>
        <sz val="10"/>
        <rFont val="ＭＳ Ｐゴシック"/>
        <family val="2"/>
      </rPr>
      <t>観音橋にある高級オフィスビル（協信中心）
140m2
税込・管理費（25元/</t>
    </r>
    <r>
      <rPr>
        <sz val="10"/>
        <rFont val="ＭＳ Ｐゴシック"/>
        <family val="3"/>
        <charset val="128"/>
      </rPr>
      <t>m2/</t>
    </r>
    <r>
      <rPr>
        <sz val="10"/>
        <rFont val="ＭＳ Ｐゴシック"/>
        <family val="2"/>
      </rPr>
      <t>月）別</t>
    </r>
    <rPh sb="3" eb="4">
      <t>ボウ</t>
    </rPh>
    <rPh sb="4" eb="5">
      <t>テン</t>
    </rPh>
    <rPh sb="5" eb="6">
      <t>カ</t>
    </rPh>
    <rPh sb="8" eb="10">
      <t>カンノウ</t>
    </rPh>
    <rPh sb="10" eb="11">
      <t>ハシ</t>
    </rPh>
    <rPh sb="14" eb="16">
      <t>コウキュウ</t>
    </rPh>
    <rPh sb="23" eb="24">
      <t>キョウ</t>
    </rPh>
    <rPh sb="24" eb="25">
      <t>ノブ</t>
    </rPh>
    <rPh sb="25" eb="27">
      <t>チュウシン</t>
    </rPh>
    <rPh sb="35" eb="37">
      <t>ゼイコミ</t>
    </rPh>
    <rPh sb="38" eb="41">
      <t>カンリヒ</t>
    </rPh>
    <rPh sb="44" eb="45">
      <t>ゲン</t>
    </rPh>
    <rPh sb="49" eb="50">
      <t>ゲツ</t>
    </rPh>
    <rPh sb="51" eb="52">
      <t>ベツ</t>
    </rPh>
    <phoneticPr fontId="9"/>
  </si>
  <si>
    <t>出所：房天下
解放碑歩行街
税別、管理費（1元/m2/月）別</t>
    <rPh sb="3" eb="4">
      <t>ボウ</t>
    </rPh>
    <rPh sb="4" eb="6">
      <t>テンカ</t>
    </rPh>
    <phoneticPr fontId="9"/>
  </si>
  <si>
    <r>
      <t xml:space="preserve">出所：当該物件電話ヒアリング
</t>
    </r>
    <r>
      <rPr>
        <sz val="10"/>
        <rFont val="ＭＳ Ｐゴシック"/>
        <family val="2"/>
      </rPr>
      <t>解放碑
サービスアパートメント
65m2
税・諸管理費込</t>
    </r>
    <rPh sb="3" eb="5">
      <t>トウガイ</t>
    </rPh>
    <rPh sb="5" eb="7">
      <t>ブッケン</t>
    </rPh>
    <rPh sb="7" eb="9">
      <t>デンワ</t>
    </rPh>
    <rPh sb="16" eb="18">
      <t>カイホウ</t>
    </rPh>
    <rPh sb="18" eb="19">
      <t>ヒ</t>
    </rPh>
    <rPh sb="37" eb="38">
      <t>ゼイ</t>
    </rPh>
    <rPh sb="39" eb="40">
      <t>ショ</t>
    </rPh>
    <rPh sb="40" eb="43">
      <t>カンリヒ</t>
    </rPh>
    <rPh sb="43" eb="44">
      <t>コミ</t>
    </rPh>
    <phoneticPr fontId="9"/>
  </si>
  <si>
    <t>月額基本料：
（1）なし
（2-a）4.01/kVA
（2-b）6.17/kW
1kWh当たり料金：
（1）0.12～0.13
（2）0.09～0.10</t>
    <phoneticPr fontId="9"/>
  </si>
  <si>
    <t>月額基本料：
（1）なし
（2-a）26/kVA
（2-b）40/kW
1kWh当たり料金：
（1）0.7650～0.8200
（2）0.5648～0.6643</t>
    <phoneticPr fontId="9"/>
  </si>
  <si>
    <t>出所：重慶市物価局
（1）一般商工業・その他用
（2）大工業用（一部の産業を除く）
a.変圧器容量×26元/kVA
b.最大需要量×40元/kW</t>
    <rPh sb="5" eb="6">
      <t>シ</t>
    </rPh>
    <rPh sb="6" eb="8">
      <t>ブッカ</t>
    </rPh>
    <phoneticPr fontId="9"/>
  </si>
  <si>
    <t>一般用電気料金（1kWh当たり）</t>
    <phoneticPr fontId="9"/>
  </si>
  <si>
    <t>月額基本料：なし
1kWh当たり料金：0.08～0.13</t>
    <phoneticPr fontId="9"/>
  </si>
  <si>
    <t>月額基本料：なし
1kWh当たり料金：0.52～0.82</t>
    <phoneticPr fontId="9"/>
  </si>
  <si>
    <t>出所：同上
1kV未満の場合</t>
    <phoneticPr fontId="9"/>
  </si>
  <si>
    <t>月額基本料：なし
1m3当たり料金：0.70</t>
    <phoneticPr fontId="9"/>
  </si>
  <si>
    <t>月額基本料：なし
1m3当たり料金：4.55</t>
    <phoneticPr fontId="9"/>
  </si>
  <si>
    <t>出所：同上
汚水処理費（1.3元/m3）込み</t>
    <phoneticPr fontId="9"/>
  </si>
  <si>
    <t>月額基本料：なし
1m3当たり料金：0.54～0.91</t>
    <phoneticPr fontId="9"/>
  </si>
  <si>
    <t>月額基本料：なし
1m3当たり料金：3.50～5.90</t>
    <phoneticPr fontId="9"/>
  </si>
  <si>
    <t>出所：同上
汚水処理費（1.0元/m3）込み</t>
    <phoneticPr fontId="9"/>
  </si>
  <si>
    <t>月額基本料：なし
1m3当たり料金：0.31</t>
    <phoneticPr fontId="9"/>
  </si>
  <si>
    <t>月額基本料：なし
1m3当たり料金：2.03</t>
    <phoneticPr fontId="9"/>
  </si>
  <si>
    <t>出所：同上
天然ガス</t>
    <rPh sb="0" eb="2">
      <t>シュッショ</t>
    </rPh>
    <rPh sb="3" eb="5">
      <t>ドウジョウ</t>
    </rPh>
    <rPh sb="7" eb="9">
      <t>テンネン</t>
    </rPh>
    <phoneticPr fontId="9"/>
  </si>
  <si>
    <t>一般用ガス料金（単位当たり）</t>
    <phoneticPr fontId="9"/>
  </si>
  <si>
    <t>月額基本料：なし
1m3当たり料金：0.27～0.35</t>
    <phoneticPr fontId="9"/>
  </si>
  <si>
    <t>月額基本料：なし
1m3当たり料金：1.72～2.24</t>
    <phoneticPr fontId="9"/>
  </si>
  <si>
    <t>出所：日系物流会社
都市名：重慶
最寄り港：重慶港
対日輸出：重慶港→上海港→横浜港
（重慶～上海間は長江河川輸送）
河川輸送費込み、陸上輸送費別</t>
    <phoneticPr fontId="9"/>
  </si>
  <si>
    <t>出所：同上
都市名：重慶
最寄り港：重慶港
第三国仕向け港：ロサンゼルス港
第三国輸出：重慶港→上海港→横浜港→ロサンゼルス港
（重慶～上海間は長江河川輸送）
河川輸送費込み、陸上輸送費別</t>
    <phoneticPr fontId="9"/>
  </si>
  <si>
    <t>出所：同上
都市名：重慶
最寄り港：重慶港
対日輸入：横浜港→上海港→重慶港
（重慶～上海間は長江河川輸送）
河川輸送費込み、陸上輸送費別</t>
    <phoneticPr fontId="9"/>
  </si>
  <si>
    <t>レギュラーガソリン価格（1リットル当たり）</t>
    <phoneticPr fontId="9"/>
  </si>
  <si>
    <t>出所：重慶市物価局
92号ガソリン</t>
    <rPh sb="0" eb="2">
      <t>シュッショ</t>
    </rPh>
    <rPh sb="3" eb="5">
      <t>ジュウケイ</t>
    </rPh>
    <rPh sb="5" eb="6">
      <t>シ</t>
    </rPh>
    <rPh sb="6" eb="8">
      <t>ブッカ</t>
    </rPh>
    <rPh sb="8" eb="9">
      <t>キョク</t>
    </rPh>
    <rPh sb="13" eb="14">
      <t>ゴウ</t>
    </rPh>
    <phoneticPr fontId="9"/>
  </si>
  <si>
    <t>軽油価格（1リットル当たり）</t>
    <phoneticPr fontId="9"/>
  </si>
  <si>
    <t>出所：同上
0号軽油</t>
    <phoneticPr fontId="9"/>
  </si>
  <si>
    <t>出所：企業所得税法（主席令第63号）、企業所得税法実施条例（国務院令第512号）
・内外資統一税率
・上記法律、条例に基づき、省エネルギー、インフラ、ハイテク事業などに従事するなど、一定の条件を満たす企業は優遇税率を享受できる。</t>
    <phoneticPr fontId="3"/>
  </si>
  <si>
    <t>45％</t>
    <phoneticPr fontId="3"/>
  </si>
  <si>
    <t>0～17％</t>
    <phoneticPr fontId="3"/>
  </si>
  <si>
    <t>0～17％</t>
    <phoneticPr fontId="3"/>
  </si>
  <si>
    <t>出所：日中租税条約第11条</t>
    <phoneticPr fontId="3"/>
  </si>
  <si>
    <t>10％</t>
    <phoneticPr fontId="3"/>
  </si>
  <si>
    <t>Copyright (C) 2018 JETRO. All rights reserved.</t>
    <phoneticPr fontId="3"/>
  </si>
  <si>
    <t>都市名：コロンボ（スリランカ）</t>
    <rPh sb="2" eb="3">
      <t>メイ</t>
    </rPh>
    <phoneticPr fontId="3"/>
  </si>
  <si>
    <t>調査実施時期：2018年1月</t>
  </si>
  <si>
    <r>
      <t>換算レート：1米ドル＝153.5567スリランカルピー（2018年1月8日のインターバンクレート仲値）</t>
    </r>
    <r>
      <rPr>
        <b/>
        <sz val="8.5"/>
        <rFont val="ＭＳ Ｐゴシック"/>
        <family val="3"/>
        <charset val="128"/>
      </rPr>
      <t>。ただし賃金は備考参照。</t>
    </r>
    <phoneticPr fontId="9"/>
  </si>
  <si>
    <t>※特に追記がない場合はVATを含む。</t>
    <phoneticPr fontId="3"/>
  </si>
  <si>
    <t>米ドル</t>
    <phoneticPr fontId="9"/>
  </si>
  <si>
    <t>出所：アジア・オセアニア進出日系企業実態調査（2017年10～11月ジェトロ実施、米ドルへの換算は17年10月の平均レートを適用）
正規雇用（実務経験3年程度の作業員）
基本給
年間負担総額：2,856ドル（438,558スリランカルピー）（基本給、諸手当、社会保障、残業代、賞与等含む）</t>
    <rPh sb="142" eb="143">
      <t>トウ</t>
    </rPh>
    <phoneticPr fontId="9"/>
  </si>
  <si>
    <t>出所：同上
正規雇用（専門学校/大卒以上・実務経験5年程度のエンジニア）
基本給
年間負担総額：5,556ドル（853,161スリランカルピー）（基本給、諸手当、社会保障、残業代、賞与等含む）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5" eb="78">
      <t>キホンキュウ</t>
    </rPh>
    <rPh sb="79" eb="82">
      <t>ショテアテ</t>
    </rPh>
    <rPh sb="83" eb="85">
      <t>シャカイ</t>
    </rPh>
    <rPh sb="85" eb="87">
      <t>ホショウ</t>
    </rPh>
    <rPh sb="88" eb="91">
      <t>ザンギョウダイ</t>
    </rPh>
    <rPh sb="92" eb="94">
      <t>ショウヨ</t>
    </rPh>
    <rPh sb="94" eb="95">
      <t>トウ</t>
    </rPh>
    <rPh sb="95" eb="96">
      <t>フク</t>
    </rPh>
    <phoneticPr fontId="9"/>
  </si>
  <si>
    <t>出所：同上
正規雇用（大卒以上・実務経験10年程度のマネージャー）
基本給
年間負担総額：9,441ドル（1,449,729スリランカルピー）（基本給、諸手当、社会保障、残業代、賞与等含む）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74" eb="77">
      <t>キホンキュウ</t>
    </rPh>
    <rPh sb="78" eb="81">
      <t>ショテアテ</t>
    </rPh>
    <rPh sb="82" eb="84">
      <t>シャカイ</t>
    </rPh>
    <rPh sb="84" eb="86">
      <t>ホショウ</t>
    </rPh>
    <rPh sb="87" eb="90">
      <t>ザンギョウダイ</t>
    </rPh>
    <rPh sb="91" eb="93">
      <t>ショウヨ</t>
    </rPh>
    <rPh sb="93" eb="94">
      <t>トウ</t>
    </rPh>
    <rPh sb="94" eb="95">
      <t>フク</t>
    </rPh>
    <phoneticPr fontId="9"/>
  </si>
  <si>
    <t>スタッフ（一般職）
（月額）</t>
    <phoneticPr fontId="3"/>
  </si>
  <si>
    <t>出所：同上
正規雇用（実務経験3年程度の一般職）
基本給
年間負担総額：5,512ドル（846,405スリランカルピー）（基本給、諸手当、社会保障、残業代、賞与等含む）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63" eb="66">
      <t>キホンキュウ</t>
    </rPh>
    <rPh sb="67" eb="70">
      <t>ショテアテ</t>
    </rPh>
    <rPh sb="71" eb="73">
      <t>シャカイ</t>
    </rPh>
    <rPh sb="73" eb="75">
      <t>ホショウ</t>
    </rPh>
    <rPh sb="76" eb="79">
      <t>ザンギョウダイ</t>
    </rPh>
    <rPh sb="80" eb="82">
      <t>ショウヨ</t>
    </rPh>
    <rPh sb="82" eb="83">
      <t>トウ</t>
    </rPh>
    <rPh sb="83" eb="84">
      <t>フク</t>
    </rPh>
    <phoneticPr fontId="9"/>
  </si>
  <si>
    <t>スタッフ（営業職）
（月額）</t>
    <phoneticPr fontId="3"/>
  </si>
  <si>
    <t>出所：同上
正規雇用（大卒以上・実務経験10年程度のマネージャー）
基本給
年間負担総額：16,177ドル（2,484,087スリランカルピー）（基本給、諸手当、社会保障、残業代、賞与等含む）</t>
    <rPh sb="0" eb="2">
      <t>シュッショ</t>
    </rPh>
    <rPh sb="3" eb="5">
      <t>ドウジョウ</t>
    </rPh>
    <rPh sb="94" eb="95">
      <t>トウ</t>
    </rPh>
    <phoneticPr fontId="9"/>
  </si>
  <si>
    <t>104～195</t>
    <phoneticPr fontId="9"/>
  </si>
  <si>
    <t>16,000～30,000</t>
    <phoneticPr fontId="9"/>
  </si>
  <si>
    <t>出所：現地スタッフへのヒアリング（Kadapatha/Crescat）
基本給のみ</t>
    <phoneticPr fontId="9"/>
  </si>
  <si>
    <t>店舗スタッフ（飲食）
（月額）</t>
    <phoneticPr fontId="3"/>
  </si>
  <si>
    <t>出所：現地スタッフへのヒアリング（Urban Kitchen/Arpico）
基本給のみ</t>
    <phoneticPr fontId="9"/>
  </si>
  <si>
    <t>65.1/月　
2.6/日</t>
    <phoneticPr fontId="9"/>
  </si>
  <si>
    <t>10,000/月
400/日</t>
    <phoneticPr fontId="9"/>
  </si>
  <si>
    <t>出所：Nationl Minimum Wage of Workers Act No.3 of 2016
改定日：2016年1月1日
工業およびサービス分野の場合。</t>
    <phoneticPr fontId="9"/>
  </si>
  <si>
    <t>賞与支給額
（固定賞与+変動賞与）</t>
    <phoneticPr fontId="3"/>
  </si>
  <si>
    <t>基本給与の1.46カ月分</t>
    <rPh sb="0" eb="2">
      <t>キホン</t>
    </rPh>
    <rPh sb="2" eb="4">
      <t>キュウヨ</t>
    </rPh>
    <rPh sb="10" eb="12">
      <t>ゲツブン</t>
    </rPh>
    <phoneticPr fontId="9"/>
  </si>
  <si>
    <t>雇用者負担率：15％_x000D_（EPF：12％、ETF：3％）
被雇用者負担率：8％_x000D_（EPF：8％）</t>
    <rPh sb="0" eb="3">
      <t>コヨウシャ</t>
    </rPh>
    <rPh sb="28" eb="32">
      <t>ヒコヨウシャ</t>
    </rPh>
    <phoneticPr fontId="9"/>
  </si>
  <si>
    <t>出所：_x000D_
被雇用者退職積立基金（EPF）
被雇用者信託基金（ETF）</t>
    <phoneticPr fontId="9"/>
  </si>
  <si>
    <t>2014年：7.6％
2015年：7.3％
2016年：7.9％</t>
  </si>
  <si>
    <t>出所：スリランカ中央銀行「年次報告書（Anuual Report）　2016」
※公務員は除く。</t>
  </si>
  <si>
    <t>―</t>
  </si>
  <si>
    <t>購入不可</t>
  </si>
  <si>
    <t>ドル建て</t>
    <rPh sb="2" eb="3">
      <t>ダ</t>
    </rPh>
    <phoneticPr fontId="9"/>
  </si>
  <si>
    <t>出所：スリランカ投資庁ウェブサイト
カトナヤケ輸出加工区（EPZ）（コロンボから北へ29km）
50年の長期リース
年額US$4,660/エーカー
VAT15％、国家建設税（NBT）2％込み
別途、初期費用14ドル/m2を一括払い（返還なし）</t>
    <phoneticPr fontId="9"/>
  </si>
  <si>
    <t>出所：Lanka Property Web.com
コロンボ1区（World Trade Center内）
166sq.ft
月額：69,000スリランカルピー
別途、税・諸経費（VAT15％、NBT2％）</t>
    <phoneticPr fontId="9"/>
  </si>
  <si>
    <t>出所：Lanka Property Web.com
コロンボ6区、ゴールロード沿い
月額1,000,000スリランカルピー、5,000sq.f
別途、税・諸経費（VAT15％、NBT2％）</t>
    <phoneticPr fontId="9"/>
  </si>
  <si>
    <t>出所：Lanka Property Web.com
コロンボ2区
アパートメント（家具付き、2寝室）、94m2
別途、税・諸経費（印紙税1％等別（VAT免税））
家賃は1年分前払い、保証金１カ月（返金あり）</t>
    <phoneticPr fontId="9"/>
  </si>
  <si>
    <t>【工場用（Industrial）】_x000D_
月額基本料：
（1）3.90
（2-a）19.5
（2-b）19.5
1kWh当たり料金：_x000D_
（1-a）0.070
（1-b）0.079
（2-a）0.072
（2-b）0.067
_x000D_【事務用（General）】_x000D_
月額基本料：
（1）1.56_x000D_
（2-a）19.5
（2-b）19.5
1kWh当たり料金：
（1-a）0.119
（1-b）0.149
（2-a）0.142
（2-b）0.135</t>
    <phoneticPr fontId="9"/>
  </si>
  <si>
    <t>【工場用（Industrial）】_x000D_
月額基本料：
（1）600
（2-a）3,000_x000D_
（2-b）3,000
1kWh当たり料金：
（1-a）10.8
（1-b）12.2
（2-a）11
（2-b）10.25
_x000D_【事務用（General）】_x000D_
月額基本料：
（1）240 _x000D_
（2-a）3,000_x000D_
（2-b）3,000_x000D_
1kWh当たり料金：
（1-a）18.30
（1-b）22.85
（2-a）21.80
（2-b）20.70</t>
    <phoneticPr fontId="9"/>
  </si>
  <si>
    <t>出所：公共事業委員会、セイロン電力庁
（1）契約電力が42kVA以下
（2）契約電力が42kVA超
（2-a）通常電圧（400/230V）
（2-b）高電圧（11,000V）
1kWh当たり料金
（1-a）300kWh以下
（1-b）300kWh超
（2）日中の料金、時間帯によって異なる。
【工場用】
（2-a）夜間20.5LKR、深夜6.85LKR
（2-b）夜間23.5LKR、深夜5.90LKR
【事務用】
（2-a）夜間26.6LKR、深夜15.40LKR
（2-b）夜間25.5LKR、深夜14.35LKR
なお、工場用、事務用ともに（2）に別途、最大需用電力料金がかかる。
（2-a）1,100スリランカ・ルピー（LKR）/kVA
（2-b）1,000LKR/kVA</t>
    <rPh sb="136" eb="139">
      <t>ジカンタイ</t>
    </rPh>
    <rPh sb="143" eb="144">
      <t>コト</t>
    </rPh>
    <rPh sb="149" eb="152">
      <t>コウジョウヨウ</t>
    </rPh>
    <rPh sb="205" eb="208">
      <t>ジムヨウ</t>
    </rPh>
    <rPh sb="280" eb="282">
      <t>ベット</t>
    </rPh>
    <phoneticPr fontId="9"/>
  </si>
  <si>
    <t>一般用電気料金（1kWh当たり）</t>
    <phoneticPr fontId="9"/>
  </si>
  <si>
    <t>月額基本料：0.20～3.52
1kWh当たり料金：0.02～0.29</t>
    <phoneticPr fontId="9"/>
  </si>
  <si>
    <t>月額基本料：_x000D_30～540_x000D_
1kWh当たり料金：2.5～45</t>
    <phoneticPr fontId="9"/>
  </si>
  <si>
    <t>出所：同上
料金は使用量に応じた7段階制
税込み</t>
    <rPh sb="7" eb="9">
      <t>リョウキン</t>
    </rPh>
    <rPh sb="20" eb="21">
      <t>セイ</t>
    </rPh>
    <rPh sb="22" eb="24">
      <t>ゼイコ</t>
    </rPh>
    <phoneticPr fontId="9"/>
  </si>
  <si>
    <t>月額基本料：2.18～861
1m3当たり料金：0.46</t>
    <phoneticPr fontId="9"/>
  </si>
  <si>
    <t>月額基本料：_x000D_334～132,250
1m3当たり料金：70.2</t>
    <phoneticPr fontId="9"/>
  </si>
  <si>
    <t>出所：上下水道局
月額基本料は輸出加工区の場合（使用量に応じた12段階制）
税込み</t>
    <rPh sb="39" eb="41">
      <t>ゼイコ</t>
    </rPh>
    <phoneticPr fontId="9"/>
  </si>
  <si>
    <t>月額基本料：0.38～11.98
1m3当たり料金：0.06～1.05</t>
    <phoneticPr fontId="9"/>
  </si>
  <si>
    <t>月額基本料：58～1,840
1m3当たり料金：9.2～161</t>
    <phoneticPr fontId="9"/>
  </si>
  <si>
    <t>出所：同上
料金は使用量に応じた10段階制
税込み</t>
    <rPh sb="23" eb="25">
      <t>ゼイコ</t>
    </rPh>
    <phoneticPr fontId="9"/>
  </si>
  <si>
    <t>月額基本料：―
1kg当たり料金：0.94</t>
    <phoneticPr fontId="9"/>
  </si>
  <si>
    <t>月額基本料：―
1kg当たり料金：144.2</t>
  </si>
  <si>
    <t>出所：LITROガス、LAUGFS石油
ガスボンベおよび地域によって価格が異なる。
VAT免税、シリンダー購入時に要デポジット
LPG</t>
  </si>
  <si>
    <t>月額基本料：―
1kg当たり料金：0.79～0.82</t>
    <phoneticPr fontId="9"/>
  </si>
  <si>
    <t>月額基本料：―
1kg当たり料金：121.2～125.2</t>
  </si>
  <si>
    <t>出所：日系物流会社
工場名（都市名）：カトナヤケEPZ（コロンボ）
最寄り港：コロンボ港
荷揚げ港：横浜港
対日輸出：コロンボ港→横浜港
陸送費140ドル含む。通関料・港湾利用料などで、通常約160ドルが追加で必要。</t>
    <phoneticPr fontId="9"/>
  </si>
  <si>
    <t>出所：同上
工場名（都市名）：カトナヤケEPZ（コロンボ）
最寄り港：コロンボ港
第三国仕向け港：シンガポール港
第三国輸出：コロンボ港→シンガポール港
陸送費140ドル含む。通関料・港湾利用料などで、通常約160ドルが追加で必要。</t>
    <phoneticPr fontId="9"/>
  </si>
  <si>
    <t>コンテナ輸送（40ftコンテナ）
対日輸入</t>
    <phoneticPr fontId="9"/>
  </si>
  <si>
    <t>出所：同上
工場名（都市名）：カトナヤケEPZ（コロンボ）
最寄り港：コロンボ港
積み出し港：横浜港
対日輸入：横浜港→コロンボ港
陸送費140ドル含む。通関料・港湾利用料などで、通常約420ドルが追加で必要。</t>
    <phoneticPr fontId="9"/>
  </si>
  <si>
    <t>（1）0.76
（2）0.83</t>
    <phoneticPr fontId="9"/>
  </si>
  <si>
    <t>（1）117
（2）128</t>
    <phoneticPr fontId="9"/>
  </si>
  <si>
    <t>出所：セイロン石油公社
（1）オクタン価92
（2）オクタン価95
VAT免税</t>
    <phoneticPr fontId="9"/>
  </si>
  <si>
    <t>軽油価格（1リットル当たり）</t>
    <phoneticPr fontId="9"/>
  </si>
  <si>
    <t>（1）0.62
（2）0.72</t>
    <phoneticPr fontId="9"/>
  </si>
  <si>
    <t>（1）95
（2）110</t>
    <phoneticPr fontId="9"/>
  </si>
  <si>
    <t>出所：同上
（1）レギュラー
（2）スーパー
VAT免税</t>
    <phoneticPr fontId="9"/>
  </si>
  <si>
    <t>28％</t>
  </si>
  <si>
    <t>出所：2018年予算案（財務省発表）
事業内容によって異なる（14、28、40％の3段階）。
一般税率は28％。</t>
  </si>
  <si>
    <t>24％</t>
  </si>
  <si>
    <t>出所：同上
所得により6段階での課税
60万ルピーまで：4％
60万超～120万まで：8％
120万超～180万：12％
180万超～240万：16％
240万超～300万：20％
300万超：24％</t>
  </si>
  <si>
    <t>15％</t>
  </si>
  <si>
    <t>出所：内国歳入庁（IRD)</t>
    <phoneticPr fontId="9"/>
  </si>
  <si>
    <t>14％
（2018年3月31日までは10％）</t>
  </si>
  <si>
    <t>出所：2018年予算案（財務省発表）、セイロン・日本間二重課税防止条例（IRD決議No.4・第7条1963年）</t>
  </si>
  <si>
    <t>10％</t>
    <phoneticPr fontId="9"/>
  </si>
  <si>
    <t>7％</t>
  </si>
  <si>
    <t>Copyright (C) 2018 JETRO. All rights reserved.</t>
    <phoneticPr fontId="9"/>
  </si>
  <si>
    <t>都市名：ダナン（ベトナム）</t>
  </si>
  <si>
    <t>換算レート：1米ドル＝22,401ドン（2018年1月8日の中央銀行中心レート）。ただし賃金は備考参照。</t>
    <phoneticPr fontId="3"/>
  </si>
  <si>
    <t>※特に追記がない場合はVATを含む。</t>
    <phoneticPr fontId="3"/>
  </si>
  <si>
    <t>米ドル</t>
    <phoneticPr fontId="9"/>
  </si>
  <si>
    <t>出所：アジア・オセアニア進出日系企業実態調査（2017年10～11月ジェトロ実施、米ドルへの換算は17年10月の平均レートを適用）
正規雇用（実務経験3年程度の作業員）
基本給_x000D_
_x000D_
年間負担総額：3,175ドル（71,323,000ドン）（基本給、諸手当、社会保障、残業代、賞与等含む）</t>
    <rPh sb="12" eb="14">
      <t>シンシュツ</t>
    </rPh>
    <rPh sb="18" eb="20">
      <t>ジッタイ</t>
    </rPh>
    <rPh sb="141" eb="142">
      <t>トウ</t>
    </rPh>
    <phoneticPr fontId="9"/>
  </si>
  <si>
    <t>エンジニア（中堅技術者）
（月額）</t>
    <phoneticPr fontId="3"/>
  </si>
  <si>
    <t>出所：同上_x000D_
正規雇用（専門学校/大卒以上・実務経験5年程度のエンジニア）
基本給_x000D_
年間負担総額：5,903ドル（132,613,000ドン）（基本給、諸手当、社会保障、残業代、賞与等含む）</t>
    <rPh sb="94" eb="95">
      <t>トウ</t>
    </rPh>
    <phoneticPr fontId="9"/>
  </si>
  <si>
    <t>出所：同上_x000D_
正規雇用（大卒以上・実務経験10年程度のマネージャー）
基本給_x000D_
_x000D_
年間負担総額：10,674ドル（239,788,000ドン）（基本給、諸手当、社会保障、残業代、賞与等含む）</t>
    <rPh sb="93" eb="94">
      <t>トウ</t>
    </rPh>
    <phoneticPr fontId="9"/>
  </si>
  <si>
    <t>スタッフ（一般職）
（月額）</t>
    <phoneticPr fontId="3"/>
  </si>
  <si>
    <t>出所：同上_x000D_
正規雇用（実務経験3年程度の一般職）
基本給_x000D_
_x000D_
年間負担総額：5,435ドル（122,100,000ドン）（基本給、諸手当、社会保障、残業代、賞与等含む）</t>
    <rPh sb="83" eb="84">
      <t>トウ</t>
    </rPh>
    <phoneticPr fontId="9"/>
  </si>
  <si>
    <t>出所：同上
正規雇用（大卒以上・実務経験10年程度のマネージャー）
基本給_x000D_
年間負担総額：10,683ドル（240,000,000ドン）（基本給、諸手当、社会保障、残業代、賞与等含む）</t>
    <rPh sb="3" eb="5">
      <t>ドウジョウ</t>
    </rPh>
    <rPh sb="91" eb="92">
      <t>トウ</t>
    </rPh>
    <phoneticPr fontId="9"/>
  </si>
  <si>
    <t>法定最低賃金</t>
    <phoneticPr fontId="3"/>
  </si>
  <si>
    <t>158/月</t>
  </si>
  <si>
    <t>3,530,000/月</t>
  </si>
  <si>
    <t>出所：2017年12月7日付政令141/2017/ND-CP
2018年1月1日より適用（地域2）</t>
  </si>
  <si>
    <t>基本給与の1.15カ月分</t>
    <phoneticPr fontId="9"/>
  </si>
  <si>
    <t>上記1～5の賞与（基本給に対する月数）平均</t>
    <phoneticPr fontId="9"/>
  </si>
  <si>
    <t>雇用者負担率：21.5％
被雇用者負担率：10.5％
雇用者負担率の内訳：
社会保険：17.5％
健康保険：3％
失業保険：1％
被雇用者負担率の内訳：
社会保険：8％
健康保険：1.5％
失業保険：1％
＜労働組合関係＞
事業主負担
労働組合経費：社会保険支払い時の基準賃金の2％
労働組合のメンバーである従業員負担（基礎労働組合がある場合）
組合費：社会保険支払い時の基準賃金の1％</t>
  </si>
  <si>
    <t>出所：社会保険法58/2014/QH13の85条、86条、健康保険改正法46/2014/QH13の第1条7項、雇用法38/2013/QH13の第57条
政令105/2014/ND-CP（2014年11月15日）
政令115/2015/ND-CP(2015年11月11日)
政令28/2015/ND-CP(2015年3月12日)
決定1018/QD-BHXH（2014年10月10日）
決定959/QD-BHXH（2015年9月9日）
決定595/QD-BHXH（2017年4月14日）
社会保険：社会保険法58/2014/QH13 85条1項、86条1項
健康保険：政令105/2014ND-CP, 2条1項a、健康保険改正法46/2014/QH13の第1条7項
失業保険：雇用法38/2013/QH13 57条1項a,b
※社会保険と健康保険の計算基礎となる賃金は、政府規定の基礎賃金の20倍を超えない（社会保険法89条3項、健康保険改正法1条8項）
※失業保険の計算基礎となる賃金は、政府規定の地域別最低賃金の20倍を超えない（雇用法58条2項）
※2018年1月1日より、算定対象が基本給・諸手当・その他給付の合計金額へ変更（2014年社会保険法58/2014/QH13　89条2項）
ただし、賞与、食事手当、通勤手当等は除く
＜労働組合関係＞
出所：労働組合法12/2012/QH13
政令191/2013/ND-CPの第5条
2013年11月29日付オフィシャルレター1803/HD-TLD
2014年3月7日付ガイドライン258/HD-TLD I.1
2014年4月16日付オフィシャルレター449/TLD 2項
※組合費は政府規定の基礎賃金の10％を超えない</t>
    <phoneticPr fontId="3"/>
  </si>
  <si>
    <t>公式データなし</t>
  </si>
  <si>
    <t>土地購入は不可</t>
  </si>
  <si>
    <t xml:space="preserve">（1）0.16
（2）0.15
（3）0.17
</t>
  </si>
  <si>
    <t>出所：当該工業団地
（1）新ホアカイン工業団地（ダナン市から10km）
36年間のリース料（47ドル/m2）+インフラ管理費（0.4ドル/m2/年）を月額換算
（2）ホアカム工業団地（ダナン市から8km）
37年間のリース料（39.27ドル/m2）+インフラ管理費（0.58ドル/m2/年）を月額換算
（3）リエンチュウ工業団地（ダナン市から15km）
29年間のリース料（42ドル/m2）+インフラ管理費（0.4ドル/m2/年）を月額換算
上記の金額はVAT（10％）含まず。
左記はVAT（10％）加算後の金額。</t>
    <phoneticPr fontId="3"/>
  </si>
  <si>
    <t>（1）12
（2）11～19
（3）12
（4）22</t>
  </si>
  <si>
    <t>（1）ドル建て
（2）187,000～425,000
（3）ドル建て
（4）ドル建て</t>
  </si>
  <si>
    <t>（1）出所：ティエンロイ　ツーリスト
グリーンプラザ
ダナン市ハイチャウ区バックダン通り
100m2（3,4,7階）
管理費込み、VAT（10％）含まず。
（2）出所：当該ビル
ダナン･ソフトウェア･パークタワー
ダナン市ハイチャウ区クアンチュン通り
（ダナン国際空港から約2km）
管理費込み、VAT（10％）含まず。別途、契約時保証金3カ月分、賃料は3カ月分一括払い。
（3）出所：ドゥックマインコーポレーション
ヴィンチュンプラザ
ダナン市タインケー区フンブオン通り (ダナン中心部国際空港から約1.5km）
管理費込み、VAT（10％）含まず。
（4）出所：当該施設
インドチャイナリバーサイド
ダナン市ハイチャウ区バックダン通り
管理費込み、VAT（10％）含まず。</t>
    <phoneticPr fontId="3"/>
  </si>
  <si>
    <t>15～50</t>
  </si>
  <si>
    <t>出所：当該施設
インドチャイナリバーサイド
ダナン市ハイチャウ区バックダン通り
管理費含む、VAT（10％）含まず。</t>
    <phoneticPr fontId="3"/>
  </si>
  <si>
    <t>駐在員用住宅借上料（月額）</t>
    <phoneticPr fontId="3"/>
  </si>
  <si>
    <t>（1）650～1,050
（2）900 
（3）850～2,000</t>
  </si>
  <si>
    <t>（1）ドル建て
（2）ドル建て
（3）ドル建て</t>
    <phoneticPr fontId="9"/>
  </si>
  <si>
    <t>（1）出所：DMC（ドックマンコーポレション）
ヴィンチュンプラザ
ダナン国際空港から10分
サービスアパートメント（家具付）
48～140m2
VAT（10％）込み、メンテナンス費、管理費含まず。
（2）出所：当該施設
ダナンリバーサイドホテル
ダナン市ソンチャ区タンフンダオ通り
（ダナン国際空港から10分）
ホテル内サービスアパートメント（家具付）
60m2（1ベッド）
VAT（10％）、管理費込み。
（3）出所：VINACAPITAL（アズーラの開発会社）
アズーラ
ダナン市ソンチャ区タンフンダオ通り
（ダナン国際空港から10分）
サービスアパートメント（家具付）
70～193m2
管理費、メンテナンス費込み、VAT（10％）含まず。</t>
    <phoneticPr fontId="3"/>
  </si>
  <si>
    <t>業務用電気料金（1kWh当たり）</t>
    <phoneticPr fontId="9"/>
  </si>
  <si>
    <t>月額基本料：―
1kWh当たり料金：
（1-a）0.04
（1-b）0.07
（1-c）0.13
（2-a）0.06
（2-b）0.11
（2-c）0.19</t>
  </si>
  <si>
    <t>月額基本料：―
1kWh当たり料金：
（1-a）972
（1-b）1,577
（1-c）2,827
（2-a）1,382
（2-b）2,479
（2-c）4,315</t>
  </si>
  <si>
    <t>出所：2017年11月30日付商工省決定4495/QD-BCT
（1）製造業（110kV以上）
a.オフピーク時（22時～翌4時）：884ドン
b.通常時間帯（月～土：4時～9時30分、11時30分～17時、20時～22時、日曜：4時～22時）：1,434ドン
c.ピーク時（月～土：9時30分～11時30分、17時～20時、日曜：なし）：2,570ドン
（2）流通・サービス業（22kV以上）
a.オフピーク時（同上）：1,256ドン
b.通常時間帯（同上）：2,254ドン
c.ピーク時（同上）：3,923ドン
上記の金額はVAT（10％）含まず。
左記はVAT（10％）加算後の金額。</t>
    <phoneticPr fontId="3"/>
  </si>
  <si>
    <t>一般用電気料金（1kWh当たり）</t>
    <phoneticPr fontId="9"/>
  </si>
  <si>
    <t>月額基本料：―
1kWh当たり料金：0.08～0.13</t>
  </si>
  <si>
    <t>月額基本料：―
1kWh当たり料金：1,704～2,971</t>
  </si>
  <si>
    <t>出所：同上
50kWhまで：1,549ドン/kWh
51～100kWh：1,600ドン/kWh
101～200kWh：1,858ドン/kWh
201～300kWh：2,340ドン/kWh
301～400kWh：2,615ドン/kWh
401kWh～：2,701ドン/kWh
上記の金額はVAT（10％）含まず。
左記はVAT（10％）加算後の金額。</t>
    <phoneticPr fontId="3"/>
  </si>
  <si>
    <t>月額基本料：―
1m3当たり料金：
（1）0.40
（2）0.60</t>
  </si>
  <si>
    <t>月額基本料：―
1m3当たり料金：
（1）8,900
（2）13,500</t>
  </si>
  <si>
    <t>出所：ダナン水道公社
（1）製造業用水
（2）サービス業用水
いずれも上水の金額。
VAT（5％）込み。</t>
    <phoneticPr fontId="3"/>
  </si>
  <si>
    <t>月額基本料：―
1m3当たり料金：
（1）0.18
（2）0.21
（3）0.27</t>
  </si>
  <si>
    <t>月額基本料：―
1m3当たり料金：
（1）4,000
（2）4,800
（3）6,000</t>
  </si>
  <si>
    <t>出所：同上
（1）～10m3
（2）10m3超～30m3
（3）30m3超
いずれも上水の金額。
VAT（5％）込み。</t>
    <phoneticPr fontId="3"/>
  </si>
  <si>
    <t>月額基本料：―
1kg当たり料金：1.19</t>
  </si>
  <si>
    <t>月額基本料：―
1kg当たり料金：26,583</t>
  </si>
  <si>
    <t>出所：PVGASウェブサイト
12kg：319,000
プロパンガス
VAT（10％）込み。</t>
    <phoneticPr fontId="3"/>
  </si>
  <si>
    <t>出所：同上
12kg：319,000
プロパンガス
VAT（10％）込み。</t>
    <phoneticPr fontId="3"/>
  </si>
  <si>
    <t>出所：日系物流会社
工場名（都市名）：ホアカイン工業団地（ダナン市）
最寄り港：ダナン港
対日輸出：ダナン港→横浜港
陸送費、通関費用、港湾諸費用込み。
VAT、保険料含まず。</t>
    <phoneticPr fontId="3"/>
  </si>
  <si>
    <t>出所：同上
工場名（都市名）：ホアカイン工業団地（ダナン市）
最寄り港：ダナン港
第三国仕向け港：ロサンゼルス港
第三国輸出：ダナン港→ロサンゼルス港
陸送費、通関費用、港湾諸費用込み。
VAT、保険料含まず。</t>
    <phoneticPr fontId="3"/>
  </si>
  <si>
    <t>コンテナ輸送
（40ftコンテナ）
対日輸入</t>
  </si>
  <si>
    <t>出所：同上
工場名（都市名）：ホアカイン工業団地（ダナン市）
最寄り港：ダナン港
対日輸入：横浜港→ダナン港
陸送費、通関費用、港湾諸費用込み。
VAT、保険料含まず。</t>
    <phoneticPr fontId="3"/>
  </si>
  <si>
    <t>レギュラーガソリン価格（1リットル当たり）</t>
    <phoneticPr fontId="9"/>
  </si>
  <si>
    <t>a.0.81
b.0.83</t>
  </si>
  <si>
    <t>a.18,240
b.18,600</t>
  </si>
  <si>
    <t>出所：Petrolimexウェブサイト
E5（レギュラーガソリン）。価格は政府が決定。
a.区域1
b.区域2
VAT（10％）込み。</t>
    <phoneticPr fontId="3"/>
  </si>
  <si>
    <t>軽油価格（1リットル当たり）</t>
    <phoneticPr fontId="9"/>
  </si>
  <si>
    <t>a.0.68
b.0.69</t>
  </si>
  <si>
    <t>a.15,160
b.15,460</t>
  </si>
  <si>
    <t>出所：同上
DO0.05S（軽油）。価格は政府が決定。
a.区域1
b.区域2
VAT（10％）込み。</t>
    <phoneticPr fontId="3"/>
  </si>
  <si>
    <t>20％（標準税率）</t>
  </si>
  <si>
    <t>出所：法人所得税法の改正法32/2013/QH13の第1条6項
優遇税制は10～17％（法人所得税法の改正法32/2013/QH13の第1条7項）</t>
    <phoneticPr fontId="3"/>
  </si>
  <si>
    <t>35％（居住者）</t>
    <phoneticPr fontId="3"/>
  </si>
  <si>
    <t>出所：個人所得税法04/2007/QH12の第22条および第26条
居住者：5～35％の7段階
非居住者：20％（一律）</t>
    <phoneticPr fontId="3"/>
  </si>
  <si>
    <t>10％</t>
  </si>
  <si>
    <t>出所：付加価値税法13/2008/QH12の第5条および第8条
税率は品目によって異なる。（0％、5％、10％）</t>
    <phoneticPr fontId="3"/>
  </si>
  <si>
    <t>日本への利子送金課税
（最高税率）</t>
  </si>
  <si>
    <t>5％</t>
  </si>
  <si>
    <t>出所：日越租税条約第11条
2014年8月6日付通達103/2014/TT-BTCの13条の2
送金にはエビデンス要</t>
    <phoneticPr fontId="3"/>
  </si>
  <si>
    <t>日本への配当送金課税
（最高税率）</t>
  </si>
  <si>
    <t>0％（非課税）</t>
  </si>
  <si>
    <t>出所：日越租税条約第10条
2004年3月31日付通達26/2004/TT-BTC
2010年11月18日付通達186/2010/TT-BTC
送金にはエビデンス要
送金は決算終了および納税完了後</t>
    <phoneticPr fontId="3"/>
  </si>
  <si>
    <t>出所：日越租税条約第12条
2014年8月6日付通達103/2014/TT-BTCの13条の2
送金にはエビデンス要
2016年7月27日財政省発行のオフィシャルレターNo.10453/BTC-CSTにおいて、商標使用料について、CIT10％のみならず、VAT5％も課すとするガイダンスが発行されている。</t>
    <phoneticPr fontId="3"/>
  </si>
  <si>
    <t>Copyright (C) 2018 JETRO. All rights reserved.</t>
    <phoneticPr fontId="3"/>
  </si>
  <si>
    <t>都市名：遼寧省大連市（中国）</t>
    <rPh sb="2" eb="3">
      <t>メイ</t>
    </rPh>
    <rPh sb="4" eb="7">
      <t>リョウネイショウ</t>
    </rPh>
    <rPh sb="7" eb="9">
      <t>ダイレン</t>
    </rPh>
    <rPh sb="9" eb="10">
      <t>シ</t>
    </rPh>
    <rPh sb="11" eb="13">
      <t>チュウゴク</t>
    </rPh>
    <phoneticPr fontId="3"/>
  </si>
  <si>
    <t>調査実施時期：2017年12月～2018年１月</t>
    <rPh sb="20" eb="21">
      <t>ネン</t>
    </rPh>
    <phoneticPr fontId="3"/>
  </si>
  <si>
    <t>換算レート：1米ドル＝6.4832元（2018年1月8日のインターバンクレート仲値）。ただし賃金は備考参照。</t>
    <rPh sb="17" eb="18">
      <t>ゲン</t>
    </rPh>
    <rPh sb="25" eb="26">
      <t>ガツ</t>
    </rPh>
    <phoneticPr fontId="3"/>
  </si>
  <si>
    <t>米ドル</t>
    <phoneticPr fontId="9"/>
  </si>
  <si>
    <t>出所：アジア・オセアニア進出日系企業実態調査（2017年10～11月ジェトロ実施、米ドルへの換算は17年10月の平均レートを適用）
正規雇用（実務経験3年程度の作業員）
基本給
年間負担額：9,514ドル（62,982元）
（基本給、諸手当、社会保障、残業代、賞与等含む）</t>
    <rPh sb="111" eb="112">
      <t>ゲン</t>
    </rPh>
    <phoneticPr fontId="7"/>
  </si>
  <si>
    <t>エンジニア（中堅技術者）
（月額）</t>
    <phoneticPr fontId="3"/>
  </si>
  <si>
    <t>出所：同上
正規雇用（専門学校、大卒以上・実務経験5年程度のエンジニア）
基本給
年間負担額：13,982ドル（92,564元）
（基本給、諸手当、社会保障、残業代、賞与等含む）</t>
    <rPh sb="0" eb="2">
      <t>シュッショ</t>
    </rPh>
    <rPh sb="3" eb="5">
      <t>ドウジョウ</t>
    </rPh>
    <rPh sb="7" eb="9">
      <t>セイキ</t>
    </rPh>
    <rPh sb="9" eb="11">
      <t>コヨウ</t>
    </rPh>
    <rPh sb="12" eb="14">
      <t>センモン</t>
    </rPh>
    <rPh sb="14" eb="16">
      <t>ガッコウ</t>
    </rPh>
    <rPh sb="17" eb="19">
      <t>ダイソツ</t>
    </rPh>
    <rPh sb="19" eb="21">
      <t>イジョウ</t>
    </rPh>
    <rPh sb="22" eb="24">
      <t>ジツム</t>
    </rPh>
    <rPh sb="24" eb="26">
      <t>ケイケン</t>
    </rPh>
    <rPh sb="27" eb="28">
      <t>ネン</t>
    </rPh>
    <rPh sb="28" eb="30">
      <t>テイド</t>
    </rPh>
    <rPh sb="38" eb="41">
      <t>キホンキュウ</t>
    </rPh>
    <rPh sb="43" eb="45">
      <t>ネンカン</t>
    </rPh>
    <rPh sb="45" eb="47">
      <t>フタン</t>
    </rPh>
    <rPh sb="47" eb="48">
      <t>ガク</t>
    </rPh>
    <rPh sb="64" eb="65">
      <t>ゲン</t>
    </rPh>
    <rPh sb="68" eb="71">
      <t>キホンキュウ</t>
    </rPh>
    <rPh sb="72" eb="75">
      <t>ショテアテ</t>
    </rPh>
    <rPh sb="76" eb="78">
      <t>シャカイ</t>
    </rPh>
    <rPh sb="78" eb="80">
      <t>ホショウ</t>
    </rPh>
    <rPh sb="81" eb="84">
      <t>ザンギョウダイ</t>
    </rPh>
    <rPh sb="85" eb="87">
      <t>ショウヨ</t>
    </rPh>
    <rPh sb="87" eb="88">
      <t>トウ</t>
    </rPh>
    <rPh sb="88" eb="89">
      <t>フク</t>
    </rPh>
    <phoneticPr fontId="7"/>
  </si>
  <si>
    <t>出所：同上
正規雇用（大卒以上・実務経験10年程度のマネージャー）
基本給
年間負担額：23,909ドル（158,280元）
（基本給、諸手当、社会保障、残業代、賞与等含む）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6" eb="69">
      <t>キホンキュウ</t>
    </rPh>
    <rPh sb="70" eb="73">
      <t>ショテアテ</t>
    </rPh>
    <rPh sb="74" eb="76">
      <t>シャカイ</t>
    </rPh>
    <rPh sb="76" eb="78">
      <t>ホショウ</t>
    </rPh>
    <rPh sb="79" eb="82">
      <t>ザンギョウダイ</t>
    </rPh>
    <rPh sb="83" eb="85">
      <t>ショウヨ</t>
    </rPh>
    <rPh sb="85" eb="86">
      <t>トウ</t>
    </rPh>
    <rPh sb="86" eb="87">
      <t>フク</t>
    </rPh>
    <phoneticPr fontId="7"/>
  </si>
  <si>
    <t>スタッフ（一般職）
（月額）</t>
    <phoneticPr fontId="3"/>
  </si>
  <si>
    <t>出所：同上
正規雇用（実務経験3年程度の一般職）
基本給
年間負担額：14,611ドル（96,722元）
（基本給、諸手当、社会保障、残業代、賞与等含む）</t>
    <rPh sb="0" eb="2">
      <t>シュッショ</t>
    </rPh>
    <rPh sb="3" eb="5">
      <t>ドウジョウ</t>
    </rPh>
    <rPh sb="7" eb="9">
      <t>セイキ</t>
    </rPh>
    <rPh sb="9" eb="11">
      <t>コヨウ</t>
    </rPh>
    <rPh sb="12" eb="14">
      <t>ジツム</t>
    </rPh>
    <rPh sb="14" eb="16">
      <t>ケイケン</t>
    </rPh>
    <rPh sb="17" eb="18">
      <t>ネン</t>
    </rPh>
    <rPh sb="18" eb="20">
      <t>テイド</t>
    </rPh>
    <rPh sb="21" eb="23">
      <t>イッパン</t>
    </rPh>
    <rPh sb="23" eb="24">
      <t>ショク</t>
    </rPh>
    <rPh sb="26" eb="29">
      <t>キホンキュウ</t>
    </rPh>
    <rPh sb="31" eb="33">
      <t>ネンカン</t>
    </rPh>
    <rPh sb="33" eb="35">
      <t>フタン</t>
    </rPh>
    <rPh sb="35" eb="36">
      <t>ガク</t>
    </rPh>
    <rPh sb="56" eb="59">
      <t>キホンキュウ</t>
    </rPh>
    <rPh sb="60" eb="63">
      <t>ショテアテ</t>
    </rPh>
    <rPh sb="64" eb="66">
      <t>シャカイ</t>
    </rPh>
    <rPh sb="66" eb="68">
      <t>ホショウ</t>
    </rPh>
    <rPh sb="69" eb="72">
      <t>ザンギョウダイ</t>
    </rPh>
    <rPh sb="73" eb="75">
      <t>ショウヨ</t>
    </rPh>
    <rPh sb="75" eb="76">
      <t>トウ</t>
    </rPh>
    <rPh sb="76" eb="77">
      <t>フク</t>
    </rPh>
    <phoneticPr fontId="7"/>
  </si>
  <si>
    <t>スタッフ（営業職）
（月額）</t>
    <phoneticPr fontId="3"/>
  </si>
  <si>
    <t>出所：同上
正規雇用（大卒以上・実務経験10年程度のマネージャー）
基本給
年間負担額：29,164ドル（193,068元）
（基本給、諸手当、社会保障、残業代、賞与等含む）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6" eb="69">
      <t>キホンキュウ</t>
    </rPh>
    <rPh sb="70" eb="73">
      <t>ショテアテ</t>
    </rPh>
    <rPh sb="74" eb="76">
      <t>シャカイ</t>
    </rPh>
    <rPh sb="76" eb="78">
      <t>ホショウ</t>
    </rPh>
    <rPh sb="79" eb="82">
      <t>ザンギョウダイ</t>
    </rPh>
    <rPh sb="83" eb="85">
      <t>ショウヨ</t>
    </rPh>
    <rPh sb="85" eb="86">
      <t>トウ</t>
    </rPh>
    <rPh sb="86" eb="87">
      <t>フク</t>
    </rPh>
    <phoneticPr fontId="7"/>
  </si>
  <si>
    <t>店舗スタッフ（アパレル）
（月額）</t>
    <phoneticPr fontId="3"/>
  </si>
  <si>
    <t>出所：『大連統計年鑑2017』（2016年データ）
小売業の平均給与
基本給、諸手当、社会保障、残業代、賞与等含む年額を月額換算</t>
    <phoneticPr fontId="9"/>
  </si>
  <si>
    <t>出所：同上
飲食業の平均給与
基本給、諸手当、社会保障、残業代、賞与等含む年額を月額換算</t>
    <phoneticPr fontId="9"/>
  </si>
  <si>
    <t>（1）236/月
（2）221/月</t>
    <phoneticPr fontId="3"/>
  </si>
  <si>
    <t>（1）1,530/月
（2）1,430/月</t>
    <phoneticPr fontId="3"/>
  </si>
  <si>
    <t>出所：遼寧省人力資源・社会保障庁
改定日：2016年1月1日
（1）中山区、西崗区、沙河口区、甘井子区、旅順口区、長海県、各先導区　
（2）普蘭店区、瓦房店市、庄河市
遼寧省では、2018年1月1日に最低賃金が改定されたが、大連市では、2018年1月26日現在、最低賃金改定に関する通達が出ていない。</t>
    <rPh sb="86" eb="89">
      <t>リョウネイショウ</t>
    </rPh>
    <rPh sb="96" eb="97">
      <t>ネン</t>
    </rPh>
    <rPh sb="98" eb="99">
      <t>ガツ</t>
    </rPh>
    <rPh sb="100" eb="101">
      <t>ニチ</t>
    </rPh>
    <rPh sb="102" eb="104">
      <t>サイテイ</t>
    </rPh>
    <rPh sb="104" eb="106">
      <t>チンギン</t>
    </rPh>
    <rPh sb="107" eb="109">
      <t>カイテイ</t>
    </rPh>
    <rPh sb="114" eb="116">
      <t>ダイレン</t>
    </rPh>
    <rPh sb="116" eb="117">
      <t>シ</t>
    </rPh>
    <rPh sb="124" eb="125">
      <t>ネン</t>
    </rPh>
    <rPh sb="126" eb="127">
      <t>ガツ</t>
    </rPh>
    <rPh sb="129" eb="130">
      <t>ニチ</t>
    </rPh>
    <rPh sb="130" eb="132">
      <t>ゲンザイ</t>
    </rPh>
    <rPh sb="133" eb="135">
      <t>サイテイ</t>
    </rPh>
    <rPh sb="135" eb="137">
      <t>チンギン</t>
    </rPh>
    <rPh sb="137" eb="139">
      <t>カイテイ</t>
    </rPh>
    <rPh sb="140" eb="141">
      <t>カン</t>
    </rPh>
    <rPh sb="143" eb="145">
      <t>ツウタツ</t>
    </rPh>
    <rPh sb="146" eb="147">
      <t>デ</t>
    </rPh>
    <phoneticPr fontId="9"/>
  </si>
  <si>
    <t>賞与支給額
（固定賞与+変動賞与）</t>
    <phoneticPr fontId="3"/>
  </si>
  <si>
    <t>基本給の1.90カ月分</t>
    <rPh sb="9" eb="10">
      <t>ゲツ</t>
    </rPh>
    <rPh sb="10" eb="11">
      <t>ブン</t>
    </rPh>
    <phoneticPr fontId="17"/>
  </si>
  <si>
    <t>社会保険負担率</t>
    <phoneticPr fontId="3"/>
  </si>
  <si>
    <t>事業主負担率：38.1～54.8％
従業員（本人）負担率：20.5～25.5％、高額医療保険24元/年
事業主負担率の内訳：
養老保険：18％
医療保険：8％
失業保険：0.5％
生育保険：1.2％
労災保険：0.4～2.1％
住宅積立金：（1-a）10～12％（1-b）25％、（2）18％
従業員（本人）負担率の内訳：
養老保険：8％
医療保険：2％
失業保険：0.5％
住宅積立金：（1-a）10～12％（1-b）15％、（2）14％</t>
    <phoneticPr fontId="9"/>
  </si>
  <si>
    <t>出所：大連市人力資源・社会保障局、大連市人民政府
労災保険の比率は、職種により異なる。
中央政府による社会保険料率の暫定的引き下げ政策に基づき、大連市は、2017年6月1日～2018年5月31日の期間につき、事業主負担の失業保険、暖房費手当の納付比率を引き下げた。
住宅積立金
（1-a）. 1999年1月1日以前に就職した者
住宅積立金に関する通達では5～12％で規定されているが、10％を下回る場合は、職員代表大会や労働組合での協議の後認められた場合にのみ適用できるとされているため、特殊な事情を除き、10～12％が適用される。
（1-b）a.以外
（2）開発区
その他事業主負担：
暖房費手当 
・定年退職者向け：1％
・従業員向け（月額）：住宅面積標準×暖房費標準（28元/m2）×70％÷12</t>
    <rPh sb="60" eb="63">
      <t>ザンテイテキ</t>
    </rPh>
    <rPh sb="74" eb="76">
      <t>ダイレン</t>
    </rPh>
    <rPh sb="76" eb="77">
      <t>シ</t>
    </rPh>
    <rPh sb="100" eb="102">
      <t>キカン</t>
    </rPh>
    <rPh sb="106" eb="108">
      <t>ジギョウ</t>
    </rPh>
    <rPh sb="108" eb="109">
      <t>ヌシ</t>
    </rPh>
    <rPh sb="109" eb="111">
      <t>フタン</t>
    </rPh>
    <rPh sb="119" eb="120">
      <t>ヒ</t>
    </rPh>
    <rPh sb="120" eb="122">
      <t>テアテ</t>
    </rPh>
    <rPh sb="167" eb="169">
      <t>ジュウタク</t>
    </rPh>
    <rPh sb="169" eb="171">
      <t>ツミタテ</t>
    </rPh>
    <rPh sb="171" eb="172">
      <t>キン</t>
    </rPh>
    <rPh sb="173" eb="174">
      <t>カン</t>
    </rPh>
    <rPh sb="176" eb="178">
      <t>ツウタツ</t>
    </rPh>
    <rPh sb="186" eb="188">
      <t>キテイ</t>
    </rPh>
    <rPh sb="199" eb="201">
      <t>シタマワ</t>
    </rPh>
    <rPh sb="202" eb="204">
      <t>バアイ</t>
    </rPh>
    <rPh sb="206" eb="208">
      <t>ショクイン</t>
    </rPh>
    <rPh sb="208" eb="210">
      <t>ダイヒョウ</t>
    </rPh>
    <rPh sb="210" eb="212">
      <t>タイカイ</t>
    </rPh>
    <rPh sb="213" eb="215">
      <t>ロウドウ</t>
    </rPh>
    <rPh sb="215" eb="217">
      <t>クミアイ</t>
    </rPh>
    <rPh sb="219" eb="221">
      <t>キョウギ</t>
    </rPh>
    <rPh sb="222" eb="223">
      <t>アト</t>
    </rPh>
    <rPh sb="223" eb="224">
      <t>ミト</t>
    </rPh>
    <rPh sb="228" eb="230">
      <t>バアイ</t>
    </rPh>
    <rPh sb="233" eb="235">
      <t>テキヨウ</t>
    </rPh>
    <rPh sb="247" eb="249">
      <t>トクシュ</t>
    </rPh>
    <rPh sb="250" eb="252">
      <t>ジジョウ</t>
    </rPh>
    <rPh sb="253" eb="254">
      <t>ノゾ</t>
    </rPh>
    <rPh sb="263" eb="265">
      <t>テキヨウ</t>
    </rPh>
    <rPh sb="283" eb="286">
      <t>カイハツク</t>
    </rPh>
    <phoneticPr fontId="9"/>
  </si>
  <si>
    <t>2013年：7.7％
2014年：7.7％
2015年：9.1％</t>
    <phoneticPr fontId="9"/>
  </si>
  <si>
    <t>出所：『遼寧統計年鑑2016』</t>
    <phoneticPr fontId="9"/>
  </si>
  <si>
    <t>59～86</t>
    <phoneticPr fontId="9"/>
  </si>
  <si>
    <t>380～560</t>
    <phoneticPr fontId="9"/>
  </si>
  <si>
    <t>出所：大連金普新区管理委員会
大連金普新区
50年間の土地使用権
税・管理費別
土地使用税（3～9元/m2/年）</t>
    <rPh sb="0" eb="2">
      <t>シュッショ</t>
    </rPh>
    <rPh sb="3" eb="5">
      <t>ダイレン</t>
    </rPh>
    <rPh sb="5" eb="6">
      <t>キン</t>
    </rPh>
    <rPh sb="6" eb="7">
      <t>ススム</t>
    </rPh>
    <rPh sb="7" eb="9">
      <t>シンク</t>
    </rPh>
    <rPh sb="9" eb="11">
      <t>カンリ</t>
    </rPh>
    <rPh sb="11" eb="14">
      <t>イインカイ</t>
    </rPh>
    <rPh sb="16" eb="18">
      <t>ダイレン</t>
    </rPh>
    <rPh sb="18" eb="19">
      <t>キン</t>
    </rPh>
    <rPh sb="19" eb="20">
      <t>ススム</t>
    </rPh>
    <rPh sb="20" eb="22">
      <t>シンク</t>
    </rPh>
    <rPh sb="35" eb="36">
      <t>ゼイ</t>
    </rPh>
    <rPh sb="37" eb="40">
      <t>カンリヒ</t>
    </rPh>
    <rPh sb="40" eb="41">
      <t>ベツ</t>
    </rPh>
    <rPh sb="42" eb="44">
      <t>トチ</t>
    </rPh>
    <rPh sb="44" eb="46">
      <t>シヨウ</t>
    </rPh>
    <rPh sb="46" eb="47">
      <t>ゼイ</t>
    </rPh>
    <rPh sb="51" eb="52">
      <t>ゲン</t>
    </rPh>
    <rPh sb="56" eb="57">
      <t>トシ</t>
    </rPh>
    <phoneticPr fontId="9"/>
  </si>
  <si>
    <t>2.93～5.55</t>
    <phoneticPr fontId="9"/>
  </si>
  <si>
    <t>19～36</t>
    <phoneticPr fontId="9"/>
  </si>
  <si>
    <t>出所：同上
大連金普新区標準工場
税、管理費別
別途、土地使用税要</t>
    <rPh sb="0" eb="2">
      <t>シュッショ</t>
    </rPh>
    <rPh sb="3" eb="5">
      <t>ドウジョウ</t>
    </rPh>
    <rPh sb="7" eb="9">
      <t>ダイレン</t>
    </rPh>
    <rPh sb="9" eb="10">
      <t>キン</t>
    </rPh>
    <rPh sb="10" eb="11">
      <t>ススム</t>
    </rPh>
    <rPh sb="11" eb="13">
      <t>シンク</t>
    </rPh>
    <rPh sb="13" eb="15">
      <t>ヒョウジュン</t>
    </rPh>
    <rPh sb="15" eb="17">
      <t>コウジョウ</t>
    </rPh>
    <rPh sb="19" eb="20">
      <t>ゼイ</t>
    </rPh>
    <rPh sb="21" eb="24">
      <t>カンリヒ</t>
    </rPh>
    <rPh sb="24" eb="25">
      <t>ベツ</t>
    </rPh>
    <rPh sb="26" eb="28">
      <t>ベット</t>
    </rPh>
    <rPh sb="29" eb="31">
      <t>トチ</t>
    </rPh>
    <rPh sb="31" eb="33">
      <t>シヨウ</t>
    </rPh>
    <rPh sb="33" eb="34">
      <t>ゼイ</t>
    </rPh>
    <rPh sb="34" eb="35">
      <t>ヨウ</t>
    </rPh>
    <phoneticPr fontId="9"/>
  </si>
  <si>
    <t>40～52</t>
    <phoneticPr fontId="9"/>
  </si>
  <si>
    <t>262～340</t>
    <phoneticPr fontId="9"/>
  </si>
  <si>
    <t>出所：大連森ビル
税・管理費込み、電気代別</t>
    <rPh sb="0" eb="2">
      <t>シュッショ</t>
    </rPh>
    <rPh sb="10" eb="11">
      <t>ゼイ</t>
    </rPh>
    <rPh sb="12" eb="15">
      <t>カンリヒ</t>
    </rPh>
    <rPh sb="15" eb="16">
      <t>ゴ</t>
    </rPh>
    <rPh sb="18" eb="20">
      <t>デンキ</t>
    </rPh>
    <rPh sb="20" eb="21">
      <t>ダイ</t>
    </rPh>
    <rPh sb="21" eb="22">
      <t>ベツ</t>
    </rPh>
    <phoneticPr fontId="9"/>
  </si>
  <si>
    <t>39～131</t>
    <phoneticPr fontId="9"/>
  </si>
  <si>
    <t>255～850</t>
    <phoneticPr fontId="9"/>
  </si>
  <si>
    <t>出所：大連58同城
柏威年（日系企業のテナントが入居する青泥窪橋商圏）
飲食テナント
税・管理費・電気代別</t>
    <phoneticPr fontId="9"/>
  </si>
  <si>
    <t>1,465～2,468</t>
    <phoneticPr fontId="9"/>
  </si>
  <si>
    <t>9,500～16,000</t>
    <phoneticPr fontId="9"/>
  </si>
  <si>
    <t>出所：大連中心部のホテル
日本人駐在員が入居するホテル式マンション3軒
90m2
税、管理費、光熱費込み</t>
    <phoneticPr fontId="9"/>
  </si>
  <si>
    <t>業務用電気料金（1kWh当たり）</t>
    <phoneticPr fontId="9"/>
  </si>
  <si>
    <t xml:space="preserve">月額基本料：なし
1kWh当たり料金：0.12 </t>
    <phoneticPr fontId="9"/>
  </si>
  <si>
    <t>月額基本料：なし
1kWh当たり料金：0.78～0.80</t>
    <phoneticPr fontId="9"/>
  </si>
  <si>
    <t>出所：遼寧省国家電網
使用量により異なる。</t>
    <rPh sb="6" eb="8">
      <t>コッカ</t>
    </rPh>
    <rPh sb="8" eb="9">
      <t>デン</t>
    </rPh>
    <rPh sb="9" eb="10">
      <t>アミ</t>
    </rPh>
    <rPh sb="12" eb="15">
      <t>シヨウリョウ</t>
    </rPh>
    <rPh sb="18" eb="19">
      <t>コト</t>
    </rPh>
    <phoneticPr fontId="9"/>
  </si>
  <si>
    <t>月額基本料：なし
1kWh当たり料金：0.08～0.12</t>
    <phoneticPr fontId="9"/>
  </si>
  <si>
    <t>月額基本料：なし
1kWh当たり料金：0.50～0.80</t>
    <phoneticPr fontId="9"/>
  </si>
  <si>
    <t>出所：大連市建設委員会
累積使用量によって料金が異なる。</t>
    <phoneticPr fontId="9"/>
  </si>
  <si>
    <t>月額基本料：なし
1m3当たり料金：0.76</t>
    <phoneticPr fontId="9"/>
  </si>
  <si>
    <t>月額基本料：なし
1m3当たり料金：4.92</t>
    <phoneticPr fontId="9"/>
  </si>
  <si>
    <t>出所：大連市水務局
汚水処理費（1.4元/m3）、付加費（0.32元/m3）込み
工業、商業</t>
    <rPh sb="26" eb="27">
      <t>フ</t>
    </rPh>
    <rPh sb="27" eb="28">
      <t>カ</t>
    </rPh>
    <rPh sb="28" eb="29">
      <t>ヒ</t>
    </rPh>
    <phoneticPr fontId="9"/>
  </si>
  <si>
    <t>月額基本料：なし
1m3当たり料金：
（1）0.50
（2）0.68
（3）1.21</t>
    <phoneticPr fontId="9"/>
  </si>
  <si>
    <t>月額基本料：なし
1m3当たり料金：
（1）3.25
（2）4.40
（3）7.85</t>
    <phoneticPr fontId="9"/>
  </si>
  <si>
    <t>出所：大連市建設委員会
（1）年間使用量180m3以下
（2）年間使用量181m3～240m3
（3）年間使用量241m3～
汚水処理費（0.95元/m3）込み</t>
    <rPh sb="3" eb="5">
      <t>ダイレン</t>
    </rPh>
    <rPh sb="5" eb="6">
      <t>シ</t>
    </rPh>
    <rPh sb="6" eb="8">
      <t>ケンセツ</t>
    </rPh>
    <rPh sb="8" eb="11">
      <t>イインカイ</t>
    </rPh>
    <phoneticPr fontId="9"/>
  </si>
  <si>
    <t>月額基本料：なし
1m3当たり料金：0.40</t>
    <phoneticPr fontId="9"/>
  </si>
  <si>
    <t>月額基本料：なし
1m3当たり料金：2.6</t>
    <phoneticPr fontId="9"/>
  </si>
  <si>
    <t>出所：大連市物価局
石炭ガス</t>
    <rPh sb="0" eb="2">
      <t>シュッショ</t>
    </rPh>
    <rPh sb="3" eb="5">
      <t>ダイレン</t>
    </rPh>
    <rPh sb="5" eb="6">
      <t>シ</t>
    </rPh>
    <rPh sb="6" eb="8">
      <t>ブッカ</t>
    </rPh>
    <rPh sb="8" eb="9">
      <t>キョク</t>
    </rPh>
    <rPh sb="11" eb="13">
      <t>セキタン</t>
    </rPh>
    <phoneticPr fontId="9"/>
  </si>
  <si>
    <t>月額基本料：なし
1m3当たり料金：
（1）0.25
（2）0.29
（3）0.37</t>
    <phoneticPr fontId="9"/>
  </si>
  <si>
    <t>月額基本料：なし
1m3当たり料金：
（1）1.6
（2）1.9
（3）2.4</t>
    <phoneticPr fontId="9"/>
  </si>
  <si>
    <t>出所：大連市建設委員会
石炭ガス
（1）年間使用量600m3以下或いは月間使用量50m3以下
（2）年間使用量601m3～900m3或いは月間使用量51～75m3
（3）年間使用量901ｍ3～ 或いは月間使用量76m3～</t>
    <phoneticPr fontId="9"/>
  </si>
  <si>
    <t>出所：日系物流企業
都市名：大連
最寄り港：大窯湾港
対日輸出：大窯湾港→横浜港
陸上輸送費別</t>
    <phoneticPr fontId="9"/>
  </si>
  <si>
    <t>コンテナ輸送（40ftコンテナ）
第三国輸出</t>
    <phoneticPr fontId="9"/>
  </si>
  <si>
    <t>出所：同上
都市名：大連
最寄り港：大窯湾港
第三国仕向け港：ロサンゼルス港
第三国輸出：大窯湾港→ロサンゼルス港
陸上輸送費別</t>
    <phoneticPr fontId="9"/>
  </si>
  <si>
    <t>コンテナ輸送（40ftコンテナ）
対日輸入</t>
    <phoneticPr fontId="9"/>
  </si>
  <si>
    <t>出所：同上
都市名：大連
最寄り港：大窯湾港
対日輸入：横浜港→大窯湾港
陸上輸送費別</t>
    <phoneticPr fontId="9"/>
  </si>
  <si>
    <t>出所：大連市油価網
92号ガソリン</t>
    <rPh sb="0" eb="2">
      <t>シュッショ</t>
    </rPh>
    <rPh sb="3" eb="5">
      <t>ダイレン</t>
    </rPh>
    <rPh sb="5" eb="6">
      <t>シ</t>
    </rPh>
    <rPh sb="6" eb="7">
      <t>アブラ</t>
    </rPh>
    <rPh sb="7" eb="8">
      <t>カ</t>
    </rPh>
    <rPh sb="8" eb="9">
      <t>アミ</t>
    </rPh>
    <rPh sb="13" eb="14">
      <t>ゴウ</t>
    </rPh>
    <phoneticPr fontId="9"/>
  </si>
  <si>
    <t>出所：同上
0号軽油</t>
    <phoneticPr fontId="9"/>
  </si>
  <si>
    <t>25％</t>
    <phoneticPr fontId="3"/>
  </si>
  <si>
    <t>出所：企業所得税法（主席令第63号）、企業所得税法実施条例（国務院令第512号）
・内外資統一税率
・上記法律、条例に基づき、省エネルギー、インフラ、ハイテク事業などに従事するなど、一定の条件を満たす企業は優遇税率を享受できる。</t>
    <phoneticPr fontId="3"/>
  </si>
  <si>
    <t>10％</t>
    <phoneticPr fontId="3"/>
  </si>
  <si>
    <t>調査対象外</t>
    <phoneticPr fontId="9"/>
  </si>
  <si>
    <t>調査対象外</t>
    <phoneticPr fontId="9"/>
  </si>
  <si>
    <t>特になし</t>
    <phoneticPr fontId="9"/>
  </si>
  <si>
    <t>都市名：ダッカ（バングラデシュ）</t>
    <rPh sb="2" eb="3">
      <t>メイ</t>
    </rPh>
    <phoneticPr fontId="3"/>
  </si>
  <si>
    <t>※特に追記がない場合はVATを含む。</t>
    <phoneticPr fontId="3"/>
  </si>
  <si>
    <t>米ドル</t>
    <phoneticPr fontId="9"/>
  </si>
  <si>
    <t>製造業</t>
    <phoneticPr fontId="9"/>
  </si>
  <si>
    <t>ワーカー（一般工職）
（月額）</t>
    <phoneticPr fontId="3"/>
  </si>
  <si>
    <t>出所：アジア・オセアニア進出日系企業実態調査（2017年10～11月ジェトロ実施、米ドルへの換算は17年10月の平均レートを使用）
正規雇用（実務経験3年程度の作業員）
基本給
年間負担総額：1,885ドル（152,326タカ）（基本給、諸手当、社会保障、残業代、賞与等含む）</t>
    <rPh sb="136" eb="137">
      <t>トウ</t>
    </rPh>
    <phoneticPr fontId="9"/>
  </si>
  <si>
    <t>エンジニア（中堅技術者）
（月額）</t>
    <phoneticPr fontId="3"/>
  </si>
  <si>
    <t>出所：同上
正規雇用（専門学校/大卒以上・実務経験5年程度のエンジニア）
基本給
年間負担総額：4,994ドル（403,648タカ）（基本給、諸手当、社会保障、残業代、賞与等含む）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69" eb="72">
      <t>キホンキュウ</t>
    </rPh>
    <rPh sb="73" eb="76">
      <t>ショテアテ</t>
    </rPh>
    <rPh sb="77" eb="79">
      <t>シャカイ</t>
    </rPh>
    <rPh sb="79" eb="81">
      <t>ホショウ</t>
    </rPh>
    <rPh sb="82" eb="85">
      <t>ザンギョウダイ</t>
    </rPh>
    <rPh sb="86" eb="88">
      <t>ショウヨ</t>
    </rPh>
    <rPh sb="88" eb="89">
      <t>トウ</t>
    </rPh>
    <rPh sb="89" eb="90">
      <t>フク</t>
    </rPh>
    <phoneticPr fontId="9"/>
  </si>
  <si>
    <t>出所：同上
正規雇用（大卒以上・実務経験10年程度のマネージャー）
基本給
年間負担総額：9,794ドル（791,547タカ）（基本給、諸手当、社会保障、残業代、賞与等含む）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66" eb="69">
      <t>キホンキュウ</t>
    </rPh>
    <rPh sb="70" eb="73">
      <t>ショテアテ</t>
    </rPh>
    <rPh sb="74" eb="76">
      <t>シャカイ</t>
    </rPh>
    <rPh sb="76" eb="78">
      <t>ホショウ</t>
    </rPh>
    <rPh sb="79" eb="82">
      <t>ザンギョウダイ</t>
    </rPh>
    <rPh sb="83" eb="85">
      <t>ショウヨ</t>
    </rPh>
    <rPh sb="85" eb="86">
      <t>トウ</t>
    </rPh>
    <rPh sb="86" eb="87">
      <t>フク</t>
    </rPh>
    <phoneticPr fontId="9"/>
  </si>
  <si>
    <t>出所：同上
正規雇用（実務経験3年程度の一般職）
基本給
年間負担総額：5,752ドル（464,843タカ）（基本給、諸手当、社会保障、残業代、賞与等含む）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57" eb="60">
      <t>キホンキュウ</t>
    </rPh>
    <rPh sb="61" eb="64">
      <t>ショテアテ</t>
    </rPh>
    <rPh sb="65" eb="67">
      <t>シャカイ</t>
    </rPh>
    <rPh sb="67" eb="69">
      <t>ホショウ</t>
    </rPh>
    <rPh sb="70" eb="73">
      <t>ザンギョウダイ</t>
    </rPh>
    <rPh sb="74" eb="76">
      <t>ショウヨ</t>
    </rPh>
    <rPh sb="76" eb="77">
      <t>トウ</t>
    </rPh>
    <rPh sb="77" eb="78">
      <t>フク</t>
    </rPh>
    <phoneticPr fontId="9"/>
  </si>
  <si>
    <t>スタッフ（営業職）
（月額）</t>
    <phoneticPr fontId="3"/>
  </si>
  <si>
    <t>出所：同上
正規雇用（大卒以上・実務経験10年程度のマネージャー）
基本給
年間負担総額：13,106ドル（1,059,230タカ）（基本給、諸手当、社会保障、残業代、賞与等含む）</t>
    <rPh sb="0" eb="2">
      <t>シュッショ</t>
    </rPh>
    <rPh sb="3" eb="5">
      <t>ドウジョウ</t>
    </rPh>
    <rPh sb="88" eb="89">
      <t>トウ</t>
    </rPh>
    <phoneticPr fontId="9"/>
  </si>
  <si>
    <t>96.56～482.8</t>
    <phoneticPr fontId="3"/>
  </si>
  <si>
    <t>8,000～40,000</t>
    <phoneticPr fontId="3"/>
  </si>
  <si>
    <t>出所：アパレルショップ、ブティック等5店舗へのヒアリング_x000D_
基本給のみ</t>
    <phoneticPr fontId="3"/>
  </si>
  <si>
    <t>120.7～241.4</t>
    <phoneticPr fontId="3"/>
  </si>
  <si>
    <t>10,000～20,000</t>
    <phoneticPr fontId="3"/>
  </si>
  <si>
    <t>出所：6店舗へのヒアリング_x000D_
基本給のみ</t>
    <phoneticPr fontId="3"/>
  </si>
  <si>
    <t>（1）56/月
（2）70/月
（3）80.5/月
（4）85.75/月
（5）91/月
（6）140/月</t>
    <rPh sb="6" eb="7">
      <t>ツキ</t>
    </rPh>
    <phoneticPr fontId="4"/>
  </si>
  <si>
    <t>（1）4,640/月
（2）5,800/月
（3）6,670/月
（4）7,104/月
（5）7,539/月
（6）11,600/月</t>
    <rPh sb="9" eb="10">
      <t>ツキ</t>
    </rPh>
    <phoneticPr fontId="4"/>
  </si>
  <si>
    <t>出所：バングラデシュ輸出加工区庁（BEPZA）
改定日：2013年12月1日
EPZ内の最低賃金（業種によって異なる）
衣料等関連分野
（1）見習い、（2）ヘルパー、（3）ジュニア・オペレーター、（4）オペレーター、（5）シニア・オペレーター、（6）熟練工
※賃金はタカ払いとし、為替レートは1ドル＝80タカ相当で換算された相当額が通達に示されている。
※EPZ外の最低賃金は、縫製業の非熟練工（等級7）で、5,300タカ（68ドル）。最低賃金は業種によって異なる。</t>
    <rPh sb="220" eb="222">
      <t>サイテイ</t>
    </rPh>
    <rPh sb="222" eb="224">
      <t>チンギン</t>
    </rPh>
    <rPh sb="225" eb="227">
      <t>ギョウシュ</t>
    </rPh>
    <rPh sb="231" eb="232">
      <t>コト</t>
    </rPh>
    <phoneticPr fontId="9"/>
  </si>
  <si>
    <t>賞与支給額
（固定賞与+変動賞与）</t>
    <phoneticPr fontId="3"/>
  </si>
  <si>
    <t>基本給の1.92カ月分</t>
    <rPh sb="0" eb="3">
      <t>キホンキュウ</t>
    </rPh>
    <rPh sb="9" eb="10">
      <t>ゲツ</t>
    </rPh>
    <rPh sb="10" eb="11">
      <t>ブン</t>
    </rPh>
    <phoneticPr fontId="9"/>
  </si>
  <si>
    <t>社会保険負担率</t>
    <phoneticPr fontId="3"/>
  </si>
  <si>
    <t>事業主負担率：7～8％
従業員（本人）負担率：7～8％
グループ保険は従業員100名以上の場合必須。</t>
    <rPh sb="0" eb="3">
      <t>ジギョウヌシ</t>
    </rPh>
    <rPh sb="3" eb="5">
      <t>フタン</t>
    </rPh>
    <rPh sb="5" eb="6">
      <t>リツ</t>
    </rPh>
    <rPh sb="12" eb="15">
      <t>ジュウギョウイン</t>
    </rPh>
    <rPh sb="16" eb="18">
      <t>ホンニン</t>
    </rPh>
    <rPh sb="19" eb="21">
      <t>フタン</t>
    </rPh>
    <rPh sb="21" eb="22">
      <t>リツ</t>
    </rPh>
    <rPh sb="33" eb="35">
      <t>ホケン</t>
    </rPh>
    <rPh sb="36" eb="39">
      <t>ジュウギョウイン</t>
    </rPh>
    <rPh sb="42" eb="43">
      <t>メイ</t>
    </rPh>
    <rPh sb="43" eb="45">
      <t>イジョウ</t>
    </rPh>
    <rPh sb="46" eb="48">
      <t>バアイ</t>
    </rPh>
    <rPh sb="48" eb="50">
      <t>ヒッス</t>
    </rPh>
    <phoneticPr fontId="4"/>
  </si>
  <si>
    <t>出所：バングラデシュ労働法2006</t>
    <phoneticPr fontId="3"/>
  </si>
  <si>
    <t>名目賃金上昇率</t>
    <phoneticPr fontId="3"/>
  </si>
  <si>
    <t>2014/2015年度：4.94％
2015/2016年度：6.52％
2016/2017年度：6.50％</t>
    <rPh sb="9" eb="10">
      <t>ネン</t>
    </rPh>
    <rPh sb="10" eb="11">
      <t>ド</t>
    </rPh>
    <rPh sb="27" eb="28">
      <t>ネン</t>
    </rPh>
    <rPh sb="28" eb="29">
      <t>ド</t>
    </rPh>
    <phoneticPr fontId="3"/>
  </si>
  <si>
    <t>出所：バングラデシュ財務省「バングラデシュ経済レビュー2017」
バングラデシュの年度は7月～翌年6月</t>
    <rPh sb="42" eb="44">
      <t>ネンド</t>
    </rPh>
    <rPh sb="46" eb="47">
      <t>ガツ</t>
    </rPh>
    <rPh sb="48" eb="50">
      <t>ヨクトシ</t>
    </rPh>
    <rPh sb="51" eb="52">
      <t>ガツ</t>
    </rPh>
    <phoneticPr fontId="3"/>
  </si>
  <si>
    <t>180～992</t>
    <phoneticPr fontId="3"/>
  </si>
  <si>
    <t>14,950～82,225</t>
    <phoneticPr fontId="3"/>
  </si>
  <si>
    <t>出所：不動産広告および不動産業者へのヒアリング
参照エリアはトンギ、ガジプール、アシュリア、サバール、ナラヤンガンジ</t>
    <rPh sb="0" eb="2">
      <t>シュッショ</t>
    </rPh>
    <rPh sb="3" eb="6">
      <t>フドウサン</t>
    </rPh>
    <rPh sb="6" eb="8">
      <t>コウコク</t>
    </rPh>
    <rPh sb="11" eb="14">
      <t>フドウサン</t>
    </rPh>
    <rPh sb="14" eb="16">
      <t>ギョウシャ</t>
    </rPh>
    <rPh sb="25" eb="27">
      <t>サンショウ</t>
    </rPh>
    <phoneticPr fontId="9"/>
  </si>
  <si>
    <r>
      <t>（1）0.1042～0.1833
（2）1.6～2.75</t>
    </r>
    <r>
      <rPr>
        <sz val="12"/>
        <rFont val="ＭＳ Ｐゴシック"/>
        <family val="3"/>
        <charset val="128"/>
      </rPr>
      <t/>
    </r>
    <phoneticPr fontId="3"/>
  </si>
  <si>
    <t>（1）8.63～15.19
（2）132.56～227.84</t>
    <phoneticPr fontId="3"/>
  </si>
  <si>
    <t>出所：輸出加工区庁（BEPZA）
（1）EPZ内借地
（2）EPZ内貸工場</t>
    <rPh sb="0" eb="3">
      <t>シュ</t>
    </rPh>
    <rPh sb="24" eb="25">
      <t>ナイ</t>
    </rPh>
    <rPh sb="25" eb="27">
      <t>シャクチ</t>
    </rPh>
    <rPh sb="34" eb="35">
      <t>ナイ</t>
    </rPh>
    <rPh sb="35" eb="36">
      <t>カシ</t>
    </rPh>
    <rPh sb="36" eb="38">
      <t>コウジョウ</t>
    </rPh>
    <phoneticPr fontId="9"/>
  </si>
  <si>
    <t>18.67～40.64</t>
    <phoneticPr fontId="3"/>
  </si>
  <si>
    <t>1,547～3,367</t>
    <phoneticPr fontId="3"/>
  </si>
  <si>
    <t>出所：ダッカ市内不動産業者_x000D_
市中心部のビジネス街（グルシャン、ボナニ）_x000D_
VAT15％含む。
別途、共益費10,000～20,000タカ/月</t>
    <rPh sb="50" eb="52">
      <t>ベット</t>
    </rPh>
    <rPh sb="72" eb="73">
      <t>ツキ</t>
    </rPh>
    <phoneticPr fontId="4"/>
  </si>
  <si>
    <t>29.89～44.83</t>
    <phoneticPr fontId="3"/>
  </si>
  <si>
    <t>2,476～3,714</t>
    <phoneticPr fontId="3"/>
  </si>
  <si>
    <t>出所：同上_x000D_
市中心部のビジネス街（グルシャン、ボナニ、バリダラ）_x000D_
VAT15％含む。
別途、共益費10,000～20,000タカ/月</t>
    <rPh sb="47" eb="49">
      <t>ベット</t>
    </rPh>
    <rPh sb="69" eb="70">
      <t>ツキ</t>
    </rPh>
    <phoneticPr fontId="4"/>
  </si>
  <si>
    <t>（1）965.6～3,138.2
（2）724.2～1,207</t>
    <phoneticPr fontId="3"/>
  </si>
  <si>
    <t xml:space="preserve">（1）80,000～260,000
（2）60,000～100,000 </t>
    <phoneticPr fontId="3"/>
  </si>
  <si>
    <t>出所：同上_x000D_
市内の高級住宅地（外国人の多く住むグルシャンなど）_x000D_
アパート、186～335m2
（1）家具付き、（2）家具なし 
税・諸経費含まず。
別途、共益費5,000～30,000タカ/月</t>
    <rPh sb="78" eb="80">
      <t>ベット</t>
    </rPh>
    <rPh sb="99" eb="100">
      <t>ツキ</t>
    </rPh>
    <phoneticPr fontId="4"/>
  </si>
  <si>
    <t>月額基本料：0.51～0.63
1kWh当たり料金：0.09～0.13</t>
    <phoneticPr fontId="9"/>
  </si>
  <si>
    <t>月額基本料：42.0～52.5
1kWh当たり料金：7.5～10.7</t>
    <phoneticPr fontId="9"/>
  </si>
  <si>
    <t>出所：BERC（Bangladesh Energy Regulatory Comission）_x000D_
11KV以上の産業用の場合
1kWh当たり料金は利用時間帯によって異なる。
VAT5％含む。</t>
    <rPh sb="54" eb="56">
      <t>イジョウ</t>
    </rPh>
    <rPh sb="57" eb="60">
      <t>サンギョウヨウ</t>
    </rPh>
    <rPh sb="61" eb="63">
      <t>バアイ</t>
    </rPh>
    <phoneticPr fontId="3"/>
  </si>
  <si>
    <t>月額基本料：0.32～0.63
1kWh当たり料金：0.04～0.14</t>
    <phoneticPr fontId="9"/>
  </si>
  <si>
    <t>月額基本料：26.25～52.50
1kWh当たり料金：3.68～11.24</t>
    <phoneticPr fontId="9"/>
  </si>
  <si>
    <t>出所：同上_x000D_
1kWh当たり料金は消費電力量によって異なる。
VAT5％含む。</t>
    <phoneticPr fontId="3"/>
  </si>
  <si>
    <t>月額基本料：0
1m3当たり料金：0.47</t>
    <phoneticPr fontId="9"/>
  </si>
  <si>
    <t>月額基本料：0
1m3当たり料金：38.64</t>
    <phoneticPr fontId="9"/>
  </si>
  <si>
    <t>出所：ダッカ上下水道公社（WASA）_x000D_
VAT15％含む。</t>
    <phoneticPr fontId="3"/>
  </si>
  <si>
    <t>月額基本料：0
1m3当たり料金：0.15</t>
    <phoneticPr fontId="9"/>
  </si>
  <si>
    <t>月額基本料：0
1m3当たり料金：12.07</t>
    <phoneticPr fontId="9"/>
  </si>
  <si>
    <t>同上_x000D_</t>
  </si>
  <si>
    <t>月額基本料：0
1m3当たり料金：0.03～0.21</t>
    <phoneticPr fontId="9"/>
  </si>
  <si>
    <t>月額基本料：0
1m3当たり料金：2.71～17.04</t>
    <phoneticPr fontId="9"/>
  </si>
  <si>
    <t>出所：電力エネルギー鉱物資源省
料金は使用目的によって異なる。
VAT15％含む。_x000D_
天然ガス</t>
    <rPh sb="17" eb="19">
      <t>リョウキン</t>
    </rPh>
    <phoneticPr fontId="4"/>
  </si>
  <si>
    <t>一般用ガス料金（単位当たり）</t>
    <phoneticPr fontId="9"/>
  </si>
  <si>
    <r>
      <t>月額基本料：0</t>
    </r>
    <r>
      <rPr>
        <sz val="10"/>
        <rFont val="ＭＳ Ｐゴシック"/>
        <family val="3"/>
        <charset val="128"/>
      </rPr>
      <t xml:space="preserve">
1m3当たり料金：0.14</t>
    </r>
    <phoneticPr fontId="9"/>
  </si>
  <si>
    <t>月額基本料：0
1m3当たり料金：11.20</t>
    <phoneticPr fontId="9"/>
  </si>
  <si>
    <t>出所：同上_x000D_
家庭にメーターがある場合は基本使用料0で、従量制。
メーターがない場合は、バーナーの数によって定額制（1バーナー：900タカ、2バーナー：950タカ）。
VAT15％含む。_x000D_
天然ガス</t>
    <rPh sb="21" eb="23">
      <t>キホン</t>
    </rPh>
    <rPh sb="23" eb="26">
      <t>シヨウリョウ</t>
    </rPh>
    <rPh sb="29" eb="32">
      <t>ジュウリョウセイ</t>
    </rPh>
    <rPh sb="41" eb="43">
      <t>バアイ</t>
    </rPh>
    <rPh sb="50" eb="51">
      <t>カズ</t>
    </rPh>
    <rPh sb="55" eb="57">
      <t>テイガク</t>
    </rPh>
    <rPh sb="57" eb="58">
      <t>セイ</t>
    </rPh>
    <phoneticPr fontId="3"/>
  </si>
  <si>
    <t>出所：日系物流企業
都市名：チッタゴン
最寄り港：チッタゴン港
_x000D_対日輸出：チッタゴン港→横浜港_x000D_
海上運賃のみ
VAT含む。_x000D_
＊縫製品以外のすべての製品に40ftコンテナにつき1,781タカ（22.69ドル）のVATがかかる。</t>
    <rPh sb="11" eb="14">
      <t>トシメイ</t>
    </rPh>
    <phoneticPr fontId="4"/>
  </si>
  <si>
    <t>コンテナ輸送（40ftコンテナ）
第三国輸出</t>
    <phoneticPr fontId="9"/>
  </si>
  <si>
    <t>出所：同上_x000D_
都市名：チッタゴン
最寄り港：チッタゴン港
第三国仕向け港：ロサンゼルス港
_x000D_第三国輸出：チッタゴン港→ロサンゼルス港
海上運賃のみ_x000D_
VAT含む。_x000D_
＊縫製品以外のすべての製品に40ftコンテナにつき1,781タカ（22.69ドル）のVATがかかる。</t>
    <rPh sb="31" eb="32">
      <t>サン</t>
    </rPh>
    <rPh sb="49" eb="50">
      <t>サン</t>
    </rPh>
    <rPh sb="70" eb="72">
      <t>カイジョウ</t>
    </rPh>
    <rPh sb="72" eb="74">
      <t>ウンチン</t>
    </rPh>
    <phoneticPr fontId="4"/>
  </si>
  <si>
    <t>コンテナ輸送（40ftコンテナ）
対日輸入</t>
    <phoneticPr fontId="9"/>
  </si>
  <si>
    <t>出所：同上_x000D_
都市名：チッタゴン
最寄り港：チッタゴン港_x000D_
_x000D_対日輸入：横浜港→チッタゴン港
海上運賃のみ_x000D_
VAT含む。_x000D_
＊縫製品以外のすべての製品に40ftコンテナにつき1,781タカ（22.69ドル）のVATがかかる。</t>
    <phoneticPr fontId="3"/>
  </si>
  <si>
    <t>法定価格</t>
    <rPh sb="0" eb="2">
      <t>ホウテイ</t>
    </rPh>
    <rPh sb="2" eb="4">
      <t>カカク</t>
    </rPh>
    <phoneticPr fontId="9"/>
  </si>
  <si>
    <t>同上_x000D_</t>
    <phoneticPr fontId="9"/>
  </si>
  <si>
    <t>（1）25％
（2）35％</t>
    <phoneticPr fontId="9"/>
  </si>
  <si>
    <t>出所：財務省_x000D_
（1）上場企業
（2）非上場企業
_x000D_
以下の業種は、個別に税率が定められている。_x000D_
携帯通信業45％
金融業（銀行・保険）（1）40％（2）42.5％
マーチャントバンク：37.5％
たばこ製造業45％</t>
    <phoneticPr fontId="3"/>
  </si>
  <si>
    <t>30％</t>
    <phoneticPr fontId="3"/>
  </si>
  <si>
    <t>出所：同上_x000D_
0～30％の累進課税</t>
    <phoneticPr fontId="3"/>
  </si>
  <si>
    <t>15％</t>
    <phoneticPr fontId="3"/>
  </si>
  <si>
    <t xml:space="preserve">出所：同上
標準税率は15％だが、税率が異なる場合もある。
 例： 
エアコン付きレストランでの支出：15％ 
衣類品の購入：5％ 
スーパーでの購入：4％ </t>
    <rPh sb="7" eb="9">
      <t>ヒョウジュン</t>
    </rPh>
    <rPh sb="9" eb="11">
      <t>ゼイリツ</t>
    </rPh>
    <rPh sb="18" eb="20">
      <t>ゼイリツ</t>
    </rPh>
    <rPh sb="21" eb="22">
      <t>コト</t>
    </rPh>
    <rPh sb="24" eb="26">
      <t>バアイ</t>
    </rPh>
    <phoneticPr fontId="3"/>
  </si>
  <si>
    <t>出所：日バ租税条約（1991年8月7日付SRO No.235/91）</t>
    <phoneticPr fontId="3"/>
  </si>
  <si>
    <t>15％</t>
    <phoneticPr fontId="3"/>
  </si>
  <si>
    <t>出所：同上_x000D_
租税条約締結国（日本含む）の法人税率
配当を支払う法人の25％以上の株式を保有する場合：10％
個人：30％（バングラデシュ国内投資家のうち納税証明書（TIN）がある場合は10％、TINを持っていない場合は15％）</t>
    <rPh sb="8" eb="10">
      <t>ソゼイ</t>
    </rPh>
    <rPh sb="10" eb="12">
      <t>ジョウヤク</t>
    </rPh>
    <rPh sb="12" eb="14">
      <t>テイケツ</t>
    </rPh>
    <rPh sb="14" eb="15">
      <t>クニ</t>
    </rPh>
    <rPh sb="16" eb="18">
      <t>ニホン</t>
    </rPh>
    <rPh sb="18" eb="19">
      <t>フク</t>
    </rPh>
    <rPh sb="22" eb="24">
      <t>ホウジン</t>
    </rPh>
    <rPh sb="24" eb="26">
      <t>ゼイリツ</t>
    </rPh>
    <rPh sb="28" eb="30">
      <t>ハイトウ</t>
    </rPh>
    <rPh sb="46" eb="48">
      <t>ホユウ</t>
    </rPh>
    <rPh sb="50" eb="52">
      <t>バアイ</t>
    </rPh>
    <rPh sb="57" eb="59">
      <t>コジン</t>
    </rPh>
    <rPh sb="79" eb="81">
      <t>ノウゼイ</t>
    </rPh>
    <rPh sb="81" eb="84">
      <t>ショウメイショ</t>
    </rPh>
    <phoneticPr fontId="4"/>
  </si>
  <si>
    <t>出所：同上</t>
    <phoneticPr fontId="3"/>
  </si>
  <si>
    <t>Copyright (C) 2018 JETRO. All rights reserved.</t>
    <phoneticPr fontId="3"/>
  </si>
  <si>
    <t>都市名：広州（中国）</t>
    <rPh sb="2" eb="3">
      <t>メイ</t>
    </rPh>
    <rPh sb="4" eb="6">
      <t>コウシュウ</t>
    </rPh>
    <rPh sb="7" eb="9">
      <t>チュウゴク</t>
    </rPh>
    <phoneticPr fontId="3"/>
  </si>
  <si>
    <t>換算レート：1米ドル＝6.4832元（2018年1月8日のインターバンクレート仲値）。ただし賃金は備考参照。</t>
    <rPh sb="17" eb="18">
      <t>ゲン</t>
    </rPh>
    <phoneticPr fontId="3"/>
  </si>
  <si>
    <t>米ドル</t>
    <phoneticPr fontId="9"/>
  </si>
  <si>
    <t>出所：アジア・オセアニア進出日系企業実態調査（2017年10～11月ジェトロ実施、米ドルへの換算は17年10月の平均レートを適用）
正規雇用（実務経験3年程度の作業員）
基本給
年間負担額：11,032ドル（73,032元）
（基本給、諸手当、社会保障、残業代、賞与等含む）</t>
    <rPh sb="112" eb="113">
      <t>ゲン</t>
    </rPh>
    <phoneticPr fontId="8"/>
  </si>
  <si>
    <t>出所：同上
正規雇用（専門学校、大卒以上・実務経験5年程度のエンジニア）
基本給
年間負担額：17,740ドル（117,440元）
（基本給、諸手当、社会保障、残業代、賞与等含む）</t>
    <rPh sb="0" eb="2">
      <t>シュッショ</t>
    </rPh>
    <rPh sb="3" eb="5">
      <t>ドウジョウ</t>
    </rPh>
    <rPh sb="7" eb="9">
      <t>セイキ</t>
    </rPh>
    <rPh sb="9" eb="11">
      <t>コヨウ</t>
    </rPh>
    <rPh sb="12" eb="14">
      <t>センモン</t>
    </rPh>
    <rPh sb="14" eb="16">
      <t>ガッコウ</t>
    </rPh>
    <rPh sb="17" eb="19">
      <t>ダイソツ</t>
    </rPh>
    <rPh sb="19" eb="21">
      <t>イジョウ</t>
    </rPh>
    <rPh sb="22" eb="24">
      <t>ジツム</t>
    </rPh>
    <rPh sb="24" eb="26">
      <t>ケイケン</t>
    </rPh>
    <rPh sb="27" eb="28">
      <t>ネン</t>
    </rPh>
    <rPh sb="28" eb="30">
      <t>テイド</t>
    </rPh>
    <rPh sb="38" eb="41">
      <t>キホンキュウ</t>
    </rPh>
    <rPh sb="43" eb="45">
      <t>ネンカン</t>
    </rPh>
    <rPh sb="45" eb="47">
      <t>フタン</t>
    </rPh>
    <rPh sb="47" eb="48">
      <t>ガク</t>
    </rPh>
    <rPh sb="65" eb="66">
      <t>ゲン</t>
    </rPh>
    <rPh sb="69" eb="72">
      <t>キホンキュウ</t>
    </rPh>
    <rPh sb="73" eb="76">
      <t>ショテアテ</t>
    </rPh>
    <rPh sb="77" eb="79">
      <t>シャカイ</t>
    </rPh>
    <rPh sb="79" eb="81">
      <t>ホショウ</t>
    </rPh>
    <rPh sb="82" eb="85">
      <t>ザンギョウダイ</t>
    </rPh>
    <rPh sb="86" eb="88">
      <t>ショウヨ</t>
    </rPh>
    <rPh sb="88" eb="89">
      <t>トウ</t>
    </rPh>
    <rPh sb="89" eb="90">
      <t>フク</t>
    </rPh>
    <phoneticPr fontId="8"/>
  </si>
  <si>
    <t>中間管理職（課長クラス）
（月額）</t>
    <phoneticPr fontId="3"/>
  </si>
  <si>
    <t>出所：同上
正規雇用（大卒以上・実務経験10年程度のマネージャー）
基本給
年間負担額：29,904ドル（197,962元）
（基本給、諸手当、社会保障、残業代、賞与等含む）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6" eb="69">
      <t>キホンキュウ</t>
    </rPh>
    <rPh sb="70" eb="73">
      <t>ショテアテ</t>
    </rPh>
    <rPh sb="74" eb="76">
      <t>シャカイ</t>
    </rPh>
    <rPh sb="76" eb="78">
      <t>ホショウ</t>
    </rPh>
    <rPh sb="79" eb="82">
      <t>ザンギョウダイ</t>
    </rPh>
    <rPh sb="83" eb="85">
      <t>ショウヨ</t>
    </rPh>
    <rPh sb="85" eb="86">
      <t>トウ</t>
    </rPh>
    <rPh sb="86" eb="87">
      <t>フク</t>
    </rPh>
    <phoneticPr fontId="8"/>
  </si>
  <si>
    <t>非製造業</t>
    <phoneticPr fontId="9"/>
  </si>
  <si>
    <t>スタッフ（一般職）
（月額）</t>
    <phoneticPr fontId="3"/>
  </si>
  <si>
    <t>出所：同上
正規雇用（実務経験3年程度の一般職）
基本給
年間負担額：15,132ドル（100,175元）
（基本給、諸手当、社会保障、残業代、賞与等含む）</t>
    <rPh sb="0" eb="2">
      <t>シュッショ</t>
    </rPh>
    <rPh sb="3" eb="5">
      <t>ドウジョウ</t>
    </rPh>
    <rPh sb="7" eb="9">
      <t>セイキ</t>
    </rPh>
    <rPh sb="9" eb="11">
      <t>コヨウ</t>
    </rPh>
    <rPh sb="12" eb="14">
      <t>ジツム</t>
    </rPh>
    <rPh sb="14" eb="16">
      <t>ケイケン</t>
    </rPh>
    <rPh sb="17" eb="18">
      <t>ネン</t>
    </rPh>
    <rPh sb="18" eb="20">
      <t>テイド</t>
    </rPh>
    <rPh sb="21" eb="23">
      <t>イッパン</t>
    </rPh>
    <rPh sb="23" eb="24">
      <t>ショク</t>
    </rPh>
    <rPh sb="26" eb="29">
      <t>キホンキュウ</t>
    </rPh>
    <rPh sb="31" eb="33">
      <t>ネンカン</t>
    </rPh>
    <rPh sb="33" eb="35">
      <t>フタン</t>
    </rPh>
    <rPh sb="35" eb="36">
      <t>ガク</t>
    </rPh>
    <rPh sb="57" eb="60">
      <t>キホンキュウ</t>
    </rPh>
    <rPh sb="61" eb="64">
      <t>ショテアテ</t>
    </rPh>
    <rPh sb="65" eb="67">
      <t>シャカイ</t>
    </rPh>
    <rPh sb="67" eb="69">
      <t>ホショウ</t>
    </rPh>
    <rPh sb="70" eb="73">
      <t>ザンギョウダイ</t>
    </rPh>
    <rPh sb="74" eb="76">
      <t>ショウヨ</t>
    </rPh>
    <rPh sb="76" eb="77">
      <t>トウ</t>
    </rPh>
    <rPh sb="77" eb="78">
      <t>フク</t>
    </rPh>
    <phoneticPr fontId="8"/>
  </si>
  <si>
    <t>スタッフ（営業職）
（月額）</t>
    <phoneticPr fontId="3"/>
  </si>
  <si>
    <t>マネージャー（課長クラス）
（月額）</t>
    <phoneticPr fontId="3"/>
  </si>
  <si>
    <t>出所：同上
正規雇用（大卒以上・実務経験10年程度のマネージャー）
基本給
年間負担額：38,363ドル（253,964元）
（基本給、諸手当、社会保障、残業代、賞与等含む）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6" eb="69">
      <t>キホンキュウ</t>
    </rPh>
    <rPh sb="70" eb="73">
      <t>ショテアテ</t>
    </rPh>
    <rPh sb="74" eb="76">
      <t>シャカイ</t>
    </rPh>
    <rPh sb="76" eb="78">
      <t>ホショウ</t>
    </rPh>
    <rPh sb="79" eb="82">
      <t>ザンギョウダイ</t>
    </rPh>
    <rPh sb="83" eb="85">
      <t>ショウヨ</t>
    </rPh>
    <rPh sb="85" eb="86">
      <t>トウ</t>
    </rPh>
    <rPh sb="86" eb="87">
      <t>フク</t>
    </rPh>
    <phoneticPr fontId="9"/>
  </si>
  <si>
    <t xml:space="preserve">出所：『広州統計年鑑2017』（2016年データ）
小売業の平均給与
基本給、社会保障、残業代、賞与等含む年額を月額に換算
</t>
    <phoneticPr fontId="9"/>
  </si>
  <si>
    <t>店舗スタッフ（飲食）
（月額）</t>
    <phoneticPr fontId="3"/>
  </si>
  <si>
    <t>出所：同上
飲食業の平均給与
基本給、社会保障、残業代、賞与等含む年額を月額に換算</t>
    <phoneticPr fontId="9"/>
  </si>
  <si>
    <t>法定最低賃金</t>
    <phoneticPr fontId="3"/>
  </si>
  <si>
    <t>292/月（2.82/時）</t>
    <rPh sb="4" eb="5">
      <t>ゲツ</t>
    </rPh>
    <rPh sb="11" eb="12">
      <t>ジ</t>
    </rPh>
    <phoneticPr fontId="3"/>
  </si>
  <si>
    <t>1,895/月（18.3/時）</t>
    <phoneticPr fontId="3"/>
  </si>
  <si>
    <t>出所：広東省人民政府
改定日：2015年5月1日</t>
    <rPh sb="0" eb="2">
      <t>シュッショ</t>
    </rPh>
    <rPh sb="3" eb="6">
      <t>カントンショウ</t>
    </rPh>
    <rPh sb="6" eb="8">
      <t>ジンミン</t>
    </rPh>
    <rPh sb="8" eb="10">
      <t>セイフ</t>
    </rPh>
    <rPh sb="11" eb="14">
      <t>カイテイビ</t>
    </rPh>
    <rPh sb="19" eb="20">
      <t>ネン</t>
    </rPh>
    <rPh sb="21" eb="22">
      <t>ガツ</t>
    </rPh>
    <rPh sb="23" eb="24">
      <t>ニチ</t>
    </rPh>
    <phoneticPr fontId="9"/>
  </si>
  <si>
    <t>基本給の2.28カ月分</t>
    <rPh sb="10" eb="11">
      <t>ブン</t>
    </rPh>
    <phoneticPr fontId="3"/>
  </si>
  <si>
    <t>社会保険負担率</t>
    <phoneticPr fontId="3"/>
  </si>
  <si>
    <t>雇用者負担率：27.53～36.05％
被雇用者負担率：15.2～22.2％
雇用者負担率の内訳：
養老保険：14％
医療保険：7％
失業保険：0.48％、0.64％、0.8％
生育保険：0.85％
労災保険：0.2％、0.4％、0.7％、0.9％、1.1％、1.2％、1.3％、1.4％
住宅積立金：5～12％
被雇用者負担率の内訳：
養老保険：8％
医療保険：2％
失業保険：0.2％
住宅積立金：5～12％</t>
    <rPh sb="159" eb="160">
      <t>ヒ</t>
    </rPh>
    <phoneticPr fontId="9"/>
  </si>
  <si>
    <t>出所：広州市地方税務局、広州市住宅積立金管理中心
失業保険：過去5年間の受給状況によって異なる。新規加入企業は0.64％。
労災保険：業種また昨年度の受給状況によって異なる</t>
    <rPh sb="72" eb="75">
      <t>サクネンド</t>
    </rPh>
    <phoneticPr fontId="9"/>
  </si>
  <si>
    <t>名目賃金上昇率</t>
    <phoneticPr fontId="3"/>
  </si>
  <si>
    <t>2014年：6.5％
2015年：9.3％
2016年：9.8％</t>
    <rPh sb="4" eb="5">
      <t>ネン</t>
    </rPh>
    <rPh sb="15" eb="16">
      <t>ネン</t>
    </rPh>
    <rPh sb="26" eb="27">
      <t>ネン</t>
    </rPh>
    <phoneticPr fontId="9"/>
  </si>
  <si>
    <t>出所：『広州統計年鑑2017』</t>
    <phoneticPr fontId="9"/>
  </si>
  <si>
    <t>85～100</t>
    <phoneticPr fontId="3"/>
  </si>
  <si>
    <t>550～650</t>
    <phoneticPr fontId="3"/>
  </si>
  <si>
    <t>出所：広州開発区（経済技術開発区、高新技術産業開発区、輸出加工区、保税区）
20年間の土地使用権
税別、管理費なし
土地使用税は12～15元/m2/年
価格は入札によって決定</t>
    <phoneticPr fontId="9"/>
  </si>
  <si>
    <t>2.78～6.17</t>
    <phoneticPr fontId="3"/>
  </si>
  <si>
    <t>18～40</t>
    <phoneticPr fontId="3"/>
  </si>
  <si>
    <t>出所：同上
税込み、管理費（1～3.5元/m2/月）別</t>
    <rPh sb="0" eb="3">
      <t>シュ</t>
    </rPh>
    <rPh sb="3" eb="5">
      <t>ドウジョウ</t>
    </rPh>
    <phoneticPr fontId="9"/>
  </si>
  <si>
    <t>出所：捜房不動産
中信広場オフィスビル
税込み、管理費（29元/m2/月）別</t>
    <phoneticPr fontId="9"/>
  </si>
  <si>
    <t>出所：同上
花城匯広場（天河区珠江新城花城大道、洗村路との交差点付近）
税込み、管理費（30元/m2/月）別</t>
    <rPh sb="19" eb="20">
      <t>ハナ</t>
    </rPh>
    <rPh sb="20" eb="21">
      <t>シロ</t>
    </rPh>
    <rPh sb="21" eb="22">
      <t>オオ</t>
    </rPh>
    <rPh sb="22" eb="23">
      <t>ミチ</t>
    </rPh>
    <rPh sb="24" eb="25">
      <t>ススグ</t>
    </rPh>
    <rPh sb="25" eb="26">
      <t>ムラ</t>
    </rPh>
    <rPh sb="26" eb="27">
      <t>ミチ</t>
    </rPh>
    <rPh sb="29" eb="32">
      <t>コウサテン</t>
    </rPh>
    <rPh sb="32" eb="34">
      <t>フキン</t>
    </rPh>
    <phoneticPr fontId="9"/>
  </si>
  <si>
    <t>駐在員用住宅借上料（月額）</t>
    <phoneticPr fontId="3"/>
  </si>
  <si>
    <t>出所：同上
凱旋新世界（広州市珠江新城花城大道）
151ｍ2（3LDK）
管理費別</t>
    <phoneticPr fontId="9"/>
  </si>
  <si>
    <t>月額基本料：3.55/kVA
1kWh当たり料金：0.09～0.10</t>
    <phoneticPr fontId="9"/>
  </si>
  <si>
    <t>月額基本料：23/kVA
1kWh当たり料金：0.59～0.64</t>
    <phoneticPr fontId="9"/>
  </si>
  <si>
    <t>出所：広州市供電局
料金算定方法：
（変圧器容量×23元/kVA/月）+（使用量×1kWh当たり料金）</t>
    <phoneticPr fontId="9"/>
  </si>
  <si>
    <t>一般用電気料金（1kWh当たり）</t>
    <phoneticPr fontId="9"/>
  </si>
  <si>
    <t>月額基本料：なし
1kWh当たり料金：0.09～0.14</t>
    <phoneticPr fontId="9"/>
  </si>
  <si>
    <t>月額基本料：なし
1kWh当たり料金：0.59～0.89</t>
    <phoneticPr fontId="9"/>
  </si>
  <si>
    <t>月額基本料：なし
1m3当たり料金：0.75</t>
    <phoneticPr fontId="9"/>
  </si>
  <si>
    <t>月額基本料：なし
1m3当たり料金：4.86</t>
    <phoneticPr fontId="9"/>
  </si>
  <si>
    <t>出所：広州市自来水公司
汚水処理費込み</t>
    <phoneticPr fontId="9"/>
  </si>
  <si>
    <t>月額基本料：なし
1m3当たり料金：0.45～1.05</t>
    <phoneticPr fontId="9"/>
  </si>
  <si>
    <t>月額基本料：なし
1m3当たり料金：2.93～6.81</t>
    <phoneticPr fontId="9"/>
  </si>
  <si>
    <t>業務用ガス料金（単位当たり）</t>
    <phoneticPr fontId="9"/>
  </si>
  <si>
    <t>月額基本料：なし
1m3当たり料金：0.66</t>
    <phoneticPr fontId="9"/>
  </si>
  <si>
    <t>月額基本料：なし
1m3当たり料金：4.25</t>
    <phoneticPr fontId="9"/>
  </si>
  <si>
    <t>出所：広州燃気集団
ガスの種類：天然ガス</t>
    <rPh sb="0" eb="3">
      <t>シュ</t>
    </rPh>
    <phoneticPr fontId="9"/>
  </si>
  <si>
    <t>月額基本料：なし
1m3当たり料金：0.53～0.80</t>
    <phoneticPr fontId="9"/>
  </si>
  <si>
    <t>月額基本料：なし
1m3当たり料金：3.45～5.18</t>
    <phoneticPr fontId="9"/>
  </si>
  <si>
    <t>出所：同上</t>
    <rPh sb="0" eb="3">
      <t>シュ</t>
    </rPh>
    <rPh sb="3" eb="5">
      <t>ドウジョウ</t>
    </rPh>
    <phoneticPr fontId="9"/>
  </si>
  <si>
    <t>コンテナ輸送（40ftコンテナ）
対日輸出</t>
    <phoneticPr fontId="9"/>
  </si>
  <si>
    <t>250～400</t>
    <phoneticPr fontId="3"/>
  </si>
  <si>
    <t>1,621～2,593</t>
    <phoneticPr fontId="3"/>
  </si>
  <si>
    <t>出所：日系企業へのヒアリング
工場名（都市名）：広州
最寄り港：黄埔港
荷揚げ港：横浜港
対日輸出：最寄り港（黄埔港）→横浜港
陸上輸送費別</t>
    <phoneticPr fontId="9"/>
  </si>
  <si>
    <t>コンテナ輸送（40ftコンテナ）
第三国輸出</t>
    <phoneticPr fontId="9"/>
  </si>
  <si>
    <t>1,400～2,100</t>
    <phoneticPr fontId="3"/>
  </si>
  <si>
    <t>9,076～13,615</t>
    <phoneticPr fontId="3"/>
  </si>
  <si>
    <t>出所：同上
工場名（都市名）：広州
最寄り港：黄埔港
第三国仕向け港：ロサンゼルス港
第三国輸出：最寄り港（黄埔港）→第三国仕向け港（ロサンゼルス港）
陸上輸送費別</t>
    <phoneticPr fontId="9"/>
  </si>
  <si>
    <t>コンテナ輸送（40ftコンテナ）
対日輸入</t>
    <phoneticPr fontId="9"/>
  </si>
  <si>
    <t>200～400</t>
    <phoneticPr fontId="3"/>
  </si>
  <si>
    <t>1,297～2,593</t>
    <phoneticPr fontId="3"/>
  </si>
  <si>
    <t>出所：同上
工場名（都市名）：広州
最寄り港：黄埔港
積み出し港：横浜港
対日輸入：横浜港→最寄り港（黄埔港）
陸上輸送費別</t>
    <phoneticPr fontId="9"/>
  </si>
  <si>
    <t>レギュラーガソリン価格（1リットル当たり）</t>
    <phoneticPr fontId="9"/>
  </si>
  <si>
    <t>出所：広東省発展・改革委員会
法定最高価格
92号ガソリン（V）</t>
    <phoneticPr fontId="9"/>
  </si>
  <si>
    <t>軽油価格（1リットル当たり）</t>
    <phoneticPr fontId="9"/>
  </si>
  <si>
    <t>出所：同上
法定最高価格
0号軽油（V）</t>
    <phoneticPr fontId="9"/>
  </si>
  <si>
    <t>25％</t>
    <phoneticPr fontId="3"/>
  </si>
  <si>
    <t>出所：企業所得税法（主席令第63号）、企業所得税法実施条例（国務院令第512号）
・内外資統一税率
・上記法律、条例に基づき、省エネルギー、インフラ、ハイテク事業などに従事するなど、一定の条件を満たす企業は優遇税率を享受できる。</t>
    <phoneticPr fontId="3"/>
  </si>
  <si>
    <t>出所：日中租税条約第11条</t>
    <phoneticPr fontId="3"/>
  </si>
  <si>
    <t>10％</t>
    <phoneticPr fontId="3"/>
  </si>
  <si>
    <t>授業料：571/月
入学金：1,542
その他費用：（バス代等、月額に換算）123～154</t>
    <phoneticPr fontId="9"/>
  </si>
  <si>
    <t>授業料：3,700/月
入学金：10,000
その他費用：（バス代等、月額に換算）800～1,000</t>
    <phoneticPr fontId="9"/>
  </si>
  <si>
    <t>出所：広州日本人学校</t>
    <rPh sb="5" eb="8">
      <t>ニホンジン</t>
    </rPh>
    <rPh sb="8" eb="10">
      <t>ガッコウ</t>
    </rPh>
    <phoneticPr fontId="9"/>
  </si>
  <si>
    <t>授業料：8,900～16,200
入学金：300
その他費用：（バス代等、月額に換算）</t>
    <phoneticPr fontId="9"/>
  </si>
  <si>
    <t>授業料：59,050～107,500/学期
入学金：1,900/年
その他費用：（バス代等、月額に換算）</t>
    <rPh sb="19" eb="21">
      <t>ガッキ</t>
    </rPh>
    <rPh sb="32" eb="33">
      <t>ネン</t>
    </rPh>
    <phoneticPr fontId="9"/>
  </si>
  <si>
    <t>出所：広州アメリカ人国際学校</t>
    <rPh sb="3" eb="5">
      <t>コウシュウ</t>
    </rPh>
    <rPh sb="9" eb="10">
      <t>ジン</t>
    </rPh>
    <rPh sb="10" eb="12">
      <t>コクサイ</t>
    </rPh>
    <rPh sb="12" eb="14">
      <t>ガッコウ</t>
    </rPh>
    <phoneticPr fontId="9"/>
  </si>
  <si>
    <t>特になし</t>
    <phoneticPr fontId="9"/>
  </si>
  <si>
    <t>Copyright (C) 2018 JETRO. All rights reserved.</t>
    <phoneticPr fontId="3"/>
  </si>
  <si>
    <t>都市名：ハノイ（ベトナム）</t>
  </si>
  <si>
    <t>※特に追記がない場合はVATを含む。</t>
    <phoneticPr fontId="3"/>
  </si>
  <si>
    <t>米ドル</t>
    <phoneticPr fontId="9"/>
  </si>
  <si>
    <t>製造業</t>
    <phoneticPr fontId="9"/>
  </si>
  <si>
    <t>ワーカー（一般工職）
（月額）</t>
    <phoneticPr fontId="3"/>
  </si>
  <si>
    <t>出所：アジア・オセアニア進出日系企業実態調査（2017年10～11月ジェトロ実施、米ドルへの換算は17年10月の平均レートを適用）
正規雇用（実務経験3年程度の作業員）
基本給
年間負担総額：3,439ドル（77,266,440ドン）（基本給、諸手当、社会保障、残業代、賞与等含む）</t>
    <rPh sb="139" eb="140">
      <t>トウ</t>
    </rPh>
    <phoneticPr fontId="9"/>
  </si>
  <si>
    <t>出所：同上
正規雇用（専門学校/大卒以上・実務経験5年程度のエンジニア）
基本給
年間負担総額：7,056ドル（158,730,180ドン）（基本給、諸手当、社会保障、残業代、賞与等含む）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3" eb="76">
      <t>キホンキュウ</t>
    </rPh>
    <rPh sb="77" eb="80">
      <t>ショテアテ</t>
    </rPh>
    <rPh sb="81" eb="83">
      <t>シャカイ</t>
    </rPh>
    <rPh sb="83" eb="85">
      <t>ホショウ</t>
    </rPh>
    <rPh sb="86" eb="89">
      <t>ザンギョウダイ</t>
    </rPh>
    <rPh sb="90" eb="92">
      <t>ショウヨ</t>
    </rPh>
    <rPh sb="92" eb="93">
      <t>トウ</t>
    </rPh>
    <rPh sb="93" eb="94">
      <t>フク</t>
    </rPh>
    <phoneticPr fontId="9"/>
  </si>
  <si>
    <t>中間管理職（課長クラス）
（月額）</t>
    <phoneticPr fontId="3"/>
  </si>
  <si>
    <t>出所：同上
正規雇用（大卒以上・実務経験10年程度のマネージャー）
基本給
年間負担総額：15,755ドル（353,930,130ドン）（基本給、諸手当、社会保障、残業代、賞与等含む）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71" eb="74">
      <t>キホンキュウ</t>
    </rPh>
    <rPh sb="75" eb="78">
      <t>ショテアテ</t>
    </rPh>
    <rPh sb="79" eb="81">
      <t>シャカイ</t>
    </rPh>
    <rPh sb="81" eb="83">
      <t>ホショウ</t>
    </rPh>
    <rPh sb="84" eb="87">
      <t>ザンギョウダイ</t>
    </rPh>
    <rPh sb="88" eb="90">
      <t>ショウヨ</t>
    </rPh>
    <rPh sb="90" eb="91">
      <t>トウ</t>
    </rPh>
    <rPh sb="91" eb="92">
      <t>フク</t>
    </rPh>
    <phoneticPr fontId="9"/>
  </si>
  <si>
    <t>非製造業</t>
    <phoneticPr fontId="9"/>
  </si>
  <si>
    <t>スタッフ（一般職）
（月額）</t>
    <phoneticPr fontId="3"/>
  </si>
  <si>
    <t>出所：同上
正規雇用（実務経験3年程度の一般職）
基本給
年間負担総額：8,744ドル（196,443,240ドン）（基本給、諸手当、社会保障、残業代、賞与等含む）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61" eb="64">
      <t>キホンキュウ</t>
    </rPh>
    <rPh sb="65" eb="68">
      <t>ショテアテ</t>
    </rPh>
    <rPh sb="69" eb="71">
      <t>シャカイ</t>
    </rPh>
    <rPh sb="71" eb="73">
      <t>ホショウ</t>
    </rPh>
    <rPh sb="74" eb="77">
      <t>ザンギョウダイ</t>
    </rPh>
    <rPh sb="78" eb="80">
      <t>ショウヨ</t>
    </rPh>
    <rPh sb="80" eb="81">
      <t>トウ</t>
    </rPh>
    <rPh sb="81" eb="82">
      <t>フク</t>
    </rPh>
    <phoneticPr fontId="9"/>
  </si>
  <si>
    <t>スタッフ（営業職）
（月額）</t>
    <phoneticPr fontId="3"/>
  </si>
  <si>
    <t>マネージャー（課長クラス）
（月額）</t>
    <phoneticPr fontId="3"/>
  </si>
  <si>
    <t>出所：同上
正規雇用（大卒以上・実務経験10年程度のマネージャー）
基本給
年間負担総額：21,678ドル（486,989,450ドン）（基本給、諸手当、社会保障、残業代、賞与等含む。）</t>
    <rPh sb="0" eb="2">
      <t>シュッショ</t>
    </rPh>
    <rPh sb="3" eb="5">
      <t>ドウジョウ</t>
    </rPh>
    <rPh sb="90" eb="91">
      <t>トウ</t>
    </rPh>
    <phoneticPr fontId="9"/>
  </si>
  <si>
    <t>店舗スタッフ（アパレル）
（月額）</t>
    <phoneticPr fontId="3"/>
  </si>
  <si>
    <t>店舗スタッフ（飲食）
（月額）</t>
    <phoneticPr fontId="3"/>
  </si>
  <si>
    <t>法定最低賃金</t>
    <phoneticPr fontId="3"/>
  </si>
  <si>
    <t>178/月</t>
  </si>
  <si>
    <t>3,980,000/月</t>
  </si>
  <si>
    <t>出所：2017年12月7日付政令141/2017/ND-CP
2018年1月1日より適用（地域1）</t>
  </si>
  <si>
    <t>賞与支給額
（固定賞与+変動賞与）</t>
    <phoneticPr fontId="3"/>
  </si>
  <si>
    <t>基本給の1.60カ月分</t>
    <rPh sb="0" eb="3">
      <t>キホンキュウ</t>
    </rPh>
    <rPh sb="9" eb="10">
      <t>ゲツ</t>
    </rPh>
    <rPh sb="10" eb="11">
      <t>ブン</t>
    </rPh>
    <phoneticPr fontId="9"/>
  </si>
  <si>
    <t>出所：社会保険法58/2014/QH13の85条、86条、健康保険改正法46/2014/QH13の第1条7項、雇用法38/2013/QH13の第57条
政令105/2014/ND-CP（2014年11月15日）
政令115/2015/ND-CP(2015年11月11日)
政令28/2015/ND-CP(2015年3月12日)
決定1018/QD-BHXH（2014年10月10日）
決定959/QD-BHXH（2015年9月9日）
決定595/QD-BHXH（2017年4月14日）
社会保険：社会保険法58/2014/QH13 85条1項、86条1項
健康保険：政令105/2014ND-CP, 2条1項a、健康保険改正法46/2014/QH13の第1条7項
失業保険：雇用法38/2013/QH13 57条1項a,b
※社会保険と健康保険の計算基礎となる賃金は、政府規定の基礎賃金の20倍を超えない（社会保険法89条3項、健康保険改正法1条8項）
※失業保険の計算基礎となる賃金は、政府規定の地域別最低賃金の20倍を超えない（雇用法58条2項）
※2018年1月1日より、算定対象が基本給・諸手当・その他給付の合計金額へ変更（2014年社会保険法58/2014/QH13　89条2項）
ただし、賞与、食事手当、通勤手当等は除く
＜労働組合関係＞
出所：労働組合法12/2012/QH13
政令191/2013/ND-CPの第5条
2013年11月29日付オフィシャルレター1803/HD-TLD
2014年3月7日付ガイドライン258/HD-TLD I.1
2014年4月16日付オフィシャルレター449/TLD 2項
※組合費は政府規定の基礎賃金の10％を超えない</t>
    <phoneticPr fontId="9"/>
  </si>
  <si>
    <t>名目賃金上昇率</t>
    <phoneticPr fontId="3"/>
  </si>
  <si>
    <t>（1）0.15～0.19
（2）0.21～0.23
（3）0.22～0.24</t>
  </si>
  <si>
    <t>出所：当該工業団地
（1）ドンバン2工業団地（ハナム省）
ハノイ市から45km
43年間のリース料（58～75ドル/m2）+インフラ管理費（0.3ドル/m2/年）を月額換算
（2）ダイアン工業団地（ハイズオン省）
ハノイ市から50km
34年間のリース料（58～65ドル/m2）+インフラ管理費等（0.6ドル/m2/年）を月額換算
（3）フォーノイA工業団地（フンイエン省）
ハノイ市から24km
37年間のリース料（70～80ドル/m2）+インフラ管理費（0.5ドル/m2/年）を月額換算
上記の金額はVAT（10％）含まず。
左記はVAT（10％）加算後の金額。</t>
  </si>
  <si>
    <t>（1）37.4
（2）23
（3）27.5
（4）36</t>
  </si>
  <si>
    <t>出所：スターツインターナショナルベトナムハノイ支店
（1）ロッテセンターハノイ（市内西部）
（2）PVI（市内西部）
（3）インドチャイナプラザ（市内西部）
（4）サンレッドリバー（市内中心部）
（1）～（4）管理費含む、VAT（10％）含む。</t>
    <phoneticPr fontId="3"/>
  </si>
  <si>
    <t>（1）60
（2）35
（3）200
（4）120</t>
  </si>
  <si>
    <t>出所：同上
（1）ロッテセンターハノイ（市内西部）
（2）ヴィンコムメガモール・ロイヤルシティ（市内南西部）
（3）チャンティエンプラザ（市内中心部）
（4）ソフィテルメトロポール（市内中心部）
（1）（2）（4）VAT（10％）込み、管理費含まず。
（3）VAT（10％）込み、管理費、広告費含まず。</t>
  </si>
  <si>
    <t>（1）3,000
（2）2,696～2,826
（3）2,500/3,800
（4）1,500～2,000
（5）2,400～2,950</t>
    <phoneticPr fontId="9"/>
  </si>
  <si>
    <t>（1）ドル建て
（2）60,400,000～63,300,000
（3）ドル建て
（4）ドル建て
（5）ドル建て</t>
  </si>
  <si>
    <t>出所：同上
※各アパートで指定の為替レート有
（1）ロッテセンターハノイ（市内西部）
90.2～131m2（2寝室、家具付）
VAT（10％）、管理費、諸経費（水道、インターネット、CATV、電気代21,000ドン/m2）込み。
*ドル価格をオファー時のベトコンバンクの売りレートで換算したドン建てで支払う。
（2）サマセットグランド（市内中心部）
82～85m2（2寝室、家具付）
VAT（10％）、管理費、部屋掃除、タオル・シーツ交換、諸経費（水道、インターネット、CATV、電気代21,000ドン/m2）込み。
（3）フレーザースイート（市内北部）
55m2（1寝室、家具付）/105ｍ2（2寝室、家具付）
VAT（10％）、管理費、部屋掃除、タオル・シーツ交換、諸経費（水道、インターネット、CATV、朝食、電気代23,000ドン/m2）込み。
（4）インドチャイナプラザ（市内西部）：賃料のみ
87～145m2（2～3LDK）
VAT（10％）含まず。
（5）ランカスター（市内西部）
88～123m2（2寝室、家具付）
VAT（10％）、管理費、部屋掃除、タオル・シーツ交換、水道、ジム代、電気代一部、飲み水2本（19リットル）込み。</t>
    <phoneticPr fontId="3"/>
  </si>
  <si>
    <t>出所：2017年11月30日付商工省決定4495/QD-BCT
（1）製造業（110kV以上）
a.オフピーク時（22時～翌4時）：884ドン
b.通常時間帯（月～土：4時～9時30分、11時30分～17時、20時～22時、日曜：4時～22時）：1,434ドン
c.ピーク時（月～土：9時30分～11時30分、17時～20時、日曜：なし）：2,570ドン
（2）流通・サービス業（22kV以上）
a.オフピーク時（同上）：1,256ドン
b.通常時間帯（同上）：2,254ドン
c.ピーク時（同上）：3,923ドン
上記の金額はVAT（10％）含まず。
左記はVAT（10％）加算後の金額。</t>
    <phoneticPr fontId="3"/>
  </si>
  <si>
    <t>業務用水道料金（1立方メートル当たり）</t>
  </si>
  <si>
    <t>月額基本料：―
1m3当たり料金：
（1）0.54
（2）1.03</t>
  </si>
  <si>
    <t>月額基本料：―
1m3当たり料金：
（1）12,196
（2）23,171</t>
  </si>
  <si>
    <t>出所：ハノイ水道公社
（1）製造業：11,615ドン/m3
（2）流通業・サービス業：22,068ドン/m3
いずれも上水の金額。
上記の金額はVAT（5％）含まず。
左記はVAT（5％）加算後の金額。</t>
    <phoneticPr fontId="9"/>
  </si>
  <si>
    <t>月額基本料：―
1m3当たり料金：0.28～0.75</t>
  </si>
  <si>
    <t>月額基本料：―
1m3当たり料金：6,272～16,725</t>
  </si>
  <si>
    <t>出所：ハノイ水道公社
（1）～10ｍ3：5,973ドン
（2）10～20m3：7,052ドン
（3）20～30m3：8,669ドン
（4）30m3～：15,929ドン
いずれも上水の金額。
上記の金額はVAT（5％）含まず。
左記はVAT（5％）加算後の金額。</t>
    <phoneticPr fontId="3"/>
  </si>
  <si>
    <t>月額基本料：―
1kg当たり料金：1.06</t>
  </si>
  <si>
    <t>月額基本料：―
1kg当たり料金：23,725ドン</t>
  </si>
  <si>
    <t>出所：PV GAS社（2017年12月時点）
45kg: 1,067,625ドン
ガスの種類：プロパンガス
VAT（10％）込み。</t>
    <phoneticPr fontId="3"/>
  </si>
  <si>
    <t>月額基本料：―
1kg当たり料金：1.16</t>
  </si>
  <si>
    <t>月額基本料：―
1kg当たり料金：25,883ドン</t>
  </si>
  <si>
    <t>出所：同上
12kg: 310,600ドン
ガスの種類：プロパンガス
VAT（10％）込み。</t>
    <phoneticPr fontId="3"/>
  </si>
  <si>
    <t>出所：日系物流会社
工場名（都市名）：タンロン工業団地（ハノイ市）
最寄り港：ハイフォン港
対日輸出：ハイフォン港→横浜港
海上保険料、通関諸経費等除く。
VAT（10％）、陸上輸送費込み。</t>
  </si>
  <si>
    <t>出所：同上
工場名（都市名）：タンロン工業団地（ハノイ市）
最寄り港：ハイフォン港
第三国仕向け港：ロサンゼルス港
第三国輸出：ハイフォン港→ロサンゼルス港
海上保険料、通関諸経費等除く。
VAT（10％）、陸上輸送費込み。</t>
  </si>
  <si>
    <t>コンテナ輸送（40ftコンテナ）
対日輸入</t>
    <phoneticPr fontId="9"/>
  </si>
  <si>
    <t>出所：同上
工場名（都市名）：タンロン工業団地（ハノイ市）
最寄り港：ハイフォン港
対日輸入：横浜港→ハイフォン港
海上保険料、通関諸経費等除く。
VAT（10％）、陸上輸送費を含む。</t>
  </si>
  <si>
    <t>レギュラーガソリン価格（1リットル当たり）</t>
    <phoneticPr fontId="9"/>
  </si>
  <si>
    <t>出所：Petrolimexウェブサイト
E5（レギュラーガソリン）。価格は政府が決定。
a.区域1
b.区域2
VAT（10％）込み。</t>
    <phoneticPr fontId="3"/>
  </si>
  <si>
    <t>出所：同上
DO0.05S（軽油）。価格は政府が決定
a.区域1
b.区域2
VAT（10％）込み。</t>
    <phoneticPr fontId="3"/>
  </si>
  <si>
    <t>出所：法人所得税法の改正法32/2013/QH13の第1条6項
優遇税制は10～17％（法人所得税法の改正法32/2013/QH13の第1条7項）</t>
  </si>
  <si>
    <t>35％（居住者）</t>
    <phoneticPr fontId="3"/>
  </si>
  <si>
    <t>出所：個人所得税法04/2007/QH12の第22条および第26条
居住者：5～35％の7段階
非居住者：20％（一律）</t>
  </si>
  <si>
    <t>出所：付加価値税法13/2008/QH12の第5条および第8条
税率は品目によって異なる。（0％、5％、10％）</t>
    <phoneticPr fontId="3"/>
  </si>
  <si>
    <t>出所：日越租税条約第11条
2014年8月6日付通達103/2014/TT-BTCの13条の2
送金にはエビデンス要</t>
  </si>
  <si>
    <t>出所：日越租税条約第10条
2004年3月31日付通達26/2004/TT-BTC
2010年11月18日付通達186/2010/TT-BTC
送金にはエビデンス要
送金は決算終了および納税完了後</t>
  </si>
  <si>
    <t>出所：日越租税条約第12条
2014年8月6日付通達103/2014/TT-BTCの13条の2
送金にはエビデンス要
2016年7月27日財政省発行のオフィシャルレターNo.10453/BTC-CSTにおいて、商標使用料について、CIT10％のみならず、VAT5％も課すとするガイダンスが発行されている。</t>
  </si>
  <si>
    <t>都市名：ホーチミン（ベトナム）</t>
    <rPh sb="2" eb="3">
      <t>メイ</t>
    </rPh>
    <phoneticPr fontId="3"/>
  </si>
  <si>
    <t>換算レート：1米ドル＝22,709ドン（2018年1月8日のインターバンクレート仲値）。ただし賃金は備考参照。</t>
    <phoneticPr fontId="3"/>
  </si>
  <si>
    <t>※特に追記がない場合はVATを含む。</t>
    <phoneticPr fontId="3"/>
  </si>
  <si>
    <t>ワーカー（一般工職）
（月額）</t>
    <phoneticPr fontId="3"/>
  </si>
  <si>
    <t>出所：アジア・オセアニア進出日系企業実態調査（2017年10～11月ジェトロ実施、米ドルへの換算は17年10月の平均レートを適用）
正規雇用（実務経験3年程度の作業員）
基本給
年間負担総額：4,042ドル（90,805,240ドン）（基本給、諸手当、社会保障、残業代、賞与等含む）</t>
    <rPh sb="139" eb="140">
      <t>トウ</t>
    </rPh>
    <phoneticPr fontId="9"/>
  </si>
  <si>
    <t>出所：同上
正規雇用（専門学校/大卒以上・実務経験5年程度のエンジニア）
基本給
年間負担総額：7,830ドル（175,909,090ドン）（基本給、諸手当、社会保障、残業代、賞与等含む）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3" eb="76">
      <t>キホンキュウ</t>
    </rPh>
    <rPh sb="77" eb="80">
      <t>ショテアテ</t>
    </rPh>
    <rPh sb="81" eb="83">
      <t>シャカイ</t>
    </rPh>
    <rPh sb="83" eb="85">
      <t>ホショウ</t>
    </rPh>
    <rPh sb="86" eb="89">
      <t>ザンギョウダイ</t>
    </rPh>
    <rPh sb="90" eb="92">
      <t>ショウヨ</t>
    </rPh>
    <rPh sb="92" eb="93">
      <t>トウ</t>
    </rPh>
    <rPh sb="93" eb="94">
      <t>フク</t>
    </rPh>
    <phoneticPr fontId="9"/>
  </si>
  <si>
    <t>出所：同上
正規雇用（大卒以上・実務経験10年程度のマネージャー）
基本給
年間負担総額：15,859ドル（356,267,300ドン）（基本給、諸手当、社会保障、残業代、賞与等含む）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71" eb="74">
      <t>キホンキュウ</t>
    </rPh>
    <rPh sb="75" eb="78">
      <t>ショテアテ</t>
    </rPh>
    <rPh sb="79" eb="81">
      <t>シャカイ</t>
    </rPh>
    <rPh sb="81" eb="83">
      <t>ホショウ</t>
    </rPh>
    <rPh sb="84" eb="87">
      <t>ザンギョウダイ</t>
    </rPh>
    <rPh sb="88" eb="90">
      <t>ショウヨ</t>
    </rPh>
    <rPh sb="90" eb="91">
      <t>トウ</t>
    </rPh>
    <rPh sb="91" eb="92">
      <t>フク</t>
    </rPh>
    <phoneticPr fontId="9"/>
  </si>
  <si>
    <t>非製造業</t>
    <phoneticPr fontId="9"/>
  </si>
  <si>
    <t>スタッフ（一般職）
（月額）</t>
    <phoneticPr fontId="3"/>
  </si>
  <si>
    <t>出所：同上
正規雇用（実務経験3年程度の一般職）
基本給
年間負担総額：8,385ドル（188,360,000ドン）（基本給、諸手当、社会保障、残業代、賞与等含む）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61" eb="64">
      <t>キホンキュウ</t>
    </rPh>
    <rPh sb="65" eb="68">
      <t>ショテアテ</t>
    </rPh>
    <rPh sb="69" eb="71">
      <t>シャカイ</t>
    </rPh>
    <rPh sb="71" eb="73">
      <t>ホショウ</t>
    </rPh>
    <rPh sb="74" eb="77">
      <t>ザンギョウダイ</t>
    </rPh>
    <rPh sb="78" eb="80">
      <t>ショウヨ</t>
    </rPh>
    <rPh sb="80" eb="81">
      <t>トウ</t>
    </rPh>
    <rPh sb="81" eb="82">
      <t>フク</t>
    </rPh>
    <phoneticPr fontId="9"/>
  </si>
  <si>
    <t>出所：同上
正規雇用（大卒以上・実務経験10年程度のマネージャー）
基本給
年間負担総額：19,242ドル（432,282,290ドン）（基本給、諸手当、社会保障、残業代、賞与等含む）</t>
    <rPh sb="0" eb="2">
      <t>シュッショ</t>
    </rPh>
    <rPh sb="3" eb="5">
      <t>ドウジョウ</t>
    </rPh>
    <rPh sb="90" eb="91">
      <t>トウ</t>
    </rPh>
    <phoneticPr fontId="9"/>
  </si>
  <si>
    <t>店舗スタッフ（アパレル）
（月額）</t>
    <phoneticPr fontId="3"/>
  </si>
  <si>
    <t>198～242</t>
    <phoneticPr fontId="9"/>
  </si>
  <si>
    <t>4,500,000～5,500,000</t>
  </si>
  <si>
    <t>出所：ホーチミン市中心部のSaigon Square入居店舗
9～21時（休憩時間含む）に働いた場合のアルバイト代</t>
    <rPh sb="38" eb="40">
      <t>キュウケイ</t>
    </rPh>
    <rPh sb="40" eb="42">
      <t>ジカン</t>
    </rPh>
    <rPh sb="42" eb="43">
      <t>フク</t>
    </rPh>
    <phoneticPr fontId="9"/>
  </si>
  <si>
    <t>185～191</t>
    <phoneticPr fontId="9"/>
  </si>
  <si>
    <t>4,200,000～4,340,000</t>
  </si>
  <si>
    <r>
      <t>出所：ホーチミン市中心部のファストフード店</t>
    </r>
    <r>
      <rPr>
        <sz val="10"/>
        <rFont val="ＭＳ Ｐゴシック"/>
        <family val="3"/>
        <charset val="128"/>
      </rPr>
      <t xml:space="preserve">
1日7時間働いた場合のアルバイト代</t>
    </r>
    <phoneticPr fontId="9"/>
  </si>
  <si>
    <t>175/月</t>
    <rPh sb="4" eb="5">
      <t>ツキ</t>
    </rPh>
    <phoneticPr fontId="9"/>
  </si>
  <si>
    <t>3,980,000/月</t>
    <rPh sb="10" eb="11">
      <t>ツキ</t>
    </rPh>
    <phoneticPr fontId="9"/>
  </si>
  <si>
    <t>出所：2017年12月7日付政令141/2017/NĐ-CP
2018年1月1日より適用（地域１）</t>
    <rPh sb="0" eb="2">
      <t>シュッショ</t>
    </rPh>
    <rPh sb="7" eb="8">
      <t>ネン</t>
    </rPh>
    <rPh sb="10" eb="11">
      <t>ガツ</t>
    </rPh>
    <rPh sb="12" eb="13">
      <t>ヒ</t>
    </rPh>
    <rPh sb="13" eb="14">
      <t>ツ</t>
    </rPh>
    <rPh sb="14" eb="16">
      <t>セイレイ</t>
    </rPh>
    <rPh sb="35" eb="36">
      <t>ネン</t>
    </rPh>
    <rPh sb="37" eb="38">
      <t>ガツ</t>
    </rPh>
    <rPh sb="39" eb="40">
      <t>ヒ</t>
    </rPh>
    <rPh sb="42" eb="44">
      <t>テキヨウ</t>
    </rPh>
    <rPh sb="45" eb="47">
      <t>チイキ</t>
    </rPh>
    <phoneticPr fontId="17"/>
  </si>
  <si>
    <t>賞与支給額
（固定賞与+変動賞与）</t>
    <phoneticPr fontId="3"/>
  </si>
  <si>
    <t>基本給の1.47カ月分</t>
    <rPh sb="0" eb="3">
      <t>キホンキュウ</t>
    </rPh>
    <rPh sb="9" eb="10">
      <t>ゲツ</t>
    </rPh>
    <rPh sb="10" eb="11">
      <t>ブン</t>
    </rPh>
    <phoneticPr fontId="9"/>
  </si>
  <si>
    <t>事業主負担率：22％
従業員（本人）負担率：10.5％
事業主負担率の内訳：
雇用保険：1％
医療保険：3％
年金：17％
事故・職業病保険：1％
従業員（本人）負担率の内訳：
雇用保険：1％
医療保険：1.5％
年金：8％</t>
    <phoneticPr fontId="17"/>
  </si>
  <si>
    <t>出所：
・事故・職業病保険について：政令37/2016/NĐ-CP号；
・雇用保険：職業法38/2013/QH13
・年金・医療保険：社会保険法58/2014/QH13</t>
    <phoneticPr fontId="9"/>
  </si>
  <si>
    <t>公式データなし</t>
    <phoneticPr fontId="9"/>
  </si>
  <si>
    <t>土地購入は不可</t>
    <rPh sb="0" eb="2">
      <t>トチ</t>
    </rPh>
    <rPh sb="2" eb="4">
      <t>コウニュウ</t>
    </rPh>
    <rPh sb="5" eb="7">
      <t>フカ</t>
    </rPh>
    <phoneticPr fontId="9"/>
  </si>
  <si>
    <t>（1）0.18/m2/月
（2）0.22/m2/月
（3）0.14/m2/月</t>
    <rPh sb="11" eb="12">
      <t>ツキ</t>
    </rPh>
    <rPh sb="24" eb="25">
      <t>ツキ</t>
    </rPh>
    <rPh sb="37" eb="38">
      <t>ツキ</t>
    </rPh>
    <phoneticPr fontId="1"/>
  </si>
  <si>
    <r>
      <t>出所：当該工業団地
（1）アマタ工業団地Phrase IIIA（市内中心部から車で60分）
43年リース料：95ドル/m2（2017年に契約した場合）
管理費（VND1,760=0.08ドル/m2/月〉含む。VAT（10％）含まず。
（2）ロンハウ工業団地Phrase II〈中心部から車で40分〉
42年リース料：115ドル/m2（2017年に契約した場合）
管理費（0.035ドル/m2/月）含む。VAT (10％）含まず。
（3）ミーフック（III)工業団地（市内中心部から80分）
39年リース料：65ドル/m2/2017年に契約した場合
管理費（0.04ドル/m2/月）、VAT（10％）含まず。</t>
    </r>
    <r>
      <rPr>
        <sz val="10"/>
        <color indexed="10"/>
        <rFont val="ＭＳ Ｐゴシック"/>
        <family val="3"/>
        <charset val="128"/>
      </rPr>
      <t/>
    </r>
    <rPh sb="0" eb="3">
      <t>シュ</t>
    </rPh>
    <rPh sb="3" eb="5">
      <t>トウガイ</t>
    </rPh>
    <rPh sb="5" eb="7">
      <t>コウギョウ</t>
    </rPh>
    <rPh sb="7" eb="9">
      <t>ダンチ</t>
    </rPh>
    <rPh sb="17" eb="19">
      <t>コウギョウ</t>
    </rPh>
    <rPh sb="19" eb="21">
      <t>ダンチ</t>
    </rPh>
    <rPh sb="33" eb="35">
      <t>シナイ</t>
    </rPh>
    <rPh sb="35" eb="38">
      <t>チュウシンブ</t>
    </rPh>
    <rPh sb="40" eb="41">
      <t>クルマ</t>
    </rPh>
    <rPh sb="44" eb="45">
      <t>フン</t>
    </rPh>
    <rPh sb="49" eb="50">
      <t>ネン</t>
    </rPh>
    <rPh sb="53" eb="54">
      <t>リョウ</t>
    </rPh>
    <rPh sb="67" eb="68">
      <t>ネン</t>
    </rPh>
    <rPh sb="69" eb="71">
      <t>ケイヤク</t>
    </rPh>
    <rPh sb="73" eb="75">
      <t>バアイ</t>
    </rPh>
    <rPh sb="77" eb="80">
      <t>カンリヒ</t>
    </rPh>
    <rPh sb="100" eb="101">
      <t>ツキ</t>
    </rPh>
    <rPh sb="102" eb="103">
      <t>フク</t>
    </rPh>
    <rPh sb="113" eb="114">
      <t>フク</t>
    </rPh>
    <rPh sb="126" eb="128">
      <t>コウギョウ</t>
    </rPh>
    <rPh sb="128" eb="130">
      <t>ダンチ</t>
    </rPh>
    <rPh sb="140" eb="143">
      <t>チュウシンブ</t>
    </rPh>
    <rPh sb="145" eb="146">
      <t>クルマ</t>
    </rPh>
    <rPh sb="149" eb="150">
      <t>フン</t>
    </rPh>
    <rPh sb="154" eb="155">
      <t>ネン</t>
    </rPh>
    <rPh sb="158" eb="159">
      <t>リョウ</t>
    </rPh>
    <rPh sb="231" eb="233">
      <t>コウギョウ</t>
    </rPh>
    <rPh sb="233" eb="235">
      <t>ダンチ</t>
    </rPh>
    <rPh sb="236" eb="238">
      <t>シナイ</t>
    </rPh>
    <rPh sb="238" eb="241">
      <t>チュウシンブ</t>
    </rPh>
    <rPh sb="245" eb="246">
      <t>フン</t>
    </rPh>
    <rPh sb="250" eb="251">
      <t>ネン</t>
    </rPh>
    <rPh sb="254" eb="255">
      <t>リョウ</t>
    </rPh>
    <rPh sb="268" eb="269">
      <t>ネン</t>
    </rPh>
    <rPh sb="270" eb="272">
      <t>ケイヤク</t>
    </rPh>
    <rPh sb="274" eb="276">
      <t>バアイ</t>
    </rPh>
    <rPh sb="277" eb="279">
      <t>カンリ</t>
    </rPh>
    <rPh sb="279" eb="280">
      <t>ヒ</t>
    </rPh>
    <rPh sb="291" eb="292">
      <t>ガツ</t>
    </rPh>
    <rPh sb="302" eb="303">
      <t>フク</t>
    </rPh>
    <phoneticPr fontId="18"/>
  </si>
  <si>
    <t>（1）48.5
（2）25
（3）16</t>
    <phoneticPr fontId="1"/>
  </si>
  <si>
    <r>
      <t xml:space="preserve">出所：当該ビル
</t>
    </r>
    <r>
      <rPr>
        <sz val="10"/>
        <color indexed="10"/>
        <rFont val="ＭＳ Ｐゴシック"/>
        <family val="3"/>
        <charset val="128"/>
      </rPr>
      <t xml:space="preserve">
</t>
    </r>
    <r>
      <rPr>
        <sz val="10"/>
        <rFont val="ＭＳ Ｐゴシック"/>
        <family val="3"/>
        <charset val="128"/>
      </rPr>
      <t>（1）Ｓｕｎｗａｈ　Ｔｏｗｅｒ（ホーチミン市1区中心部）
管理費含む、ＶＡＴ〈10%〉含まず。
（2）Star Building（ホーチミン市1区）
管理費含む、VAT（10％）含まず。
（3）WASECO（ホーチミン市タンビン区）
管理費、VAT（10％）含む。</t>
    </r>
    <rPh sb="3" eb="5">
      <t>トウガイ</t>
    </rPh>
    <rPh sb="30" eb="31">
      <t>シ</t>
    </rPh>
    <rPh sb="32" eb="33">
      <t>ク</t>
    </rPh>
    <rPh sb="33" eb="36">
      <t>チュウシンブ</t>
    </rPh>
    <rPh sb="38" eb="41">
      <t>カンリヒ</t>
    </rPh>
    <rPh sb="41" eb="42">
      <t>フク</t>
    </rPh>
    <rPh sb="52" eb="53">
      <t>フク</t>
    </rPh>
    <rPh sb="80" eb="81">
      <t>シ</t>
    </rPh>
    <rPh sb="82" eb="83">
      <t>ク</t>
    </rPh>
    <rPh sb="85" eb="88">
      <t>カンリヒ</t>
    </rPh>
    <rPh sb="88" eb="89">
      <t>フク</t>
    </rPh>
    <rPh sb="99" eb="100">
      <t>フク</t>
    </rPh>
    <rPh sb="120" eb="121">
      <t>シ</t>
    </rPh>
    <rPh sb="125" eb="126">
      <t>ク</t>
    </rPh>
    <rPh sb="128" eb="131">
      <t>カンリヒ</t>
    </rPh>
    <rPh sb="140" eb="141">
      <t>フク</t>
    </rPh>
    <phoneticPr fontId="18"/>
  </si>
  <si>
    <t>40～135　</t>
    <phoneticPr fontId="9"/>
  </si>
  <si>
    <t>出所：エヌアセットベトナム
Diamond Plaza（1区中心部）
階層、場所により異なる（100ドル前後中心）
- Foodcourt: 4fl, 120 ～ 135ドル/m2
- Restaurant: 5fl, 40ドル/m2
管理費込、VAT（10％含まず）</t>
    <phoneticPr fontId="9"/>
  </si>
  <si>
    <t>（1）3,209～4,042
（2）3,303
（3）1,185～1,385</t>
    <phoneticPr fontId="9"/>
  </si>
  <si>
    <t>（1）72,870,000～91,800,000
（2）75,000,000
（3）26,911,350～31,453,350</t>
    <phoneticPr fontId="9"/>
  </si>
  <si>
    <t>出所：当該施設
VAT（10％）含む。
（1）Saigon Sky Garden（ホーチミン市1区）
サービスアパートメント（2寝室、テニスコート、プール、ジムあり）、97m2
（2）Norkfolk Mansion（ホーチミン市1区）
サービスアパートメント（2寝室、プール、ジムあり）、88m2
（3）Saigon Pearl　&lt;ホーチミン市ビンタン区）
コンドミニアム（2寝室、プール、ジムあり）、90m2、ドル建て</t>
    <rPh sb="3" eb="5">
      <t>トウガイ</t>
    </rPh>
    <rPh sb="5" eb="7">
      <t>シセツ</t>
    </rPh>
    <rPh sb="17" eb="18">
      <t>フク</t>
    </rPh>
    <rPh sb="48" eb="49">
      <t>シ</t>
    </rPh>
    <rPh sb="50" eb="51">
      <t>ク</t>
    </rPh>
    <rPh sb="66" eb="67">
      <t>ネ</t>
    </rPh>
    <rPh sb="67" eb="68">
      <t>シツ</t>
    </rPh>
    <rPh sb="116" eb="117">
      <t>シ</t>
    </rPh>
    <rPh sb="118" eb="119">
      <t>ク</t>
    </rPh>
    <rPh sb="134" eb="135">
      <t>ネ</t>
    </rPh>
    <rPh sb="135" eb="136">
      <t>シツ</t>
    </rPh>
    <rPh sb="175" eb="176">
      <t>シ</t>
    </rPh>
    <rPh sb="180" eb="181">
      <t>ク</t>
    </rPh>
    <rPh sb="192" eb="193">
      <t>ネ</t>
    </rPh>
    <rPh sb="193" eb="194">
      <t>シツ</t>
    </rPh>
    <rPh sb="212" eb="213">
      <t>ダ</t>
    </rPh>
    <phoneticPr fontId="18"/>
  </si>
  <si>
    <t>業務用電気料金（1kWh当たり）</t>
    <phoneticPr fontId="9"/>
  </si>
  <si>
    <t>月額基本料：―
1kWh当たり料金：
【製造業】
（1-a）0.06
（1-b）0.04
（1-c）0.11
（2-a）0.06
（2-b）0.04
（2-c）0.12
（3-a）0.07
（3-b）0.04
（3-c）0.12
（4-a）0.07
（4-b）0.04
（4-c）0.13
【流通およびサービス業】
（1-a）0.10
（1-b）0.06
（1-c）0.17
（2-a）0.11
（2-b）0.06
（2-c）0.18
（3-a）0.11
（3-b）0.07
（3-c）0.19</t>
    <phoneticPr fontId="9"/>
  </si>
  <si>
    <t>月額基本料：
1kWh当たり料金：
【製造業】
（1-a）1,434
（1-b）884
（1-c）2,570
（2-a）1,452
（2-b）918
（2-c）2,673
（3-a）1,503
（3-b）953
（3-c）2,759
（4-a）1,572
（4-b）1,004
（4-c）2,862
【流通およびサービス業】
（1-a）2,254
（1-b）1,256
（1-c）3,923
（2-a）2,426
（2-b）1,428
（2-c）4,061
（3-a）2,461
（3-b）1,497
（3-c）4,233</t>
    <phoneticPr fontId="9"/>
  </si>
  <si>
    <t>出所：2017年11月30日商工省決定4495/ＱD-BCT
【製造業】
（1）電圧110ｋＶ以上
（2）電圧22kV～110kV未満
（3）電圧6kV～22ｋＶ未満
（4）電圧6ｋＶ未満
【流通およびサービス業】
（1）電圧22ｋＶ以上
（2）電圧6kV～22kV未満
（3）電圧6kV未満
a.オフピーク時：（22時～翌4時）
b.通常時間帯（月～土：4時～9時30分、11時30分～17時、20時～22時、日曜：4時～22時）
c.ピーク時（月～土：9時30分～11時30分、17時～20時、日曜：なし）
VAT（10％）含まず。</t>
    <rPh sb="33" eb="36">
      <t>セイゾウギョウ</t>
    </rPh>
    <rPh sb="98" eb="100">
      <t>リュウツウ</t>
    </rPh>
    <rPh sb="107" eb="108">
      <t>ギョウ</t>
    </rPh>
    <phoneticPr fontId="9"/>
  </si>
  <si>
    <t>一般用電気料金（1kWh当たり）</t>
    <phoneticPr fontId="9"/>
  </si>
  <si>
    <t>月額基本料：―
1kWh当たり料金：
（1）0.07
（2）0.07
（3）0.08
（4）0.10
（5）0.11
（6）0.12</t>
    <phoneticPr fontId="9"/>
  </si>
  <si>
    <t>月額基本料：―
1kWh当たり料金：
（1）1,549
（2）1,600
（3）1,858
（4）2,340
（5）2,415
（6）2,701</t>
    <phoneticPr fontId="9"/>
  </si>
  <si>
    <t>出所：同上
（1）0～50kWhまで
（2）51～100kWh
（3）101～200kWh
（4）201～300kWh
（5）301～400kWh
（6）401kWh以上
VAT（10％）含まず。</t>
    <phoneticPr fontId="9"/>
  </si>
  <si>
    <t>月額基本料：―
1m3当たり料金：
（1）9,600
（2）16,900</t>
    <phoneticPr fontId="9"/>
  </si>
  <si>
    <t>出所：SAWACO（サイゴン水道総公社）にヒアリング
（1）製造業
（2）経営・サービス業
※2013年から現在まで同価額とされる。
VAT（5％）、環境保存費（10％）を含まず（現時点の価格）。</t>
    <phoneticPr fontId="9"/>
  </si>
  <si>
    <t>月額基本料：―
1m3当たり料金：
（1）0.23
（2）0.45
（3）0.50</t>
    <phoneticPr fontId="9"/>
  </si>
  <si>
    <t>月額基本料：―
1m3当たり料金：
（1）5,300
（2）10,200
（3）11,400</t>
    <phoneticPr fontId="9"/>
  </si>
  <si>
    <t>出所：同上
1人当たり使用量により3段階
（1）4ｍ3まで/人/月
（2）4ｍ3超～6ｍ3以下/人/月
（3）6ｍ3超
※2013年から現在まで同価額とされる。
VAT（5％）、環境保存費10％を含まず（現時点の価格）。</t>
    <rPh sb="3" eb="5">
      <t>ドウジョウ</t>
    </rPh>
    <rPh sb="41" eb="42">
      <t>チョウ</t>
    </rPh>
    <rPh sb="46" eb="48">
      <t>イカ</t>
    </rPh>
    <rPh sb="59" eb="60">
      <t>チョウ</t>
    </rPh>
    <phoneticPr fontId="9"/>
  </si>
  <si>
    <t>月額基本料：―
1t当たり料金：約770</t>
    <rPh sb="16" eb="17">
      <t>ヤク</t>
    </rPh>
    <phoneticPr fontId="9"/>
  </si>
  <si>
    <t>月額基本料：―
1t当たり料金：17,248,770</t>
    <phoneticPr fontId="9"/>
  </si>
  <si>
    <t>出所：Saigon Gas Petrolimex（営業部にヒアリング）
ＶＡＴ（10％）を含む。
プロパンガス</t>
    <phoneticPr fontId="9"/>
  </si>
  <si>
    <t>月額基本料：―
1kｇ当たり料金：
（1）1.34
（2）1.33
（3）1.33</t>
    <phoneticPr fontId="9"/>
  </si>
  <si>
    <t>月額基本料：―
1ｋｇ当たり料金：
（1）29,944
（2）29,792
（3）29,708</t>
    <phoneticPr fontId="9"/>
  </si>
  <si>
    <t>出所：同上
9kg、12kg、48kgの3段階（2017年12月時点）
（1）9Kg：269,500ドン
（2）12Kg：319,500ドン
（3）48Kg：1,274,000ドン
VAT（10％）含む。
プロパンガス</t>
    <rPh sb="3" eb="4">
      <t>ドウ</t>
    </rPh>
    <rPh sb="4" eb="5">
      <t>ウエ</t>
    </rPh>
    <phoneticPr fontId="9"/>
  </si>
  <si>
    <t>コンテナ輸送（40ftコンテナ）
対日輸出</t>
    <phoneticPr fontId="9"/>
  </si>
  <si>
    <t>出所：日系運送会社（VINATRANS)
工場名（都市名）：アマタ工業団地（ドンナイ省）
最寄り港：カットライ港
対日輸出：カットライ港→横浜港
200USD +2,600,000VND
陸上輸送費含む。
VAT、通関費用、荷役等港湾諸費用、保険料等含まず。</t>
    <rPh sb="3" eb="5">
      <t>ニッケイ</t>
    </rPh>
    <rPh sb="5" eb="7">
      <t>ウンソウ</t>
    </rPh>
    <rPh sb="7" eb="9">
      <t>カイシャ</t>
    </rPh>
    <rPh sb="22" eb="24">
      <t>コウジョウ</t>
    </rPh>
    <rPh sb="24" eb="25">
      <t>メイ</t>
    </rPh>
    <rPh sb="26" eb="29">
      <t>トシメイ</t>
    </rPh>
    <rPh sb="34" eb="36">
      <t>コウギョウ</t>
    </rPh>
    <rPh sb="36" eb="38">
      <t>ダンチ</t>
    </rPh>
    <rPh sb="43" eb="44">
      <t>ショウ</t>
    </rPh>
    <rPh sb="69" eb="70">
      <t>ミナト</t>
    </rPh>
    <rPh sb="115" eb="117">
      <t>ニヤク</t>
    </rPh>
    <rPh sb="117" eb="118">
      <t>トウ</t>
    </rPh>
    <phoneticPr fontId="18"/>
  </si>
  <si>
    <t>（1）2,516
（2）1,416</t>
    <phoneticPr fontId="9"/>
  </si>
  <si>
    <t>（1）56,362,400
（2）31,721,300</t>
    <phoneticPr fontId="9"/>
  </si>
  <si>
    <t>出所：同上
工場名（都市名）：アマタ工業団地（ドンナイ省）
最寄り港：カットライ港
第三国輸出：
（1）カットライ港→ロサンゼルス港
2,400USD+2,600,000VND
（2）カットライ港→ロッテルダム港
1,300USD+2,600,000VND
陸上輸送費含む。
VAT、通関費用、荷役等港湾諸費用、保険料含まず。
昨年度調査と比較して価格が変化した理由：品物・時期・Space・燃油の価格による。</t>
    <rPh sb="3" eb="4">
      <t>ドウ</t>
    </rPh>
    <rPh sb="4" eb="5">
      <t>ウエ</t>
    </rPh>
    <rPh sb="7" eb="9">
      <t>コウジョウ</t>
    </rPh>
    <rPh sb="9" eb="10">
      <t>メイ</t>
    </rPh>
    <rPh sb="11" eb="14">
      <t>トシメイ</t>
    </rPh>
    <rPh sb="45" eb="46">
      <t>サン</t>
    </rPh>
    <rPh sb="59" eb="60">
      <t>ミナト</t>
    </rPh>
    <rPh sb="67" eb="68">
      <t>ミナト</t>
    </rPh>
    <rPh sb="99" eb="100">
      <t>ミナト</t>
    </rPh>
    <rPh sb="107" eb="108">
      <t>ミナト</t>
    </rPh>
    <rPh sb="131" eb="133">
      <t>リクジョウ</t>
    </rPh>
    <rPh sb="133" eb="135">
      <t>ユソウ</t>
    </rPh>
    <rPh sb="135" eb="136">
      <t>ヒ</t>
    </rPh>
    <rPh sb="136" eb="137">
      <t>フク</t>
    </rPh>
    <rPh sb="144" eb="146">
      <t>ツウカン</t>
    </rPh>
    <rPh sb="146" eb="148">
      <t>ヒヨウ</t>
    </rPh>
    <rPh sb="149" eb="151">
      <t>ニヤク</t>
    </rPh>
    <rPh sb="151" eb="152">
      <t>トウ</t>
    </rPh>
    <rPh sb="152" eb="153">
      <t>ミナト</t>
    </rPh>
    <rPh sb="153" eb="154">
      <t>ワン</t>
    </rPh>
    <rPh sb="154" eb="156">
      <t>ショヒ</t>
    </rPh>
    <rPh sb="156" eb="157">
      <t>ヨウ</t>
    </rPh>
    <rPh sb="158" eb="160">
      <t>ホケン</t>
    </rPh>
    <rPh sb="160" eb="161">
      <t>リョウ</t>
    </rPh>
    <rPh sb="161" eb="162">
      <t>フク</t>
    </rPh>
    <rPh sb="167" eb="169">
      <t>サクネン</t>
    </rPh>
    <rPh sb="169" eb="170">
      <t>ド</t>
    </rPh>
    <rPh sb="170" eb="172">
      <t>チョウサ</t>
    </rPh>
    <rPh sb="173" eb="174">
      <t>クラ</t>
    </rPh>
    <rPh sb="174" eb="175">
      <t>クラベル</t>
    </rPh>
    <rPh sb="177" eb="179">
      <t>カカク</t>
    </rPh>
    <rPh sb="180" eb="182">
      <t>ヘンカ</t>
    </rPh>
    <rPh sb="184" eb="186">
      <t>リユウ</t>
    </rPh>
    <rPh sb="187" eb="189">
      <t>シナモノ</t>
    </rPh>
    <rPh sb="190" eb="192">
      <t>ジキ</t>
    </rPh>
    <rPh sb="199" eb="201">
      <t>ネンユ</t>
    </rPh>
    <rPh sb="202" eb="204">
      <t>カカク</t>
    </rPh>
    <phoneticPr fontId="18"/>
  </si>
  <si>
    <t>コンテナ輸送（40ftコンテナ）
対日輸入</t>
    <phoneticPr fontId="9"/>
  </si>
  <si>
    <t>出所：同上
工場名（都市名）：アマタ工業団地（ドンナイ省）
最寄り港：カットライ港
対日輸入：横浜港→カットライ港
陸上輸送費含む。
VAT、通関費用、荷役等港湾諸費用、保険料含まず。</t>
    <rPh sb="3" eb="4">
      <t>ドウ</t>
    </rPh>
    <rPh sb="4" eb="5">
      <t>ウエ</t>
    </rPh>
    <rPh sb="58" eb="59">
      <t>ミナト</t>
    </rPh>
    <phoneticPr fontId="9"/>
  </si>
  <si>
    <t>出所：Petrolimexウェブサイト
価格は政府が決定
VAT（10％）含む。
RON92（レギュラーガソリン）</t>
    <phoneticPr fontId="9"/>
  </si>
  <si>
    <t>軽油価格（1リットル当たり）</t>
    <phoneticPr fontId="9"/>
  </si>
  <si>
    <t>出所：同上
価格は政府が決定
VAT（10％）含む。
DO0.05S（軽油）</t>
    <rPh sb="3" eb="5">
      <t>ドウジョウ</t>
    </rPh>
    <phoneticPr fontId="9"/>
  </si>
  <si>
    <t>20％（一般税率）</t>
    <rPh sb="4" eb="6">
      <t>イッパン</t>
    </rPh>
    <rPh sb="6" eb="8">
      <t>ゼイリツ</t>
    </rPh>
    <phoneticPr fontId="17"/>
  </si>
  <si>
    <t>出所：法人税法14/2008/QH12
法人税法修正法58/2014/QH13
法人税法修正法 71/2014/QH13
優遇税率：10％、17％</t>
    <rPh sb="0" eb="2">
      <t>シュッショ</t>
    </rPh>
    <rPh sb="3" eb="6">
      <t>ホウジンゼイ</t>
    </rPh>
    <rPh sb="6" eb="7">
      <t>ホウ</t>
    </rPh>
    <rPh sb="20" eb="22">
      <t>ホウジン</t>
    </rPh>
    <rPh sb="22" eb="24">
      <t>ゼイホウ</t>
    </rPh>
    <rPh sb="24" eb="27">
      <t>シュウセイホウ</t>
    </rPh>
    <rPh sb="40" eb="43">
      <t>ホウジンゼイ</t>
    </rPh>
    <rPh sb="43" eb="44">
      <t>ホウ</t>
    </rPh>
    <rPh sb="44" eb="47">
      <t>シュウセイホウ</t>
    </rPh>
    <phoneticPr fontId="13"/>
  </si>
  <si>
    <t>35％</t>
    <phoneticPr fontId="9"/>
  </si>
  <si>
    <t>出所：個人所得税法04/2007/QH12
平均月給8,000万ドンまた年収9億6,000万ドン以上
居住者：5～35％の7段階
非居住者：20％（一律）</t>
    <rPh sb="0" eb="2">
      <t>シュッショ</t>
    </rPh>
    <rPh sb="3" eb="5">
      <t>コジン</t>
    </rPh>
    <rPh sb="5" eb="7">
      <t>ショトク</t>
    </rPh>
    <rPh sb="7" eb="9">
      <t>ゼイホウ</t>
    </rPh>
    <phoneticPr fontId="13"/>
  </si>
  <si>
    <t>出所：付加価値税法13/2008/QH12
税率は品目ごとに異なる（0％、5％、10％）</t>
    <rPh sb="0" eb="2">
      <t>シュッショ</t>
    </rPh>
    <rPh sb="3" eb="5">
      <t>フカ</t>
    </rPh>
    <rPh sb="5" eb="7">
      <t>カチ</t>
    </rPh>
    <rPh sb="7" eb="8">
      <t>ゼイ</t>
    </rPh>
    <rPh sb="8" eb="9">
      <t>ホウ</t>
    </rPh>
    <rPh sb="23" eb="25">
      <t>ゼイリツ</t>
    </rPh>
    <rPh sb="26" eb="28">
      <t>ヒンモク</t>
    </rPh>
    <rPh sb="31" eb="32">
      <t>コト</t>
    </rPh>
    <phoneticPr fontId="13"/>
  </si>
  <si>
    <t>5％</t>
    <phoneticPr fontId="9"/>
  </si>
  <si>
    <t>出所：日越租税条約第11条
通達103/2014/TT-BTC
送金にはエビデンス要</t>
    <rPh sb="14" eb="16">
      <t>ツウタツ</t>
    </rPh>
    <phoneticPr fontId="13"/>
  </si>
  <si>
    <t>0％（非課税）</t>
    <phoneticPr fontId="9"/>
  </si>
  <si>
    <t>出所：日越租税条約第10条
2004年3月31日付通達26/2004/TT-BTC
2010年11月18日付通達186/2010/TT-BTC
送金にはエビデンス要
送金は決算終了および納税完了後</t>
    <phoneticPr fontId="9"/>
  </si>
  <si>
    <t>10％</t>
    <phoneticPr fontId="9"/>
  </si>
  <si>
    <t>出所：日越租税条約第12条
通達103/2014/TT-BTC
送金にはエビデンス要</t>
    <rPh sb="14" eb="16">
      <t>ツウタツ</t>
    </rPh>
    <phoneticPr fontId="13"/>
  </si>
  <si>
    <t>換算レート：1米ドル＝7.819香港ドル（2018年1月8日のインターバンクレート仲値）。ただし賃金は備考参照。</t>
    <rPh sb="16" eb="18">
      <t>ホンコン</t>
    </rPh>
    <phoneticPr fontId="3"/>
  </si>
  <si>
    <t>※特に追記がない場合はVATを含む。</t>
    <phoneticPr fontId="3"/>
  </si>
  <si>
    <t>米ドル</t>
    <phoneticPr fontId="9"/>
  </si>
  <si>
    <t>出所：アジア・オセアニア進出日系企業実態調査（2017年10～11月ジェトロ実施、米ドルへの換算は17年10月の平均レートを適用）
正規雇用（実務経験3年程度の作業員）
基本給
年間負担額：29,595ドル（231,001香港ドル）
（基本給、諸手当、社会保障、残業代、賞与等含む）</t>
    <rPh sb="139" eb="140">
      <t>トウ</t>
    </rPh>
    <phoneticPr fontId="23"/>
  </si>
  <si>
    <t>出所：同上
正規雇用（専門学校/大卒以上・実務経験5年程度のエンジニア）
基本給
年間負担額：40,245ドル（314,124香港ドル）
（基本給、諸手当、社会保障、残業代、賞与等含む）</t>
    <rPh sb="0" eb="2">
      <t>シュッショ</t>
    </rPh>
    <rPh sb="3" eb="5">
      <t>ドウジョウ</t>
    </rPh>
    <rPh sb="7" eb="9">
      <t>セイキ</t>
    </rPh>
    <rPh sb="9" eb="11">
      <t>コヨウ</t>
    </rPh>
    <rPh sb="12" eb="14">
      <t>センモン</t>
    </rPh>
    <rPh sb="14" eb="16">
      <t>ガッコウ</t>
    </rPh>
    <rPh sb="17" eb="19">
      <t>ダイソツ</t>
    </rPh>
    <rPh sb="19" eb="21">
      <t>イジョウ</t>
    </rPh>
    <rPh sb="22" eb="24">
      <t>ジツム</t>
    </rPh>
    <rPh sb="24" eb="26">
      <t>ケイケン</t>
    </rPh>
    <rPh sb="27" eb="28">
      <t>ネン</t>
    </rPh>
    <rPh sb="28" eb="30">
      <t>テイド</t>
    </rPh>
    <rPh sb="38" eb="41">
      <t>キホンキュウ</t>
    </rPh>
    <rPh sb="43" eb="45">
      <t>ネンカン</t>
    </rPh>
    <rPh sb="45" eb="47">
      <t>フタン</t>
    </rPh>
    <rPh sb="47" eb="48">
      <t>ガク</t>
    </rPh>
    <rPh sb="65" eb="67">
      <t>ホンコン</t>
    </rPh>
    <rPh sb="72" eb="75">
      <t>キホンキュウ</t>
    </rPh>
    <rPh sb="76" eb="79">
      <t>ショテアテ</t>
    </rPh>
    <rPh sb="80" eb="82">
      <t>シャカイ</t>
    </rPh>
    <rPh sb="82" eb="84">
      <t>ホショウ</t>
    </rPh>
    <rPh sb="85" eb="88">
      <t>ザンギョウダイ</t>
    </rPh>
    <rPh sb="89" eb="91">
      <t>ショウヨ</t>
    </rPh>
    <rPh sb="91" eb="92">
      <t>トウ</t>
    </rPh>
    <rPh sb="92" eb="93">
      <t>フク</t>
    </rPh>
    <phoneticPr fontId="23"/>
  </si>
  <si>
    <t>中間管理職（課長クラス）
（月額）</t>
    <phoneticPr fontId="3"/>
  </si>
  <si>
    <t>出所：同上
正規雇用（大卒以上・実務経験10年程度のマネージャー）
基本給
年間負担額：58,396ドル（455,797香港ドル）
（基本給、諸手当、社会保障、残業代、賞与等含む）</t>
    <rPh sb="0" eb="2">
      <t>シュッショ</t>
    </rPh>
    <rPh sb="7" eb="9">
      <t>セイキ</t>
    </rPh>
    <rPh sb="9" eb="11">
      <t>コヨウ</t>
    </rPh>
    <rPh sb="35" eb="38">
      <t>キホンキュウ</t>
    </rPh>
    <rPh sb="88" eb="89">
      <t>トウ</t>
    </rPh>
    <phoneticPr fontId="3"/>
  </si>
  <si>
    <t>スタッフ（一般職）
（月額）</t>
    <phoneticPr fontId="3"/>
  </si>
  <si>
    <t>出所：同上
正規雇用（実務経験3年程度の一般職）
基本給
年間負担額：33,252ドル（259,544香港ドル）
（基本給、諸手当、社会保障、残業代、賞与等含む）</t>
    <rPh sb="0" eb="2">
      <t>シュッショ</t>
    </rPh>
    <rPh sb="7" eb="9">
      <t>セイキ</t>
    </rPh>
    <rPh sb="9" eb="11">
      <t>コヨウ</t>
    </rPh>
    <rPh sb="26" eb="29">
      <t>キホンキュウ</t>
    </rPh>
    <rPh sb="79" eb="80">
      <t>トウ</t>
    </rPh>
    <phoneticPr fontId="3"/>
  </si>
  <si>
    <t>スタッフ（営業職）
（月額）</t>
    <phoneticPr fontId="3"/>
  </si>
  <si>
    <t>マネージャー（課長クラス）
（月額）</t>
    <phoneticPr fontId="3"/>
  </si>
  <si>
    <t>出所：同上
正規雇用（大卒以上・実務経験10年程度のマネージャー）
基本給
年間負担額：59,593ドル（465,144香港ドル）
（基本給、諸手当、社会保障、残業代、賞与等含む）</t>
    <rPh sb="0" eb="2">
      <t>シュッショ</t>
    </rPh>
    <rPh sb="3" eb="4">
      <t>ドウ</t>
    </rPh>
    <rPh sb="4" eb="5">
      <t>ジョウ</t>
    </rPh>
    <rPh sb="7" eb="9">
      <t>セイキ</t>
    </rPh>
    <rPh sb="9" eb="11">
      <t>コヨウ</t>
    </rPh>
    <rPh sb="35" eb="38">
      <t>キホンキュウ</t>
    </rPh>
    <rPh sb="88" eb="89">
      <t>トウ</t>
    </rPh>
    <phoneticPr fontId="3"/>
  </si>
  <si>
    <t>店舗スタッフ（アパレル）
（月額）</t>
    <phoneticPr fontId="3"/>
  </si>
  <si>
    <t>出所：香港労工処
2017年3月時点の賃金中位値　
臨時支給されるボーナスや手当は含まず。</t>
    <rPh sb="3" eb="5">
      <t>ホンコン</t>
    </rPh>
    <rPh sb="5" eb="6">
      <t>ロウ</t>
    </rPh>
    <rPh sb="6" eb="7">
      <t>コウ</t>
    </rPh>
    <rPh sb="7" eb="8">
      <t>トコロ</t>
    </rPh>
    <rPh sb="17" eb="19">
      <t>ジテン</t>
    </rPh>
    <rPh sb="23" eb="24">
      <t>クライ</t>
    </rPh>
    <rPh sb="27" eb="29">
      <t>リンジ</t>
    </rPh>
    <rPh sb="29" eb="31">
      <t>シキュウ</t>
    </rPh>
    <rPh sb="39" eb="41">
      <t>テアテ</t>
    </rPh>
    <rPh sb="42" eb="43">
      <t>フク</t>
    </rPh>
    <phoneticPr fontId="9"/>
  </si>
  <si>
    <t>出所：香港政府統計処
2017年9月時点の賃金平均値
基本給、コミッション・チップ、シフト手当、生活手当、食事手当、皆勤手当、賞与、その他諸手当を含む。</t>
    <rPh sb="3" eb="5">
      <t>ホンコン</t>
    </rPh>
    <rPh sb="5" eb="7">
      <t>セイフ</t>
    </rPh>
    <rPh sb="16" eb="17">
      <t>ネン</t>
    </rPh>
    <rPh sb="18" eb="19">
      <t>ガツ</t>
    </rPh>
    <rPh sb="22" eb="24">
      <t>チンギン</t>
    </rPh>
    <rPh sb="24" eb="27">
      <t>ヘイキンチ</t>
    </rPh>
    <rPh sb="27" eb="28">
      <t>ナカネ</t>
    </rPh>
    <rPh sb="28" eb="31">
      <t>キホンキュウ</t>
    </rPh>
    <rPh sb="46" eb="48">
      <t>テアテ</t>
    </rPh>
    <rPh sb="49" eb="51">
      <t>セイカツ</t>
    </rPh>
    <rPh sb="51" eb="53">
      <t>テアテ</t>
    </rPh>
    <rPh sb="54" eb="56">
      <t>ショクジ</t>
    </rPh>
    <rPh sb="56" eb="58">
      <t>テアテ</t>
    </rPh>
    <rPh sb="59" eb="61">
      <t>カイキン</t>
    </rPh>
    <rPh sb="61" eb="63">
      <t>テアテ</t>
    </rPh>
    <rPh sb="64" eb="66">
      <t>ショウヨ</t>
    </rPh>
    <rPh sb="69" eb="70">
      <t>タ</t>
    </rPh>
    <rPh sb="70" eb="73">
      <t>ショテアテ</t>
    </rPh>
    <rPh sb="74" eb="75">
      <t>フク</t>
    </rPh>
    <phoneticPr fontId="9"/>
  </si>
  <si>
    <t>4.41/時</t>
    <rPh sb="5" eb="6">
      <t>ジ</t>
    </rPh>
    <phoneticPr fontId="3"/>
  </si>
  <si>
    <t>34.5/時</t>
    <phoneticPr fontId="3"/>
  </si>
  <si>
    <t>出所：香港労工処
改定日：2017年5月1日</t>
    <rPh sb="0" eb="2">
      <t>シュッショ</t>
    </rPh>
    <rPh sb="9" eb="12">
      <t>カイテイビ</t>
    </rPh>
    <rPh sb="17" eb="18">
      <t>ネン</t>
    </rPh>
    <rPh sb="19" eb="20">
      <t>ガツ</t>
    </rPh>
    <rPh sb="21" eb="22">
      <t>ニチ</t>
    </rPh>
    <phoneticPr fontId="9"/>
  </si>
  <si>
    <t>基本給の1.64カ月分</t>
    <rPh sb="0" eb="3">
      <t>キホンキュウ</t>
    </rPh>
    <rPh sb="9" eb="10">
      <t>ゲツ</t>
    </rPh>
    <rPh sb="10" eb="11">
      <t>ブン</t>
    </rPh>
    <phoneticPr fontId="9"/>
  </si>
  <si>
    <t>社会保険負担率</t>
    <phoneticPr fontId="3"/>
  </si>
  <si>
    <t>事業主負担率
（1）5％
（2）5％
（3）1,500香港ドル
従業員（本人）負担率
（1）0％
（2）5％
（3）1,500香港ドル</t>
  </si>
  <si>
    <t>出所：強制性公積金計画管理局
法定強制退職金積立金（MPF）の負担率
（1）月収（各種手当を含む）7,100香港ドル未満
（2）同7,100香港ドル以上～30,000香港ドル未満
（3）同30,000香港ドル以上</t>
    <rPh sb="0" eb="3">
      <t>シュ</t>
    </rPh>
    <rPh sb="39" eb="41">
      <t>ゲッシュウ</t>
    </rPh>
    <rPh sb="42" eb="44">
      <t>カクシュ</t>
    </rPh>
    <rPh sb="44" eb="46">
      <t>テアテ</t>
    </rPh>
    <rPh sb="47" eb="48">
      <t>フク</t>
    </rPh>
    <rPh sb="71" eb="73">
      <t>ホンコン</t>
    </rPh>
    <phoneticPr fontId="9"/>
  </si>
  <si>
    <t>2015年：4.8％
2016年：4.0％
2017年：4.0％</t>
    <rPh sb="26" eb="27">
      <t>ネン</t>
    </rPh>
    <phoneticPr fontId="9"/>
  </si>
  <si>
    <t>出所：香港政府統計処</t>
    <phoneticPr fontId="9"/>
  </si>
  <si>
    <t>2,134～10,955</t>
    <phoneticPr fontId="9"/>
  </si>
  <si>
    <t>16,684～85,658</t>
    <phoneticPr fontId="9"/>
  </si>
  <si>
    <t>※香港政府の全額出資会社が運営する「香港科技園」では現在は工業団地（土地）の販売は行われていない
出所：香港置業（工商）
工業ビル（内部に小規模の加工スペースを備えたビル）内の分譲エリア購入価格
屯門工業区、市中心部から約60分
900m2以上の物件
不動産関係諸税・管理費別</t>
    <rPh sb="18" eb="20">
      <t>ホンコン</t>
    </rPh>
    <rPh sb="26" eb="28">
      <t>ゲンザイ</t>
    </rPh>
    <rPh sb="29" eb="31">
      <t>コウギョウ</t>
    </rPh>
    <rPh sb="31" eb="33">
      <t>ダンチ</t>
    </rPh>
    <rPh sb="34" eb="36">
      <t>トチ</t>
    </rPh>
    <rPh sb="38" eb="40">
      <t>ハンバイ</t>
    </rPh>
    <rPh sb="50" eb="52">
      <t>デドコロ</t>
    </rPh>
    <rPh sb="62" eb="64">
      <t>コウギョウ</t>
    </rPh>
    <rPh sb="67" eb="69">
      <t>ナイブ</t>
    </rPh>
    <rPh sb="70" eb="73">
      <t>ショウキボ</t>
    </rPh>
    <rPh sb="74" eb="76">
      <t>カコウ</t>
    </rPh>
    <rPh sb="81" eb="82">
      <t>ソナ</t>
    </rPh>
    <rPh sb="87" eb="88">
      <t>ナイ</t>
    </rPh>
    <rPh sb="89" eb="91">
      <t>ブンジョウ</t>
    </rPh>
    <rPh sb="94" eb="96">
      <t>コウニュウ</t>
    </rPh>
    <rPh sb="96" eb="98">
      <t>カカク</t>
    </rPh>
    <phoneticPr fontId="9"/>
  </si>
  <si>
    <t>10～25</t>
    <phoneticPr fontId="9"/>
  </si>
  <si>
    <t>75～194</t>
    <phoneticPr fontId="9"/>
  </si>
  <si>
    <t>出所：香港置業（工商舗）
屯門工業区、市中心部から約60分
900m2以上の工業ビル内の物件
不動産関係諸税・管理費別</t>
    <rPh sb="3" eb="5">
      <t>ホンコン</t>
    </rPh>
    <rPh sb="5" eb="6">
      <t>オ</t>
    </rPh>
    <rPh sb="6" eb="7">
      <t>ギョウ</t>
    </rPh>
    <rPh sb="8" eb="9">
      <t>コウ</t>
    </rPh>
    <rPh sb="9" eb="10">
      <t>ショウ</t>
    </rPh>
    <rPh sb="10" eb="11">
      <t>ホ</t>
    </rPh>
    <rPh sb="36" eb="38">
      <t>イジョウ</t>
    </rPh>
    <rPh sb="39" eb="41">
      <t>コウギョウ</t>
    </rPh>
    <rPh sb="43" eb="44">
      <t>ナイ</t>
    </rPh>
    <rPh sb="45" eb="47">
      <t>ブッケン</t>
    </rPh>
    <phoneticPr fontId="9"/>
  </si>
  <si>
    <t>33～207</t>
    <phoneticPr fontId="9"/>
  </si>
  <si>
    <t>261～1,618</t>
    <phoneticPr fontId="9"/>
  </si>
  <si>
    <t>出所：中原地産
銅鑼湾（市内中心部ビジネスエリア）
借主の税負担なし、管理費別</t>
    <rPh sb="0" eb="2">
      <t>シュッショ</t>
    </rPh>
    <rPh sb="3" eb="5">
      <t>チュウゲン</t>
    </rPh>
    <rPh sb="5" eb="7">
      <t>チサン</t>
    </rPh>
    <rPh sb="9" eb="11">
      <t>ドラ</t>
    </rPh>
    <rPh sb="11" eb="12">
      <t>ワン</t>
    </rPh>
    <rPh sb="13" eb="15">
      <t>シナイ</t>
    </rPh>
    <rPh sb="15" eb="18">
      <t>チュウシンブ</t>
    </rPh>
    <rPh sb="28" eb="30">
      <t>カリヌシ</t>
    </rPh>
    <rPh sb="31" eb="34">
      <t>ゼイフタン</t>
    </rPh>
    <rPh sb="37" eb="40">
      <t>カンリヒ</t>
    </rPh>
    <rPh sb="40" eb="41">
      <t>ベツ</t>
    </rPh>
    <phoneticPr fontId="23"/>
  </si>
  <si>
    <t>出所：美聯物業
銅鑼湾渣甸街（路面店舗）
約92m2
借主の税負担なし、管理費別</t>
    <rPh sb="0" eb="2">
      <t>シュッショ</t>
    </rPh>
    <rPh sb="9" eb="11">
      <t>ドラ</t>
    </rPh>
    <rPh sb="11" eb="12">
      <t>ワン</t>
    </rPh>
    <rPh sb="16" eb="18">
      <t>ロメン</t>
    </rPh>
    <rPh sb="18" eb="20">
      <t>テンポ</t>
    </rPh>
    <rPh sb="29" eb="31">
      <t>カリヌシ</t>
    </rPh>
    <rPh sb="32" eb="35">
      <t>ゼイフタン</t>
    </rPh>
    <rPh sb="38" eb="41">
      <t>カンリヒ</t>
    </rPh>
    <rPh sb="41" eb="42">
      <t>ベツ</t>
    </rPh>
    <phoneticPr fontId="23"/>
  </si>
  <si>
    <t>駐在員用住宅借上料（月額）</t>
    <phoneticPr fontId="3"/>
  </si>
  <si>
    <t>出所：同上
マンション（西湾河、市中心部から約30分）
約64m2
借主の税負担なし、管理費込み</t>
    <rPh sb="3" eb="5">
      <t>ドウジョウ</t>
    </rPh>
    <rPh sb="13" eb="14">
      <t>ニシ</t>
    </rPh>
    <rPh sb="14" eb="15">
      <t>ワン</t>
    </rPh>
    <rPh sb="15" eb="16">
      <t>カワ</t>
    </rPh>
    <rPh sb="17" eb="18">
      <t>シ</t>
    </rPh>
    <rPh sb="18" eb="21">
      <t>チュウシンブ</t>
    </rPh>
    <rPh sb="23" eb="24">
      <t>ヤク</t>
    </rPh>
    <rPh sb="26" eb="27">
      <t>プン</t>
    </rPh>
    <rPh sb="29" eb="30">
      <t>ヤク</t>
    </rPh>
    <rPh sb="48" eb="49">
      <t>コミ</t>
    </rPh>
    <phoneticPr fontId="9"/>
  </si>
  <si>
    <t>月額基本料：4.18～4.60
1kWh当たり料金：0.14～0.16</t>
    <phoneticPr fontId="9"/>
  </si>
  <si>
    <t>月額基本料：32.7～36
1kWh当たり料金：1.09～1.27</t>
    <phoneticPr fontId="9"/>
  </si>
  <si>
    <t>出所：中華電力、港燈電力
料金は電力会社によって異なる。</t>
    <rPh sb="10" eb="12">
      <t>デンリョク</t>
    </rPh>
    <phoneticPr fontId="9"/>
  </si>
  <si>
    <t>月額基本料：1.71～4.60
1kWh当たり料金：0.12～0.26</t>
    <phoneticPr fontId="9"/>
  </si>
  <si>
    <t>月額基本料：13.4～36
1kWh当たり料金：0.93～2.04</t>
    <phoneticPr fontId="9"/>
  </si>
  <si>
    <t>同上</t>
    <rPh sb="0" eb="1">
      <t>ドウ</t>
    </rPh>
    <rPh sb="1" eb="2">
      <t>ジョウ</t>
    </rPh>
    <phoneticPr fontId="23"/>
  </si>
  <si>
    <t>月額基本料：なし
1m3当たり料金：0.59～1.40</t>
    <phoneticPr fontId="9"/>
  </si>
  <si>
    <t>月額基本料：なし
1m3当たり料金：4.58～10.93</t>
    <phoneticPr fontId="9"/>
  </si>
  <si>
    <t>出所：香港政府水務署
料金は業種、用途によって異なる。</t>
    <rPh sb="15" eb="17">
      <t>ギョウシュ</t>
    </rPh>
    <rPh sb="18" eb="20">
      <t>ヨウト</t>
    </rPh>
    <phoneticPr fontId="9"/>
  </si>
  <si>
    <t>月額基本料：なし
1m3当たり料金：0.53～1.16</t>
    <phoneticPr fontId="9"/>
  </si>
  <si>
    <t>月額基本料：なし
1m3当たり料金：4.16～9.05</t>
    <phoneticPr fontId="9"/>
  </si>
  <si>
    <t>出所：同上
12m3までは無料</t>
    <rPh sb="3" eb="5">
      <t>ドウジョウ</t>
    </rPh>
    <phoneticPr fontId="9"/>
  </si>
  <si>
    <t>業務用ガス料金（単位当たり）</t>
    <phoneticPr fontId="9"/>
  </si>
  <si>
    <t>月額基本料：n.a.
1MJ当たり料金：0.03～0.04</t>
    <phoneticPr fontId="9"/>
  </si>
  <si>
    <t>月額基本料：n.a.
1MJ当たり料金：0.27～0.28</t>
    <phoneticPr fontId="9"/>
  </si>
  <si>
    <t>出所：香港中華煤気
月額基本料はメーター容量によって異なる。
天然ガス</t>
    <rPh sb="0" eb="3">
      <t>シュ</t>
    </rPh>
    <rPh sb="21" eb="23">
      <t>ヨウリョウ</t>
    </rPh>
    <rPh sb="27" eb="28">
      <t>コト</t>
    </rPh>
    <rPh sb="33" eb="35">
      <t>テンネン</t>
    </rPh>
    <phoneticPr fontId="9"/>
  </si>
  <si>
    <t>月額基本料：2.56
1MJ当たり料金：0.03～0.04</t>
    <phoneticPr fontId="9"/>
  </si>
  <si>
    <t>月額基本料：20
1MJ当たり料金：0.27～0.28</t>
    <phoneticPr fontId="9"/>
  </si>
  <si>
    <t>出所：同上
月額基本料は使用量500MJ未満の場合（500MJ以上はなし）
単価は使用量によって異なる。
別途、補修費（9.5香港ドル/月）
天然ガス</t>
  </si>
  <si>
    <t>出所：日系物流会社
都市名：香港
最寄り港：香港港
対日輸出：香港港→横浜港
BAF（燃料費用）等諸費用込み、陸上輸送費別</t>
    <rPh sb="3" eb="5">
      <t>ニッケイ</t>
    </rPh>
    <rPh sb="5" eb="7">
      <t>ブツリュウ</t>
    </rPh>
    <rPh sb="7" eb="9">
      <t>カイシャ</t>
    </rPh>
    <rPh sb="11" eb="13">
      <t>トシ</t>
    </rPh>
    <rPh sb="13" eb="14">
      <t>メイ</t>
    </rPh>
    <rPh sb="15" eb="17">
      <t>ホンコン</t>
    </rPh>
    <rPh sb="18" eb="20">
      <t>モヨ</t>
    </rPh>
    <rPh sb="21" eb="22">
      <t>ミナト</t>
    </rPh>
    <rPh sb="23" eb="25">
      <t>ホンコン</t>
    </rPh>
    <rPh sb="25" eb="26">
      <t>コウ</t>
    </rPh>
    <rPh sb="28" eb="30">
      <t>タイニチ</t>
    </rPh>
    <rPh sb="30" eb="32">
      <t>ユシュツ</t>
    </rPh>
    <rPh sb="33" eb="35">
      <t>ホンコン</t>
    </rPh>
    <rPh sb="35" eb="36">
      <t>コウ</t>
    </rPh>
    <rPh sb="37" eb="40">
      <t>ヨコハマコウ</t>
    </rPh>
    <rPh sb="46" eb="48">
      <t>ネンリョウ</t>
    </rPh>
    <rPh sb="48" eb="50">
      <t>ヒヨウ</t>
    </rPh>
    <rPh sb="51" eb="52">
      <t>ナド</t>
    </rPh>
    <rPh sb="52" eb="55">
      <t>ショヒヨウ</t>
    </rPh>
    <rPh sb="55" eb="56">
      <t>ゴ</t>
    </rPh>
    <rPh sb="58" eb="60">
      <t>リクジョウ</t>
    </rPh>
    <rPh sb="60" eb="63">
      <t>ユソウヒ</t>
    </rPh>
    <rPh sb="63" eb="64">
      <t>ベツ</t>
    </rPh>
    <phoneticPr fontId="9"/>
  </si>
  <si>
    <t>コンテナ輸送（40ftコンテナ）
第三国輸出</t>
    <phoneticPr fontId="9"/>
  </si>
  <si>
    <t>出所：同上
都市名：香港
最寄り港：香港港
第三国仕向け港：ロサンゼルス港
第三国輸出：香港港→ロサンゼルス港
BAF（燃料費用）等諸費用込み、陸上輸送費別</t>
    <rPh sb="14" eb="16">
      <t>モヨリ</t>
    </rPh>
    <rPh sb="17" eb="18">
      <t>ミナト</t>
    </rPh>
    <rPh sb="19" eb="21">
      <t>ホンコン</t>
    </rPh>
    <rPh sb="21" eb="22">
      <t>コウ</t>
    </rPh>
    <rPh sb="23" eb="24">
      <t>ダイ</t>
    </rPh>
    <rPh sb="24" eb="26">
      <t>サンゴク</t>
    </rPh>
    <rPh sb="26" eb="28">
      <t>シム</t>
    </rPh>
    <rPh sb="29" eb="30">
      <t>コウ</t>
    </rPh>
    <rPh sb="37" eb="38">
      <t>コウ</t>
    </rPh>
    <rPh sb="41" eb="42">
      <t>サン</t>
    </rPh>
    <rPh sb="46" eb="48">
      <t>ホンコン</t>
    </rPh>
    <rPh sb="48" eb="49">
      <t>ミナト</t>
    </rPh>
    <rPh sb="68" eb="69">
      <t>トウ</t>
    </rPh>
    <rPh sb="72" eb="73">
      <t>コ</t>
    </rPh>
    <rPh sb="80" eb="81">
      <t>ベツ</t>
    </rPh>
    <phoneticPr fontId="23"/>
  </si>
  <si>
    <t>出所：同上
都市名：香港
最寄り港：香港港
対日輸入：横浜港→香港港
BAF（燃料費用）等諸費用込み、陸上輸送費別</t>
    <rPh sb="14" eb="16">
      <t>モヨリ</t>
    </rPh>
    <rPh sb="17" eb="18">
      <t>ミナト</t>
    </rPh>
    <rPh sb="19" eb="21">
      <t>ホンコン</t>
    </rPh>
    <rPh sb="21" eb="22">
      <t>コウ</t>
    </rPh>
    <rPh sb="29" eb="32">
      <t>ヨコハマコウ</t>
    </rPh>
    <rPh sb="33" eb="35">
      <t>ホンコン</t>
    </rPh>
    <rPh sb="35" eb="36">
      <t>ミナト</t>
    </rPh>
    <rPh sb="47" eb="48">
      <t>トウ</t>
    </rPh>
    <rPh sb="51" eb="52">
      <t>コ</t>
    </rPh>
    <rPh sb="59" eb="60">
      <t>ベツ</t>
    </rPh>
    <phoneticPr fontId="23"/>
  </si>
  <si>
    <t>出所：シェル香港（2018年1月11日時点）
税込み</t>
    <rPh sb="6" eb="8">
      <t>ホンコン</t>
    </rPh>
    <rPh sb="13" eb="14">
      <t>ネン</t>
    </rPh>
    <rPh sb="15" eb="16">
      <t>ガツ</t>
    </rPh>
    <rPh sb="18" eb="19">
      <t>ニチ</t>
    </rPh>
    <rPh sb="19" eb="21">
      <t>ジテン</t>
    </rPh>
    <rPh sb="24" eb="26">
      <t>ゼイコミ</t>
    </rPh>
    <phoneticPr fontId="9"/>
  </si>
  <si>
    <t>出所：同上（2018年1月11日時点）
税別</t>
    <rPh sb="3" eb="5">
      <t>ドウジョウ</t>
    </rPh>
    <rPh sb="21" eb="23">
      <t>ゼイベツ</t>
    </rPh>
    <phoneticPr fontId="9"/>
  </si>
  <si>
    <t>16.5％</t>
    <phoneticPr fontId="9"/>
  </si>
  <si>
    <t>出所：香港税務条例 附則8
キャピタルゲイン（条件付）、受取配当金、受取利子、香港域外所得は課税対象外</t>
    <rPh sb="3" eb="5">
      <t>ホンコン</t>
    </rPh>
    <rPh sb="5" eb="7">
      <t>ゼイム</t>
    </rPh>
    <rPh sb="7" eb="9">
      <t>ジョウレイ</t>
    </rPh>
    <rPh sb="10" eb="12">
      <t>フソク</t>
    </rPh>
    <phoneticPr fontId="9"/>
  </si>
  <si>
    <t>17％</t>
    <phoneticPr fontId="9"/>
  </si>
  <si>
    <t>出所：香港税務条例 附則1および2
累進課税（2～17％の4段階）または標準課税（一律15％）</t>
    <rPh sb="5" eb="7">
      <t>ゼイム</t>
    </rPh>
    <rPh sb="7" eb="9">
      <t>ジョウレイ</t>
    </rPh>
    <rPh sb="10" eb="12">
      <t>フソク</t>
    </rPh>
    <rPh sb="19" eb="23">
      <t>ルイシンカゼイ</t>
    </rPh>
    <rPh sb="31" eb="33">
      <t>ダンカイ</t>
    </rPh>
    <rPh sb="37" eb="39">
      <t>ヒョウジュン</t>
    </rPh>
    <rPh sb="39" eb="41">
      <t>カゼイ</t>
    </rPh>
    <rPh sb="42" eb="44">
      <t>イチリツ</t>
    </rPh>
    <phoneticPr fontId="9"/>
  </si>
  <si>
    <t>0.0％</t>
    <phoneticPr fontId="9"/>
  </si>
  <si>
    <t>付加価値税なし
燃料、たばこ、アルコール度数が30％を超える酒、メチルアルコールとその混合物に対する物品税あり。</t>
    <rPh sb="0" eb="2">
      <t>フカ</t>
    </rPh>
    <rPh sb="2" eb="4">
      <t>カチ</t>
    </rPh>
    <rPh sb="4" eb="5">
      <t>ゼイ</t>
    </rPh>
    <rPh sb="9" eb="11">
      <t>ネンリョウ</t>
    </rPh>
    <rPh sb="21" eb="23">
      <t>ドスウ</t>
    </rPh>
    <rPh sb="28" eb="29">
      <t>コ</t>
    </rPh>
    <rPh sb="31" eb="32">
      <t>サケ</t>
    </rPh>
    <rPh sb="44" eb="47">
      <t>コンゴウブツ</t>
    </rPh>
    <rPh sb="48" eb="49">
      <t>タイ</t>
    </rPh>
    <rPh sb="51" eb="54">
      <t>ブッピンゼイ</t>
    </rPh>
    <phoneticPr fontId="9"/>
  </si>
  <si>
    <t>0.0％</t>
    <phoneticPr fontId="9"/>
  </si>
  <si>
    <t>非課税</t>
    <rPh sb="0" eb="3">
      <t>ヒカゼイ</t>
    </rPh>
    <phoneticPr fontId="9"/>
  </si>
  <si>
    <t>法人4.95％、個人4.5％</t>
  </si>
  <si>
    <t>出所：香港税務条例 第21A条、同法附則1、8
送金者と受取人が関係者でない場合
（受取人が関係者の場合、日港租税協定に基づき、法人、個人ともに5％）</t>
    <rPh sb="0" eb="2">
      <t>シュッショ</t>
    </rPh>
    <rPh sb="3" eb="5">
      <t>ホンコン</t>
    </rPh>
    <rPh sb="5" eb="7">
      <t>ゼイム</t>
    </rPh>
    <rPh sb="7" eb="9">
      <t>ジョウレイ</t>
    </rPh>
    <rPh sb="10" eb="11">
      <t>ダイ</t>
    </rPh>
    <rPh sb="14" eb="15">
      <t>ジョウ</t>
    </rPh>
    <rPh sb="16" eb="18">
      <t>ドウホウ</t>
    </rPh>
    <rPh sb="18" eb="20">
      <t>フソク</t>
    </rPh>
    <rPh sb="25" eb="27">
      <t>ソウキン</t>
    </rPh>
    <rPh sb="27" eb="28">
      <t>シャ</t>
    </rPh>
    <rPh sb="29" eb="31">
      <t>ウケトリ</t>
    </rPh>
    <rPh sb="31" eb="32">
      <t>ニン</t>
    </rPh>
    <rPh sb="33" eb="36">
      <t>カンケイシャ</t>
    </rPh>
    <rPh sb="39" eb="41">
      <t>バアイ</t>
    </rPh>
    <rPh sb="43" eb="45">
      <t>ウケトリ</t>
    </rPh>
    <rPh sb="45" eb="46">
      <t>ニン</t>
    </rPh>
    <rPh sb="47" eb="50">
      <t>カンケイシャ</t>
    </rPh>
    <rPh sb="51" eb="53">
      <t>バアイ</t>
    </rPh>
    <rPh sb="54" eb="55">
      <t>ヒ</t>
    </rPh>
    <rPh sb="55" eb="56">
      <t>ミナト</t>
    </rPh>
    <rPh sb="56" eb="58">
      <t>ソゼイ</t>
    </rPh>
    <rPh sb="58" eb="60">
      <t>キョウテイ</t>
    </rPh>
    <rPh sb="61" eb="62">
      <t>モト</t>
    </rPh>
    <rPh sb="65" eb="67">
      <t>ホウジン</t>
    </rPh>
    <rPh sb="68" eb="70">
      <t>コジン</t>
    </rPh>
    <phoneticPr fontId="9"/>
  </si>
  <si>
    <t>日本人学校（補習校）への通学経費</t>
    <phoneticPr fontId="9"/>
  </si>
  <si>
    <t>授業料：小学部396、小学部グローバルクラス　755、中学部　486
入学金：512
その他費用：（施設費 77/月額、　香港校小学部バス代 161/月額　中学部バス代128/月額、 小学部PTA会費3.2/月額、中学部PTA会費1.92/月額）</t>
    <rPh sb="4" eb="6">
      <t>ショウガク</t>
    </rPh>
    <rPh sb="6" eb="7">
      <t>ブ</t>
    </rPh>
    <rPh sb="11" eb="13">
      <t>ショウガク</t>
    </rPh>
    <rPh sb="13" eb="14">
      <t>ブ</t>
    </rPh>
    <rPh sb="27" eb="29">
      <t>チュウガク</t>
    </rPh>
    <rPh sb="29" eb="30">
      <t>ブ</t>
    </rPh>
    <rPh sb="50" eb="53">
      <t>シセツヒ</t>
    </rPh>
    <rPh sb="57" eb="58">
      <t>ツキ</t>
    </rPh>
    <rPh sb="58" eb="59">
      <t>ガク</t>
    </rPh>
    <rPh sb="64" eb="66">
      <t>ショウガク</t>
    </rPh>
    <rPh sb="66" eb="67">
      <t>ブ</t>
    </rPh>
    <rPh sb="78" eb="80">
      <t>チュウガク</t>
    </rPh>
    <rPh sb="80" eb="81">
      <t>ブ</t>
    </rPh>
    <rPh sb="83" eb="84">
      <t>ダイ</t>
    </rPh>
    <rPh sb="88" eb="89">
      <t>ツキ</t>
    </rPh>
    <rPh sb="89" eb="90">
      <t>ガク</t>
    </rPh>
    <rPh sb="92" eb="94">
      <t>ショウガク</t>
    </rPh>
    <rPh sb="94" eb="95">
      <t>ブ</t>
    </rPh>
    <rPh sb="98" eb="100">
      <t>カイヒ</t>
    </rPh>
    <rPh sb="104" eb="105">
      <t>ツキ</t>
    </rPh>
    <rPh sb="105" eb="106">
      <t>ガク</t>
    </rPh>
    <rPh sb="107" eb="109">
      <t>チュウガク</t>
    </rPh>
    <rPh sb="109" eb="110">
      <t>ブ</t>
    </rPh>
    <rPh sb="113" eb="115">
      <t>カイヒ</t>
    </rPh>
    <rPh sb="120" eb="121">
      <t>ツキ</t>
    </rPh>
    <rPh sb="121" eb="122">
      <t>ガク</t>
    </rPh>
    <phoneticPr fontId="9"/>
  </si>
  <si>
    <t>授業料：小学部3,100、小学部グローバルクラス5,900、中学部　3,800
入学金：4,000
その他費用：（施設費 600/月額、　香港校小学部バス代 1,260/月額　中学部バス代1,000/月額、 小学部PTA会費25/月額、中学部PTA会費15/月額）</t>
    <rPh sb="4" eb="6">
      <t>ショウガク</t>
    </rPh>
    <rPh sb="6" eb="7">
      <t>ブ</t>
    </rPh>
    <rPh sb="13" eb="15">
      <t>ショウガク</t>
    </rPh>
    <rPh sb="15" eb="16">
      <t>ブ</t>
    </rPh>
    <rPh sb="30" eb="32">
      <t>チュウガク</t>
    </rPh>
    <rPh sb="32" eb="33">
      <t>ブ</t>
    </rPh>
    <rPh sb="57" eb="60">
      <t>シセツヒ</t>
    </rPh>
    <rPh sb="65" eb="66">
      <t>ツキ</t>
    </rPh>
    <rPh sb="66" eb="67">
      <t>ガク</t>
    </rPh>
    <rPh sb="69" eb="71">
      <t>ホンコン</t>
    </rPh>
    <rPh sb="71" eb="72">
      <t>コウ</t>
    </rPh>
    <rPh sb="72" eb="74">
      <t>ショウガク</t>
    </rPh>
    <rPh sb="74" eb="75">
      <t>ブ</t>
    </rPh>
    <rPh sb="88" eb="90">
      <t>チュウガク</t>
    </rPh>
    <rPh sb="90" eb="91">
      <t>ブ</t>
    </rPh>
    <rPh sb="93" eb="94">
      <t>ダイ</t>
    </rPh>
    <rPh sb="100" eb="101">
      <t>ツキ</t>
    </rPh>
    <rPh sb="101" eb="102">
      <t>ガク</t>
    </rPh>
    <rPh sb="104" eb="106">
      <t>ショウガク</t>
    </rPh>
    <rPh sb="106" eb="107">
      <t>ブ</t>
    </rPh>
    <rPh sb="110" eb="112">
      <t>カイヒ</t>
    </rPh>
    <rPh sb="115" eb="116">
      <t>ツキ</t>
    </rPh>
    <rPh sb="116" eb="117">
      <t>ガク</t>
    </rPh>
    <rPh sb="118" eb="120">
      <t>チュウガク</t>
    </rPh>
    <rPh sb="120" eb="121">
      <t>ブ</t>
    </rPh>
    <rPh sb="124" eb="126">
      <t>カイヒ</t>
    </rPh>
    <rPh sb="129" eb="130">
      <t>ツキ</t>
    </rPh>
    <rPh sb="130" eb="131">
      <t>ガク</t>
    </rPh>
    <phoneticPr fontId="9"/>
  </si>
  <si>
    <t>出所：香港日本人学校　総合ページ</t>
    <rPh sb="3" eb="5">
      <t>ホンコン</t>
    </rPh>
    <rPh sb="5" eb="8">
      <t>ニホンジン</t>
    </rPh>
    <rPh sb="8" eb="10">
      <t>ガッコウ</t>
    </rPh>
    <rPh sb="11" eb="13">
      <t>ソウゴウ</t>
    </rPh>
    <phoneticPr fontId="9"/>
  </si>
  <si>
    <t>インターナショナルスクールへの通学経費</t>
    <phoneticPr fontId="9"/>
  </si>
  <si>
    <t>授業料：年額：14,068（Grade1～Grade8） 
入学金：128
バス代：月額　128～384（居住地域による）
その他費用：年額294～477（教材費、施設費など)
ESL費用：月額384</t>
    <rPh sb="0" eb="3">
      <t>ジュギョウリョウ</t>
    </rPh>
    <rPh sb="4" eb="6">
      <t>ネンガク</t>
    </rPh>
    <rPh sb="30" eb="33">
      <t>ニュウガクキン</t>
    </rPh>
    <rPh sb="40" eb="41">
      <t>ダイ</t>
    </rPh>
    <rPh sb="42" eb="43">
      <t>ツキ</t>
    </rPh>
    <rPh sb="43" eb="44">
      <t>ガク</t>
    </rPh>
    <rPh sb="53" eb="55">
      <t>キョジュウ</t>
    </rPh>
    <rPh sb="55" eb="57">
      <t>チイキ</t>
    </rPh>
    <rPh sb="64" eb="65">
      <t>タ</t>
    </rPh>
    <rPh sb="65" eb="67">
      <t>ヒヨウ</t>
    </rPh>
    <rPh sb="78" eb="81">
      <t>キョウザイヒ</t>
    </rPh>
    <rPh sb="82" eb="85">
      <t>シセツヒ</t>
    </rPh>
    <rPh sb="92" eb="94">
      <t>ヒヨウ</t>
    </rPh>
    <rPh sb="95" eb="96">
      <t>ツキ</t>
    </rPh>
    <rPh sb="96" eb="97">
      <t>ガク</t>
    </rPh>
    <phoneticPr fontId="9"/>
  </si>
  <si>
    <t>授業料：年額：110,000（Grade1～Grade8） 
入学金：1,000
バス代：月額　1,000～3,000（居住地域による）
その他費用：年額2,300～3,730（教材費、施設費など)
ESL費用　月額3,000</t>
    <rPh sb="0" eb="3">
      <t>ジュギョウリョウ</t>
    </rPh>
    <rPh sb="4" eb="6">
      <t>ネンガク</t>
    </rPh>
    <rPh sb="31" eb="34">
      <t>ニュウガクキン</t>
    </rPh>
    <rPh sb="43" eb="44">
      <t>ダイ</t>
    </rPh>
    <rPh sb="45" eb="46">
      <t>ツキ</t>
    </rPh>
    <rPh sb="46" eb="47">
      <t>ガク</t>
    </rPh>
    <rPh sb="60" eb="62">
      <t>キョジュウ</t>
    </rPh>
    <rPh sb="62" eb="64">
      <t>チイキ</t>
    </rPh>
    <rPh sb="71" eb="72">
      <t>タ</t>
    </rPh>
    <rPh sb="72" eb="74">
      <t>ヒヨウ</t>
    </rPh>
    <rPh sb="89" eb="92">
      <t>キョウザイヒ</t>
    </rPh>
    <rPh sb="93" eb="96">
      <t>シセツヒ</t>
    </rPh>
    <rPh sb="103" eb="105">
      <t>ヒヨウ</t>
    </rPh>
    <rPh sb="106" eb="107">
      <t>ツキ</t>
    </rPh>
    <rPh sb="107" eb="108">
      <t>ガク</t>
    </rPh>
    <phoneticPr fontId="9"/>
  </si>
  <si>
    <t>出所：Delia School of Canada- 太古城校</t>
    <rPh sb="27" eb="29">
      <t>タイコ</t>
    </rPh>
    <rPh sb="29" eb="30">
      <t>シロ</t>
    </rPh>
    <rPh sb="30" eb="31">
      <t>コウ</t>
    </rPh>
    <phoneticPr fontId="9"/>
  </si>
  <si>
    <t>特になし</t>
    <phoneticPr fontId="9"/>
  </si>
  <si>
    <t>Copyright (C) 2018 JETRO. All rights reserved.</t>
    <phoneticPr fontId="9"/>
  </si>
  <si>
    <t>都市名：ジャカルタ（インドネシア）</t>
    <rPh sb="2" eb="3">
      <t>メイ</t>
    </rPh>
    <phoneticPr fontId="3"/>
  </si>
  <si>
    <t>※特に追記がない場合はVATを含む。</t>
    <phoneticPr fontId="3"/>
  </si>
  <si>
    <t>製造業</t>
    <phoneticPr fontId="9"/>
  </si>
  <si>
    <t>ワーカー（一般工職）
（月額）</t>
    <phoneticPr fontId="3"/>
  </si>
  <si>
    <t>261～373</t>
    <phoneticPr fontId="3"/>
  </si>
  <si>
    <t>3,500,000～4,999,999</t>
    <phoneticPr fontId="3"/>
  </si>
  <si>
    <t>209～261</t>
    <phoneticPr fontId="3"/>
  </si>
  <si>
    <t>2,800,000～3,500,000</t>
    <phoneticPr fontId="3"/>
  </si>
  <si>
    <t>272/月</t>
    <rPh sb="4" eb="5">
      <t>ゲツ</t>
    </rPh>
    <phoneticPr fontId="3"/>
  </si>
  <si>
    <t>3,648,036/月</t>
    <rPh sb="10" eb="11">
      <t>ゲツ</t>
    </rPh>
    <phoneticPr fontId="3"/>
  </si>
  <si>
    <t>ジャカルタ特別州 知事規定2017年第182号
改定日： 2017年11月1日
適用日： 2018年1月1日</t>
    <rPh sb="11" eb="13">
      <t>キテイ</t>
    </rPh>
    <rPh sb="18" eb="19">
      <t>ダイ</t>
    </rPh>
    <phoneticPr fontId="3"/>
  </si>
  <si>
    <t>基本給の1.90カ月分</t>
    <rPh sb="0" eb="3">
      <t>キホンキュウ</t>
    </rPh>
    <rPh sb="9" eb="10">
      <t>ゲツ</t>
    </rPh>
    <rPh sb="10" eb="11">
      <t>ブン</t>
    </rPh>
    <phoneticPr fontId="9"/>
  </si>
  <si>
    <t>2015年：10.6％
2016年：14.8％
2017年：8.3％</t>
  </si>
  <si>
    <t>出所：ジャカルタ特別州の法定最低賃金の上昇率を適用</t>
    <phoneticPr fontId="3"/>
  </si>
  <si>
    <t>（1）170
（2）170
（3）200</t>
    <phoneticPr fontId="3"/>
  </si>
  <si>
    <t>（1）スルヤチプタ工業団地
税、管理費別
（2）アルタ・インダストリアル・ヒルズ工業団地
税、管理費別
（3）コタ・ブキット・インダー工業団地
税、管理費別</t>
    <rPh sb="14" eb="15">
      <t>ゼイ</t>
    </rPh>
    <rPh sb="19" eb="20">
      <t>ベツ</t>
    </rPh>
    <phoneticPr fontId="3"/>
  </si>
  <si>
    <t>工業団地借料（1平方メートル当たり、月額）</t>
  </si>
  <si>
    <t>（1）5.23
（2）3.73～4.11</t>
    <phoneticPr fontId="3"/>
  </si>
  <si>
    <t>（1）70,000
（2）50,000～55,000</t>
    <phoneticPr fontId="3"/>
  </si>
  <si>
    <t>（1）スルヤチプタ工業団地
税、管理費別
（2）コタ・ブキット・インダー工業団地
税、管理費別
最低3年契約必要</t>
    <phoneticPr fontId="3"/>
  </si>
  <si>
    <t>（1）22
（2）37</t>
    <phoneticPr fontId="3"/>
  </si>
  <si>
    <t>（1）300,000
（2）500,000</t>
    <phoneticPr fontId="3"/>
  </si>
  <si>
    <t>（1）MidPlaza Building
最低2～3年契約必要
税、管理費別、価格は交渉可
（2）Summitmas Building
最低3年契約
保証金：3カ月分賃料
税別、管理費込み</t>
    <rPh sb="29" eb="31">
      <t>ヒツヨウ</t>
    </rPh>
    <rPh sb="34" eb="37">
      <t>カンリヒ</t>
    </rPh>
    <phoneticPr fontId="3"/>
  </si>
  <si>
    <t>（1）75～149
（2）45～112</t>
    <phoneticPr fontId="3"/>
  </si>
  <si>
    <t>（1）1,000,000～2,000,000
（2）600,000～1,500,000</t>
    <phoneticPr fontId="3"/>
  </si>
  <si>
    <t>（1）プラザ・スナヤン
最低3～5年契約必要
税、管理費別
（2）コタ・カサブランカモール
最低3～5年契約必要
税、管理費別</t>
    <rPh sb="25" eb="28">
      <t>カンリヒ</t>
    </rPh>
    <rPh sb="60" eb="63">
      <t>カンリヒ</t>
    </rPh>
    <phoneticPr fontId="3"/>
  </si>
  <si>
    <t>（1）3,732
（2）3,300</t>
    <phoneticPr fontId="3"/>
  </si>
  <si>
    <t>（1）50,000,000
（2）ドル建て</t>
    <rPh sb="19" eb="20">
      <t>ダ</t>
    </rPh>
    <phoneticPr fontId="3"/>
  </si>
  <si>
    <t>（1）スディルマン地区（南ジャカルタ）のサービスアパート
2ベッドルーム（135m2）
税別、管理費込み
（2）スディルマン地区（南ジャカルタ）のマンション
2ベッドルーム（150m2）
税別、管理費込み</t>
    <phoneticPr fontId="3"/>
  </si>
  <si>
    <t>月額基本料：なし
1kWh当たり料金：0.08</t>
    <phoneticPr fontId="3"/>
  </si>
  <si>
    <t>月額基本料：なし
1kWh当たり料金：1,035.78</t>
    <phoneticPr fontId="3"/>
  </si>
  <si>
    <t>出所：国営電力公社（PLN）
200kVA超の企業向け（ピーク時間を除く）
適用日：2018年1～3月</t>
    <rPh sb="0" eb="2">
      <t>シュッショ</t>
    </rPh>
    <rPh sb="35" eb="36">
      <t>ノゾ</t>
    </rPh>
    <phoneticPr fontId="3"/>
  </si>
  <si>
    <t>月額基本料：なし
1kWh当たり料金：0.11</t>
    <phoneticPr fontId="3"/>
  </si>
  <si>
    <t>月額基本料：なし
1kWh当たり料金：1,467.28</t>
    <phoneticPr fontId="3"/>
  </si>
  <si>
    <t>出所：国営電力公社（PLN）
1,300～2,200VAの家庭向け
適用日：2018年1～3月</t>
    <phoneticPr fontId="3"/>
  </si>
  <si>
    <t>月額基本料：5.17
1m3当たり料金：0.94</t>
    <phoneticPr fontId="3"/>
  </si>
  <si>
    <t>月額基本料：69,215
1m3当たり料金：12,550</t>
    <phoneticPr fontId="3"/>
  </si>
  <si>
    <t>出所：水道公共公社（PDAM）
メーターサイズ1.25インチ以上、使用料20m3超の場合</t>
    <rPh sb="0" eb="2">
      <t>シュッショ</t>
    </rPh>
    <rPh sb="7" eb="9">
      <t>コウシャ</t>
    </rPh>
    <rPh sb="31" eb="33">
      <t>イジョウ</t>
    </rPh>
    <rPh sb="41" eb="42">
      <t>コ</t>
    </rPh>
    <rPh sb="43" eb="45">
      <t>バアイ</t>
    </rPh>
    <phoneticPr fontId="3"/>
  </si>
  <si>
    <t>月額基本料：1.45
1m3当たり料金：0.73</t>
    <phoneticPr fontId="3"/>
  </si>
  <si>
    <t>月額基本料：19,390
1m3当たり料金：9,800</t>
    <phoneticPr fontId="3"/>
  </si>
  <si>
    <t>出所：水道公共公社（PDAM）
メーターサイズ0.50インチ～、平均使用料20m3超の場合</t>
    <rPh sb="0" eb="2">
      <t>シュッショ</t>
    </rPh>
    <rPh sb="3" eb="5">
      <t>スイドウ</t>
    </rPh>
    <rPh sb="5" eb="7">
      <t>コウキョウ</t>
    </rPh>
    <rPh sb="7" eb="9">
      <t>コウシャ</t>
    </rPh>
    <rPh sb="42" eb="43">
      <t>コ</t>
    </rPh>
    <rPh sb="44" eb="46">
      <t>バアイ</t>
    </rPh>
    <phoneticPr fontId="3"/>
  </si>
  <si>
    <t>月額基本料：なし
料金：0.34/m3</t>
    <phoneticPr fontId="3"/>
  </si>
  <si>
    <t>月額基本料：なし
料金：
$7.56/26.65(*)+770/13,397</t>
    <phoneticPr fontId="3"/>
  </si>
  <si>
    <t>出所：国営ガス公社(PGN)
天然ガス
*1mmbtu=26.65m3で換算。</t>
    <rPh sb="0" eb="2">
      <t>シュッショ</t>
    </rPh>
    <rPh sb="16" eb="18">
      <t>テンネン</t>
    </rPh>
    <phoneticPr fontId="3"/>
  </si>
  <si>
    <t>月額基本料：なし
料金：0.86/kg</t>
    <rPh sb="9" eb="11">
      <t>リョウキン</t>
    </rPh>
    <phoneticPr fontId="3"/>
  </si>
  <si>
    <t>月額基本料：なし
料金：11,580/kg</t>
    <phoneticPr fontId="3"/>
  </si>
  <si>
    <t>コンテナ輸送（40ftコンテナ）
対日輸出</t>
    <phoneticPr fontId="9"/>
  </si>
  <si>
    <t>出所：日系企業からのヒアリング
最寄り港：タンジュンプリオク港（ジャカルタ）
対日輸出：タンジュンプリオク港→横浜港</t>
    <phoneticPr fontId="9"/>
  </si>
  <si>
    <t>出所：日系企業からのヒアリング
最寄り港：タンジュンプリオク港（ジャカルタ）
第三国仕向け港：ロサンゼルス港
第三国輸出：タンジュンプリオク港→ロサンゼルス港</t>
    <phoneticPr fontId="9"/>
  </si>
  <si>
    <t>出所：日系企業からのヒアリング
最寄り港：タンジュンプリオク港（ジャカルタ）
対日輸入：横浜港→タンジュンプリオク港</t>
    <rPh sb="3" eb="5">
      <t>ニッケイ</t>
    </rPh>
    <rPh sb="5" eb="7">
      <t>キギョウ</t>
    </rPh>
    <rPh sb="46" eb="49">
      <t>ヨコハマコウ</t>
    </rPh>
    <rPh sb="59" eb="60">
      <t>ミナト</t>
    </rPh>
    <phoneticPr fontId="9"/>
  </si>
  <si>
    <t>（a）0.49
（b）0.56
（c）0.63</t>
    <phoneticPr fontId="3"/>
  </si>
  <si>
    <t>（a）6,550
（b）7,500
（c）8,400</t>
    <phoneticPr fontId="3"/>
  </si>
  <si>
    <t>出所：国営石油プルタミナ
（a）プレミウム（オクタン価88）
（b）プルタライト（オクタン価90）
（c）プルタマックス（オクタン価92）</t>
    <phoneticPr fontId="3"/>
  </si>
  <si>
    <t>（a）0.38
（b）0.66</t>
    <phoneticPr fontId="3"/>
  </si>
  <si>
    <t>（a）5,150
（b）8,800</t>
    <phoneticPr fontId="3"/>
  </si>
  <si>
    <t>出所：国営石油プルタミナ
（a）セタネ48軽油
（b）ハイセタネ53軽油（プルタミナDEX）</t>
    <phoneticPr fontId="3"/>
  </si>
  <si>
    <t>5～30％</t>
    <phoneticPr fontId="9"/>
  </si>
  <si>
    <t>出所：日本インドネシア租税条約第10条</t>
    <phoneticPr fontId="9"/>
  </si>
  <si>
    <t>出所：日本インドネシア租税条約第12条</t>
    <phoneticPr fontId="9"/>
  </si>
  <si>
    <t>都市名：カラチ（パキスタン）</t>
    <phoneticPr fontId="9"/>
  </si>
  <si>
    <t>米ドル</t>
    <phoneticPr fontId="9"/>
  </si>
  <si>
    <t>出所：アジア・オセアニア進出日系企業実態調査（2017年10～11月ジェトロ実施、米ドルへの換算は17年10月の平均レートを適用）
正規雇用（実務経験3年程度の作業員）
基本給
年間負担総額：4,379ドル（461,626パキスタンルピー）（基本給、諸手当、社会保障、残業代、賞与等含む）</t>
    <rPh sb="41" eb="42">
      <t>ベイ</t>
    </rPh>
    <rPh sb="46" eb="48">
      <t>カンサン</t>
    </rPh>
    <rPh sb="51" eb="52">
      <t>ネン</t>
    </rPh>
    <rPh sb="54" eb="55">
      <t>ガツ</t>
    </rPh>
    <rPh sb="56" eb="58">
      <t>ヘイキン</t>
    </rPh>
    <rPh sb="62" eb="64">
      <t>テキヨウ</t>
    </rPh>
    <rPh sb="142" eb="143">
      <t>トウ</t>
    </rPh>
    <phoneticPr fontId="9"/>
  </si>
  <si>
    <t>エンジニア（中堅技術者）
（月額）</t>
    <phoneticPr fontId="3"/>
  </si>
  <si>
    <t>出所：同上
正規雇用（専門学校/大卒以上・実務経験5年程度のエンジニア）
基本給
年間負担総額：11,119ドル（1,172,044パキスタンルピー）（基本給、諸手当、社会保障、残業代、賞与等含む）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8" eb="81">
      <t>キホンキュウ</t>
    </rPh>
    <rPh sb="82" eb="85">
      <t>ショテアテ</t>
    </rPh>
    <rPh sb="86" eb="88">
      <t>シャカイ</t>
    </rPh>
    <rPh sb="88" eb="90">
      <t>ホショウ</t>
    </rPh>
    <rPh sb="91" eb="94">
      <t>ザンギョウダイ</t>
    </rPh>
    <rPh sb="95" eb="97">
      <t>ショウヨ</t>
    </rPh>
    <rPh sb="97" eb="98">
      <t>トウ</t>
    </rPh>
    <rPh sb="98" eb="99">
      <t>フク</t>
    </rPh>
    <phoneticPr fontId="9"/>
  </si>
  <si>
    <t>出所：同上
正規雇用（大卒以上・実務経験10年程度のマネージャー）
基本給
年間負担総額：21,743ドル（2,291,940パキスタンルピー）（基本給、諸手当、社会保障、残業代、賞与等含む）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75" eb="78">
      <t>キホンキュウ</t>
    </rPh>
    <rPh sb="79" eb="82">
      <t>ショテアテ</t>
    </rPh>
    <rPh sb="83" eb="85">
      <t>シャカイ</t>
    </rPh>
    <rPh sb="85" eb="87">
      <t>ホショウ</t>
    </rPh>
    <rPh sb="88" eb="91">
      <t>ザンギョウダイ</t>
    </rPh>
    <rPh sb="92" eb="94">
      <t>ショウヨ</t>
    </rPh>
    <rPh sb="94" eb="95">
      <t>トウ</t>
    </rPh>
    <rPh sb="95" eb="96">
      <t>フク</t>
    </rPh>
    <phoneticPr fontId="9"/>
  </si>
  <si>
    <t>スタッフ（一般職）
（月額）</t>
    <phoneticPr fontId="3"/>
  </si>
  <si>
    <t>出所：同上
正規雇用（実務経験3年程度の一般職）
基本給
年間負担総額：5,607ドル（591,019パキスタンルピー）（基本給、諸手当、社会保障、残業代、賞与等含む）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63" eb="66">
      <t>キホンキュウ</t>
    </rPh>
    <rPh sb="67" eb="70">
      <t>ショテアテ</t>
    </rPh>
    <rPh sb="71" eb="73">
      <t>シャカイ</t>
    </rPh>
    <rPh sb="73" eb="75">
      <t>ホショウ</t>
    </rPh>
    <rPh sb="76" eb="79">
      <t>ザンギョウダイ</t>
    </rPh>
    <rPh sb="80" eb="82">
      <t>ショウヨ</t>
    </rPh>
    <rPh sb="82" eb="83">
      <t>トウ</t>
    </rPh>
    <rPh sb="83" eb="84">
      <t>フク</t>
    </rPh>
    <phoneticPr fontId="9"/>
  </si>
  <si>
    <t>スタッフ（営業職）
（月額）</t>
    <phoneticPr fontId="3"/>
  </si>
  <si>
    <t>出所：同上
正規雇用（大卒以上・実務経験10年程度のマネージャー）
基本給
年間負担総額：20,489ドル（2,159,787パキスタンルピー）（基本給、諸手当、社会保障、残業代、賞与等含む）</t>
    <rPh sb="0" eb="2">
      <t>シュッショ</t>
    </rPh>
    <rPh sb="3" eb="5">
      <t>ドウジョウ</t>
    </rPh>
    <rPh sb="94" eb="95">
      <t>トウ</t>
    </rPh>
    <phoneticPr fontId="9"/>
  </si>
  <si>
    <t>出所：パキスタン統計局、労働人口調査2014/15年度
※労働人口調査は2014/15年度以降行われていない。
パキスタンの年度は7月～翌6月。
左記の数字は、現在の法定最低賃金を下回っているため、実際の賃金はこれよりも上昇している。</t>
    <phoneticPr fontId="9"/>
  </si>
  <si>
    <t>店舗スタッフ（飲食）
（月額）</t>
    <phoneticPr fontId="3"/>
  </si>
  <si>
    <t>同上</t>
  </si>
  <si>
    <t>法定最低賃金</t>
    <phoneticPr fontId="3"/>
  </si>
  <si>
    <t>135.99ドル/月
5.23ドル/日</t>
    <phoneticPr fontId="9"/>
  </si>
  <si>
    <t>15,000ルピー/月
577ルピー/日</t>
    <phoneticPr fontId="9"/>
  </si>
  <si>
    <t>出所：シンド州
改定日：2017年7月1日（発効）</t>
    <phoneticPr fontId="9"/>
  </si>
  <si>
    <t>賞与支給額
（固定賞与+変動賞与）</t>
    <phoneticPr fontId="3"/>
  </si>
  <si>
    <t>基本給与の3.16カ月分</t>
    <rPh sb="0" eb="2">
      <t>キホン</t>
    </rPh>
    <rPh sb="2" eb="4">
      <t>キュウヨ</t>
    </rPh>
    <rPh sb="10" eb="11">
      <t>ゲツ</t>
    </rPh>
    <rPh sb="11" eb="12">
      <t>ブン</t>
    </rPh>
    <phoneticPr fontId="9"/>
  </si>
  <si>
    <t>社会保険負担率</t>
    <phoneticPr fontId="3"/>
  </si>
  <si>
    <t>事業主負担額：賃金の6％＋法定最低賃金の5％
従業員（本人）負担額：賃金の1％＋400ルピー
雇用者負担率の内訳：
医療保険（SESSI）：賃金の6％
年金（EOBI）：法定最低賃金の5％
従業員（本人）負担額の内訳：
医療保険（SESSI）： 400ルピー
年金（EOBI）：法定最低賃金の1％</t>
    <rPh sb="86" eb="88">
      <t>ホウテイ</t>
    </rPh>
    <phoneticPr fontId="9"/>
  </si>
  <si>
    <t>出所：SESSI（シンド州従業員社会保障機関）、EOBI（従業員年金機関）
従業員月額給与が最低賃金15,000ルピーの場合</t>
    <phoneticPr fontId="9"/>
  </si>
  <si>
    <t>2012/2013年度：24.7％ 
2013/2014年度：8.6％ 
2014/2015年度：13.8％</t>
  </si>
  <si>
    <t>出所：パキスタン統計局、労働人口調査
2014/15年度以降調査は実施されていない。
また、2011/2012年度は調査未実施のため、2012/2013年度は2010/2011年度比
パキスタンの年度は7月～翌年6月</t>
    <rPh sb="31" eb="33">
      <t>チョウサ</t>
    </rPh>
    <rPh sb="34" eb="36">
      <t>ジッシ</t>
    </rPh>
    <rPh sb="59" eb="61">
      <t>チョウサ</t>
    </rPh>
    <rPh sb="107" eb="108">
      <t>トシ</t>
    </rPh>
    <phoneticPr fontId="9"/>
  </si>
  <si>
    <t>出所：国営工業団地開発運営公社（NIP）
ビンカシム工業団地（カラチ市中心部から35km）
初期費用（60年分の土地賃借料：6,425ルピー/m2）および税・諸経費等別。契約は更新可。
リース料は土地保有会社、初期費用は工業団地公社に支払う。</t>
    <phoneticPr fontId="9"/>
  </si>
  <si>
    <t>出所：パキスタン産業開発公社
シャラエ・ファイサル通り
Finance &amp; Trade Centre
2階のオフィス、2,200 Sq.ｆｔ の賃料
管理費等を含む。</t>
    <phoneticPr fontId="9"/>
  </si>
  <si>
    <t>34.64～42.74</t>
  </si>
  <si>
    <t>3,821～4,715</t>
  </si>
  <si>
    <t>出所：オーシャンモール
カヤバネ・イクバル通り、オーシャンモール
管理費込み、税別</t>
    <phoneticPr fontId="9"/>
  </si>
  <si>
    <t>出所：日系企業駐在員へのヒアリング
ネイビー･ハウジング・スキーム
戸建て
約600m2
水道共益費（約5,000ルピー/月）別
一般的に賃料は前払い
不動産価格の上昇が激しい。</t>
    <phoneticPr fontId="9"/>
  </si>
  <si>
    <t>業務用電気料金（1kWh当たり）</t>
    <phoneticPr fontId="9"/>
  </si>
  <si>
    <t>1kWh当たり料金：0.109～0.163</t>
    <phoneticPr fontId="9"/>
  </si>
  <si>
    <t>1kWh当たり料金：12～18</t>
    <phoneticPr fontId="9"/>
  </si>
  <si>
    <t>一般用電気料金（1kWh当たり）</t>
    <phoneticPr fontId="9"/>
  </si>
  <si>
    <t>1kWh当たり料金：0.018～0.163</t>
    <phoneticPr fontId="9"/>
  </si>
  <si>
    <t>1kWh当たり料金：2～18</t>
    <phoneticPr fontId="9"/>
  </si>
  <si>
    <t>出所：カラチ電力
使用量によって1kW当たりの単価が異なる。
左記は追加料金込み、税含まず
税・諸費用（別途）：
メーター利用料：15ルピー　
テレビライセンス料：35ルピー/台
銀行手数料：8ルピー
電気税（1.5％）、売上税（1.7％）
※燃料代の変動があるたび、前月の電力使用量に準じた燃料代調整徴収あり。
※最低使用料金：75ルピーまたは150ルピー（未使用の場合も含む）
※電気料金が75,000ルピーを超える場合、所得税（7.5％）が追加。</t>
    <rPh sb="32" eb="34">
      <t>サキ</t>
    </rPh>
    <rPh sb="43" eb="44">
      <t>フク</t>
    </rPh>
    <rPh sb="90" eb="91">
      <t>ダイ</t>
    </rPh>
    <rPh sb="183" eb="184">
      <t>ミ</t>
    </rPh>
    <rPh sb="190" eb="191">
      <t>フク</t>
    </rPh>
    <phoneticPr fontId="9"/>
  </si>
  <si>
    <t>1m3当たり:0.48</t>
    <phoneticPr fontId="9"/>
  </si>
  <si>
    <t>1m3当たり料金：53.23</t>
    <phoneticPr fontId="9"/>
  </si>
  <si>
    <t>出所：カラチ市内
1,000ガロン当たり242ルピー
下水道料金、消防税、GST込み</t>
    <phoneticPr fontId="9"/>
  </si>
  <si>
    <t>月額基本料：19.83</t>
    <phoneticPr fontId="9"/>
  </si>
  <si>
    <t>月額基本料：2,187</t>
    <phoneticPr fontId="9"/>
  </si>
  <si>
    <r>
      <t>出</t>
    </r>
    <r>
      <rPr>
        <sz val="10"/>
        <rFont val="ＭＳ Ｐゴシック"/>
        <family val="3"/>
        <charset val="128"/>
      </rPr>
      <t>所：同上
住居面積による固定料金制
1,001～1,500平方ヤードの場合
上階がある場合、各階ごとに月額固定料金の50％追加される。
下水道料金、消防税、売上税込み。
月額払いか年額の一括支払いが選べる。</t>
    </r>
    <phoneticPr fontId="9"/>
  </si>
  <si>
    <t>1MMBTU当たり料金：6.36</t>
    <phoneticPr fontId="9"/>
  </si>
  <si>
    <t>1MMBTU当たり料金：702</t>
    <phoneticPr fontId="9"/>
  </si>
  <si>
    <t>出所：スイ南ガス公社
（1）使用量33.72mmbtu未満：
最低月額料金20,232ルピー＋GST17％＝23,672ルピー
（2）使用量が33.72mmbtu以上：
使用量に単価を乗じて算出（1MMBTU当たり600ルピー＋GST17％＝702ルピー）
別途、メーター使用料：メーターの種類により、500～1,500ルピーほど</t>
    <rPh sb="131" eb="133">
      <t>ベット</t>
    </rPh>
    <phoneticPr fontId="9"/>
  </si>
  <si>
    <t>1MMBTU当たり料金：1.17～6.36</t>
    <phoneticPr fontId="9"/>
  </si>
  <si>
    <t>1MMBTU当たり料金：128.7～702</t>
    <phoneticPr fontId="9"/>
  </si>
  <si>
    <t>出所：外資系物流企業
都市名：カラチ
最寄り港：カラチ港
対日輸出：カラチ港→横浜港</t>
    <phoneticPr fontId="9"/>
  </si>
  <si>
    <t>出所：同上
都市名：カラチ
最寄り港：カラチ港
第三国仕向け港：バンコク港
第三国輸出：カラチ港→バンコク港</t>
    <rPh sb="25" eb="26">
      <t>ダイ</t>
    </rPh>
    <rPh sb="26" eb="28">
      <t>サンゴク</t>
    </rPh>
    <rPh sb="28" eb="30">
      <t>シム</t>
    </rPh>
    <rPh sb="31" eb="32">
      <t>コウ</t>
    </rPh>
    <rPh sb="37" eb="38">
      <t>コウ</t>
    </rPh>
    <rPh sb="41" eb="42">
      <t>サン</t>
    </rPh>
    <phoneticPr fontId="9"/>
  </si>
  <si>
    <t>コンテナ輸送（40ftコンテナ）
対日輸入</t>
    <phoneticPr fontId="9"/>
  </si>
  <si>
    <t>出所：同上
都市名：カラチ
最寄り港：カラチ港
対日輸入：横浜港→カラチ港</t>
    <phoneticPr fontId="9"/>
  </si>
  <si>
    <t>出所：パキスタン石油公社</t>
    <phoneticPr fontId="9"/>
  </si>
  <si>
    <t>出所：連邦歳入庁（FBR）
所得税法2001（2017年10月10日時点）
2017/2018年度の税率（銀行業を除く）</t>
    <phoneticPr fontId="9"/>
  </si>
  <si>
    <t>1,319,500ルピー+600万ルピーを超える収入の35％
※年収600万ルピー超の場合</t>
  </si>
  <si>
    <t>出所：同上
所得税法2001（2017年10月10日時点）
累進課税
（1）年収40万ルピー以下：0％
（2）年収40万～50万ルピー以下：40万ルピーを超える収入の7％
（3）年収50万～75万ルピー以下：7,000ルピー＋50万ルピーを超える収入の10％
（4）年収75万～150万ルピー以下：32,000ルピー＋75万ルピーを超える収入の15％
（5）年収150万～250万ルピー以下：144,500ルピー＋150万ルピーを超える収入の20％
（6）年収250万～400万ルピー以下：344,500ルピー＋250万ルピーを超える収入の25％
（7）年収400万～600万ルピー以下：719,500ルピー＋400万ルピーを超える収入の30％
（8）年収600万ルピー超：1,319,500ルピー+600万ルピーを超える収入の35％
注：課税対象の5割以上が給与収入の場合は以下の累進課税が適用される。
（a）年収40万ルピー以下：0％
（b）年収40万～50万ルピー以下：40万ルピーを超える収入の2％
（c）年収50万～75万ルピー以下：2,000ルピー＋50万ルピーを超える収入の5％
（d）年収75万～140万ルピー以下：14,500ルピー＋75万ルピーを超える収入の10％
（e）年収140万～150万ルピー以下：79,500ルピー＋140万ルピーを超える収入の12.5％
（f）年収150万～180万ルピー以下：92,000ルピー＋150万ルピーを超える収入の15％
（g）年収180万～250万ルピー以下：137,000ルピー＋180万ルピーを超える収入の17.5％
（h）年収250万～300万ルピー以下：259,500ルピー＋250万ルピーを超える収入の20％
（i）年収300万～350万ルピー以下：359,500ルピー＋300万ルピーを超える収入の22.5％
（j）年収350万～400万ルピー以下：472,000ルピー＋350万ルピーを超える収入の25％
（k）年収400万～700万ルピー以下：597,000ルピー＋400万ルピーを超える収入の27.5％
（l）年収700万ルピー超：1,422,000ルピー+700万ルピーを超える収入の30％</t>
    <rPh sb="384" eb="386">
      <t>シュウニュウ</t>
    </rPh>
    <phoneticPr fontId="9"/>
  </si>
  <si>
    <t>物品売上税：17％
サービス売上税：13％（一部分野を除く）</t>
  </si>
  <si>
    <t>出所：同上
物品売上税法1990（2017年10月10日時点）
シンド・サービス売上税法2011（2017年12月4日時点）
名称：物品売上税/サービス売上税
物品売上税は連邦税で、サービス売上税は州税。
サービス売上税はサービスの種類によって税率が異なる。
電気通信分野は標準税率19.5％。
また一部分野に対しては、低減税率が適用される場合もある。</t>
    <phoneticPr fontId="9"/>
  </si>
  <si>
    <t>10％_x000D_</t>
    <phoneticPr fontId="9"/>
  </si>
  <si>
    <t>出所：日本パキスタン租税条約第11条（2008年）</t>
    <rPh sb="0" eb="2">
      <t>シュッショ</t>
    </rPh>
    <phoneticPr fontId="9"/>
  </si>
  <si>
    <t>10％_x000D_</t>
    <phoneticPr fontId="9"/>
  </si>
  <si>
    <t>出所：日本パキスタン租税条約第10条（2008年）
受け取り側（日本法人）が支払い側（パキスタン法人）の株式保有の場合
50％以上保有：5％
25％以上保有：7.5％</t>
    <rPh sb="0" eb="2">
      <t>シュッショ</t>
    </rPh>
    <rPh sb="3" eb="5">
      <t>ニホン</t>
    </rPh>
    <rPh sb="55" eb="57">
      <t>ホユウ</t>
    </rPh>
    <rPh sb="66" eb="68">
      <t>ホユウ</t>
    </rPh>
    <rPh sb="77" eb="79">
      <t>ホユウ</t>
    </rPh>
    <phoneticPr fontId="9"/>
  </si>
  <si>
    <t>出所：日本パキスタン租税条約第12条（2008年）</t>
    <rPh sb="0" eb="2">
      <t>シュッショ</t>
    </rPh>
    <phoneticPr fontId="9"/>
  </si>
  <si>
    <t>都市名：クアラルンプール（マレーシア）</t>
    <rPh sb="2" eb="3">
      <t>メイ</t>
    </rPh>
    <phoneticPr fontId="3"/>
  </si>
  <si>
    <t>換算レート：1米ドル＝3.9875リンギ（2018年1月8日のインターバンクレート仲値）。ただし賃金は備考参照。</t>
    <phoneticPr fontId="3"/>
  </si>
  <si>
    <t>出所：アジア・オセアニア進出日系企業実態調査（2017年10～11月ジェトロ実施、米ドルへの換算は17年10月の平均レートを適用）
正規雇用（実務経験3年程度の作業員）
基本給
年間負担総額：5,900ドル（24,945リンギ）（基本給、諸手当、社会保障、残業代、賞与などを含む）</t>
    <phoneticPr fontId="9"/>
  </si>
  <si>
    <t>出所：同上
正規雇用（専門学校/大卒以上・実務経験5年程度のエンジニア）
基本給
年間負担総額：12,179ドル（51,495リンギ）（基本給、諸手当、社会保障、残業代、賞与等含む）</t>
    <rPh sb="3" eb="5">
      <t>ドウジョウ</t>
    </rPh>
    <rPh sb="89" eb="90">
      <t>トウ</t>
    </rPh>
    <phoneticPr fontId="9"/>
  </si>
  <si>
    <t>中間管理職（課長クラス）
（月額）</t>
    <phoneticPr fontId="3"/>
  </si>
  <si>
    <t>出所：同上
正規雇用（大卒以上・実務経験10年程度のマネージャー）
基本給
年間負担総額：24,174ドル（102,208リンギ）（基本給、諸手当、社会保障、残業代、賞与等含む）</t>
    <rPh sb="3" eb="5">
      <t>ドウジョウ</t>
    </rPh>
    <rPh sb="87" eb="88">
      <t>トウ</t>
    </rPh>
    <phoneticPr fontId="9"/>
  </si>
  <si>
    <t>出所：同上
正規雇用（実務経験3年程度の一般職）
基本給_x000D_
年間負担総額：13,709ドル（57,964リンギ）（基本給、諸手当、社会保障、残業代、賞与等含む）</t>
    <rPh sb="3" eb="5">
      <t>ドウジョウ</t>
    </rPh>
    <rPh sb="78" eb="79">
      <t>トウ</t>
    </rPh>
    <phoneticPr fontId="9"/>
  </si>
  <si>
    <t>出所：同上
正規雇用（大卒以上・実務経験10年程度のマネージャー）
基本給_x000D_
年間負担総額：28,280ドル（119,566リンギ）（基本給、諸手当、社会保障、残業代、賞与等含む。）</t>
    <rPh sb="0" eb="2">
      <t>シュッショ</t>
    </rPh>
    <rPh sb="3" eb="5">
      <t>ドウジョウ</t>
    </rPh>
    <rPh sb="88" eb="89">
      <t>トウ</t>
    </rPh>
    <phoneticPr fontId="9"/>
  </si>
  <si>
    <t>店舗スタッフ（アパレル）
（月額）</t>
    <phoneticPr fontId="3"/>
  </si>
  <si>
    <t>出所：2017年ジョブストリート賃金レポート
※最低平均値と最高平均値の中央値</t>
    <rPh sb="7" eb="8">
      <t>ネン</t>
    </rPh>
    <rPh sb="16" eb="18">
      <t>チンギン</t>
    </rPh>
    <rPh sb="25" eb="27">
      <t>サイテイ</t>
    </rPh>
    <rPh sb="27" eb="29">
      <t>ヘイキン</t>
    </rPh>
    <rPh sb="29" eb="30">
      <t>チ</t>
    </rPh>
    <rPh sb="31" eb="33">
      <t>サイコウ</t>
    </rPh>
    <rPh sb="33" eb="35">
      <t>ヘイキン</t>
    </rPh>
    <rPh sb="35" eb="36">
      <t>チ</t>
    </rPh>
    <rPh sb="37" eb="39">
      <t>チュウオウ</t>
    </rPh>
    <rPh sb="39" eb="40">
      <t>チ</t>
    </rPh>
    <phoneticPr fontId="9"/>
  </si>
  <si>
    <t>a. 251/月
（12/日・1.21/時）
b. 231/月
（11/日・1.11/時）</t>
    <rPh sb="7" eb="8">
      <t>ゲツ</t>
    </rPh>
    <rPh sb="13" eb="14">
      <t>ニチ</t>
    </rPh>
    <rPh sb="20" eb="21">
      <t>ジ</t>
    </rPh>
    <rPh sb="31" eb="32">
      <t>ツキ</t>
    </rPh>
    <rPh sb="37" eb="38">
      <t>ニチ</t>
    </rPh>
    <rPh sb="44" eb="45">
      <t>ジ</t>
    </rPh>
    <phoneticPr fontId="3"/>
  </si>
  <si>
    <t>a. 1,000/月
（46.15/日・4.81/時）
b. 920/月
（42.46/日・4.42/時）</t>
    <rPh sb="36" eb="37">
      <t>ツキ</t>
    </rPh>
    <rPh sb="45" eb="46">
      <t>ニチ</t>
    </rPh>
    <rPh sb="52" eb="53">
      <t>ジ</t>
    </rPh>
    <phoneticPr fontId="3"/>
  </si>
  <si>
    <t>出所：人的資源省
改定日：2016年4月29日（2018年中に再改定する予定がある）
a. マレーシア半島
b. サバ州、サラワク州、ラブアン島
※日額は週5日勤務の場合。週4日勤務と週6日勤務の最低賃金日額が、それぞれ異なる。</t>
    <rPh sb="0" eb="2">
      <t>シュッショ</t>
    </rPh>
    <rPh sb="3" eb="5">
      <t>ジンテキ</t>
    </rPh>
    <rPh sb="5" eb="7">
      <t>シゲン</t>
    </rPh>
    <rPh sb="7" eb="8">
      <t>ショウ</t>
    </rPh>
    <rPh sb="9" eb="12">
      <t>カイテイビ</t>
    </rPh>
    <rPh sb="17" eb="18">
      <t>ネン</t>
    </rPh>
    <rPh sb="19" eb="20">
      <t>ガツ</t>
    </rPh>
    <rPh sb="22" eb="23">
      <t>ニチ</t>
    </rPh>
    <rPh sb="28" eb="29">
      <t>ネン</t>
    </rPh>
    <rPh sb="29" eb="30">
      <t>チュウ</t>
    </rPh>
    <rPh sb="31" eb="32">
      <t>サイ</t>
    </rPh>
    <rPh sb="32" eb="34">
      <t>カイテイ</t>
    </rPh>
    <rPh sb="36" eb="38">
      <t>ヨテイ</t>
    </rPh>
    <rPh sb="52" eb="54">
      <t>ハントウ</t>
    </rPh>
    <rPh sb="60" eb="61">
      <t>シュウ</t>
    </rPh>
    <rPh sb="66" eb="67">
      <t>シュウ</t>
    </rPh>
    <rPh sb="72" eb="73">
      <t>トウ</t>
    </rPh>
    <rPh sb="75" eb="76">
      <t>ニチ</t>
    </rPh>
    <rPh sb="76" eb="77">
      <t>ガク</t>
    </rPh>
    <rPh sb="78" eb="79">
      <t>シュウ</t>
    </rPh>
    <rPh sb="81" eb="83">
      <t>キンム</t>
    </rPh>
    <rPh sb="84" eb="86">
      <t>バアイ</t>
    </rPh>
    <rPh sb="87" eb="88">
      <t>シュウ</t>
    </rPh>
    <rPh sb="90" eb="92">
      <t>キンム</t>
    </rPh>
    <rPh sb="93" eb="94">
      <t>シュウ</t>
    </rPh>
    <rPh sb="96" eb="98">
      <t>キンム</t>
    </rPh>
    <rPh sb="99" eb="101">
      <t>サイテイ</t>
    </rPh>
    <rPh sb="101" eb="103">
      <t>チンギン</t>
    </rPh>
    <rPh sb="103" eb="104">
      <t>ヒ</t>
    </rPh>
    <rPh sb="104" eb="105">
      <t>ガク</t>
    </rPh>
    <rPh sb="111" eb="112">
      <t>コト</t>
    </rPh>
    <phoneticPr fontId="9"/>
  </si>
  <si>
    <t>基本給の2.08カ月分</t>
    <rPh sb="0" eb="3">
      <t>キホンキュウ</t>
    </rPh>
    <rPh sb="9" eb="10">
      <t>ゲツ</t>
    </rPh>
    <rPh sb="10" eb="11">
      <t>ブン</t>
    </rPh>
    <phoneticPr fontId="9"/>
  </si>
  <si>
    <r>
      <t xml:space="preserve">雇用者負担率：13.95～14.95％
被雇用者負担率：11.7％
雇用者負担率の内訳：
雇用保険：0.2％（被雇用者18～60歳、最大7.90リンギまで）
医療保険：1.75％（被雇用者60歳未満、最大69.05リンギまで）
年金：13％（被雇用者60歳未満、基本給5,000リンギ未満）
　　　　12％(被雇用者60歳未満、基本給5,000リンギ超）
</t>
    </r>
    <r>
      <rPr>
        <b/>
        <sz val="9"/>
        <rFont val="ＭＳ Ｐゴシック"/>
        <family val="3"/>
        <charset val="128"/>
      </rPr>
      <t xml:space="preserve">
</t>
    </r>
    <r>
      <rPr>
        <sz val="9"/>
        <rFont val="ＭＳ Ｐゴシック"/>
        <family val="3"/>
        <charset val="128"/>
      </rPr>
      <t>被雇用者負担率の内訳：
雇用保険：0.2％（被雇用者が18～60歳、最大7.90リンギまで）
医療保険：0.5％（被雇用者60歳未満、最大19.75リンギまで）
年金：11％（被雇用者60歳未満）</t>
    </r>
    <rPh sb="56" eb="60">
      <t>ヒコヨウシャ</t>
    </rPh>
    <rPh sb="65" eb="66">
      <t>サイ</t>
    </rPh>
    <rPh sb="67" eb="69">
      <t>サイダイ</t>
    </rPh>
    <rPh sb="91" eb="95">
      <t>ヒコヨウシャ</t>
    </rPh>
    <rPh sb="97" eb="98">
      <t>サイ</t>
    </rPh>
    <rPh sb="98" eb="100">
      <t>ミマン</t>
    </rPh>
    <rPh sb="122" eb="126">
      <t>ヒコヨウシャ</t>
    </rPh>
    <rPh sb="128" eb="129">
      <t>サイ</t>
    </rPh>
    <rPh sb="129" eb="131">
      <t>ミマン</t>
    </rPh>
    <rPh sb="143" eb="145">
      <t>ミマン</t>
    </rPh>
    <rPh sb="155" eb="159">
      <t>ヒコヨウシャ</t>
    </rPh>
    <rPh sb="161" eb="162">
      <t>サイ</t>
    </rPh>
    <rPh sb="162" eb="164">
      <t>ミマン</t>
    </rPh>
    <rPh sb="165" eb="168">
      <t>キホンキュウ</t>
    </rPh>
    <rPh sb="176" eb="177">
      <t>コ</t>
    </rPh>
    <rPh sb="180" eb="181">
      <t>ヒ</t>
    </rPh>
    <rPh sb="202" eb="206">
      <t>ヒコヨウシャ</t>
    </rPh>
    <rPh sb="212" eb="213">
      <t>サイ</t>
    </rPh>
    <rPh sb="214" eb="216">
      <t>サイダイ</t>
    </rPh>
    <rPh sb="237" eb="241">
      <t>ヒコヨウシャ</t>
    </rPh>
    <rPh sb="243" eb="244">
      <t>サイ</t>
    </rPh>
    <rPh sb="244" eb="246">
      <t>ミマン</t>
    </rPh>
    <rPh sb="268" eb="272">
      <t>ヒコヨウシャ</t>
    </rPh>
    <rPh sb="274" eb="275">
      <t>サイ</t>
    </rPh>
    <rPh sb="275" eb="277">
      <t>ミマン</t>
    </rPh>
    <phoneticPr fontId="9"/>
  </si>
  <si>
    <t>出所：
雇用保険・医療保険：従業員社会保障制度（PERKESO・SOCSO)
年金：従業員積立基金（KWSP・EPF)
※雇用保険「EIS」は2018年1月1日より開始
※医療保険「SOCSO」は通勤中・仕事中の怪我などを補償
備考：被雇用者が60歳超の場合、雇用者及び被雇用者の負担率が異なる。</t>
    <rPh sb="4" eb="6">
      <t>コヨウ</t>
    </rPh>
    <rPh sb="6" eb="8">
      <t>ホケン</t>
    </rPh>
    <rPh sb="9" eb="11">
      <t>イリョウ</t>
    </rPh>
    <rPh sb="11" eb="13">
      <t>ホケン</t>
    </rPh>
    <rPh sb="14" eb="17">
      <t>ジュウギョウイン</t>
    </rPh>
    <rPh sb="17" eb="19">
      <t>シャカイ</t>
    </rPh>
    <rPh sb="19" eb="21">
      <t>ホショウ</t>
    </rPh>
    <rPh sb="21" eb="23">
      <t>セイド</t>
    </rPh>
    <rPh sb="62" eb="64">
      <t>コヨウ</t>
    </rPh>
    <rPh sb="64" eb="66">
      <t>ホケン</t>
    </rPh>
    <rPh sb="76" eb="77">
      <t>ネン</t>
    </rPh>
    <rPh sb="78" eb="79">
      <t>ガツ</t>
    </rPh>
    <rPh sb="80" eb="81">
      <t>ニチ</t>
    </rPh>
    <rPh sb="83" eb="85">
      <t>カイシ</t>
    </rPh>
    <rPh sb="87" eb="89">
      <t>イリョウ</t>
    </rPh>
    <rPh sb="89" eb="91">
      <t>ホケン</t>
    </rPh>
    <rPh sb="99" eb="101">
      <t>ツウキン</t>
    </rPh>
    <rPh sb="101" eb="102">
      <t>チュウ</t>
    </rPh>
    <rPh sb="103" eb="105">
      <t>シゴト</t>
    </rPh>
    <rPh sb="105" eb="106">
      <t>チュウ</t>
    </rPh>
    <rPh sb="107" eb="109">
      <t>ケガ</t>
    </rPh>
    <rPh sb="112" eb="114">
      <t>ホショウ</t>
    </rPh>
    <rPh sb="115" eb="117">
      <t>ビコウ</t>
    </rPh>
    <rPh sb="118" eb="122">
      <t>ヒコヨウシャ</t>
    </rPh>
    <rPh sb="125" eb="126">
      <t>サイ</t>
    </rPh>
    <rPh sb="126" eb="127">
      <t>コ</t>
    </rPh>
    <rPh sb="128" eb="130">
      <t>バアイ</t>
    </rPh>
    <rPh sb="131" eb="134">
      <t>コヨウシャ</t>
    </rPh>
    <rPh sb="134" eb="135">
      <t>オヨ</t>
    </rPh>
    <rPh sb="136" eb="140">
      <t>ヒコヨウシャ</t>
    </rPh>
    <rPh sb="141" eb="143">
      <t>フタン</t>
    </rPh>
    <rPh sb="143" eb="144">
      <t>リツ</t>
    </rPh>
    <rPh sb="145" eb="146">
      <t>コト</t>
    </rPh>
    <phoneticPr fontId="9"/>
  </si>
  <si>
    <t>名目賃金上昇率</t>
    <phoneticPr fontId="3"/>
  </si>
  <si>
    <t>2015年：（a）5.97％、（b）5.44％
2016年：（a）5.55％、（b）5.51％
2017年：（a）5.55％、（b）5.44％</t>
    <rPh sb="4" eb="5">
      <t>ネン</t>
    </rPh>
    <rPh sb="28" eb="29">
      <t>ネン</t>
    </rPh>
    <rPh sb="52" eb="53">
      <t>ネン</t>
    </rPh>
    <phoneticPr fontId="9"/>
  </si>
  <si>
    <t>出所：マレーシア雇用者連盟（MEF）
（a）管理職
（b）非管理職</t>
    <rPh sb="8" eb="11">
      <t>コヨウシャ</t>
    </rPh>
    <rPh sb="11" eb="13">
      <t>レンメイ</t>
    </rPh>
    <rPh sb="23" eb="25">
      <t>カンリ</t>
    </rPh>
    <rPh sb="25" eb="26">
      <t>ショク</t>
    </rPh>
    <rPh sb="30" eb="31">
      <t>ヒ</t>
    </rPh>
    <rPh sb="31" eb="33">
      <t>カンリ</t>
    </rPh>
    <rPh sb="33" eb="34">
      <t>ショク</t>
    </rPh>
    <phoneticPr fontId="9"/>
  </si>
  <si>
    <t>出所：プロパティー・グル（Property Guru）
テロック・パンリマ・ガラン（クラン港から約9km）
税・諸経費別</t>
    <rPh sb="0" eb="3">
      <t>シュ</t>
    </rPh>
    <rPh sb="46" eb="47">
      <t>ミナト</t>
    </rPh>
    <rPh sb="49" eb="50">
      <t>ヤク</t>
    </rPh>
    <rPh sb="55" eb="56">
      <t>ゼイ</t>
    </rPh>
    <rPh sb="57" eb="60">
      <t>ショケイヒ</t>
    </rPh>
    <rPh sb="60" eb="61">
      <t>ベツ</t>
    </rPh>
    <phoneticPr fontId="9"/>
  </si>
  <si>
    <t>出所：プロパティー・グル（Property Guru）
ハイコム・グレンマリー（クラン港から約23km）
税・諸経費別</t>
    <rPh sb="0" eb="3">
      <t>シュ</t>
    </rPh>
    <rPh sb="44" eb="45">
      <t>ミナト</t>
    </rPh>
    <rPh sb="47" eb="48">
      <t>ヤク</t>
    </rPh>
    <rPh sb="54" eb="55">
      <t>ゼイ</t>
    </rPh>
    <rPh sb="56" eb="59">
      <t>ショケイヒ</t>
    </rPh>
    <rPh sb="59" eb="60">
      <t>ベツ</t>
    </rPh>
    <phoneticPr fontId="9"/>
  </si>
  <si>
    <t>出所：アイプロパティー（iProperty）
クアラルンプール市内中心部
185.8m2
税・諸経費別</t>
    <rPh sb="32" eb="34">
      <t>シナイ</t>
    </rPh>
    <rPh sb="34" eb="37">
      <t>チュウシンブ</t>
    </rPh>
    <rPh sb="46" eb="47">
      <t>ゼイ</t>
    </rPh>
    <rPh sb="48" eb="51">
      <t>ショケイヒ</t>
    </rPh>
    <rPh sb="51" eb="52">
      <t>ベツ</t>
    </rPh>
    <phoneticPr fontId="9"/>
  </si>
  <si>
    <t>出所：アイプロパティー（iProperty）
KLCC市内中心部・スリアKLCC
税・諸経費別</t>
    <rPh sb="28" eb="29">
      <t>シ</t>
    </rPh>
    <rPh sb="29" eb="30">
      <t>ナイ</t>
    </rPh>
    <rPh sb="30" eb="33">
      <t>チュウシンブ</t>
    </rPh>
    <rPh sb="47" eb="48">
      <t>ベツ</t>
    </rPh>
    <phoneticPr fontId="9"/>
  </si>
  <si>
    <t>出所：アイプロパティー（iProperty）
クアラルンプール市内中心部KLCCエリア
サービスアパートメント・コンドミニアム
74～85m2
家具付き物件（80平方メートル前後、2ベッドルーム）5件の平均値
税・諸経費は家主負担
一般的に、セキュリティ・デポジット（部屋の損傷や早期退去の際の保証金）家賃2～3カ月分＋ユーティリティ預金（光熱費を支払わずに退去する場合の光熱費保証金）家賃0.5～1カ月分を最初の家賃（1カ月分）と一緒に支払う。</t>
    <rPh sb="32" eb="34">
      <t>シナイ</t>
    </rPh>
    <rPh sb="34" eb="36">
      <t>チュウシン</t>
    </rPh>
    <rPh sb="36" eb="37">
      <t>ブ</t>
    </rPh>
    <rPh sb="107" eb="108">
      <t>ゼイ</t>
    </rPh>
    <rPh sb="109" eb="112">
      <t>ショケイヒ</t>
    </rPh>
    <rPh sb="113" eb="115">
      <t>ヤヌシ</t>
    </rPh>
    <rPh sb="115" eb="117">
      <t>フタン</t>
    </rPh>
    <rPh sb="136" eb="138">
      <t>ヘヤ</t>
    </rPh>
    <rPh sb="139" eb="141">
      <t>ソンショウ</t>
    </rPh>
    <rPh sb="142" eb="144">
      <t>ソウキ</t>
    </rPh>
    <rPh sb="144" eb="146">
      <t>タイキョ</t>
    </rPh>
    <rPh sb="147" eb="148">
      <t>サイ</t>
    </rPh>
    <rPh sb="149" eb="152">
      <t>ホショウキン</t>
    </rPh>
    <rPh sb="160" eb="161">
      <t>ブン</t>
    </rPh>
    <rPh sb="169" eb="170">
      <t>アズカリ</t>
    </rPh>
    <rPh sb="170" eb="171">
      <t>キン</t>
    </rPh>
    <rPh sb="172" eb="174">
      <t>コウネツ</t>
    </rPh>
    <rPh sb="174" eb="175">
      <t>ヒ</t>
    </rPh>
    <rPh sb="176" eb="178">
      <t>シハラ</t>
    </rPh>
    <rPh sb="181" eb="183">
      <t>タイキョ</t>
    </rPh>
    <rPh sb="185" eb="187">
      <t>バアイ</t>
    </rPh>
    <rPh sb="188" eb="190">
      <t>コウネツ</t>
    </rPh>
    <rPh sb="190" eb="191">
      <t>ヒ</t>
    </rPh>
    <rPh sb="191" eb="193">
      <t>ホショウ</t>
    </rPh>
    <rPh sb="193" eb="194">
      <t>キン</t>
    </rPh>
    <rPh sb="204" eb="205">
      <t>ブン</t>
    </rPh>
    <rPh sb="206" eb="208">
      <t>サイショ</t>
    </rPh>
    <rPh sb="209" eb="211">
      <t>ヤチン</t>
    </rPh>
    <rPh sb="214" eb="215">
      <t>ゲツ</t>
    </rPh>
    <rPh sb="215" eb="216">
      <t>ブン</t>
    </rPh>
    <rPh sb="218" eb="220">
      <t>イッショ</t>
    </rPh>
    <rPh sb="221" eb="223">
      <t>シハラ</t>
    </rPh>
    <phoneticPr fontId="9"/>
  </si>
  <si>
    <t>月額基本料：150
1kWh当たり料金：
ピーク時：0.09
オフピーク時：0.05</t>
    <rPh sb="24" eb="25">
      <t>ジ</t>
    </rPh>
    <rPh sb="36" eb="37">
      <t>ジ</t>
    </rPh>
    <phoneticPr fontId="9"/>
  </si>
  <si>
    <t>月額基本料：600
1kWh当たり料金：
ピーク時：0.355
オフピーク時：0.219</t>
    <rPh sb="24" eb="25">
      <t>ジ</t>
    </rPh>
    <rPh sb="37" eb="38">
      <t>ジ</t>
    </rPh>
    <phoneticPr fontId="9"/>
  </si>
  <si>
    <t>出所：テナガ・ナショナル
工業用電圧電気、ピーク･オフピーク時料金（E2カテゴリー）
固定料金</t>
    <rPh sb="44" eb="46">
      <t>コテイ</t>
    </rPh>
    <rPh sb="46" eb="48">
      <t>リョウキン</t>
    </rPh>
    <phoneticPr fontId="9"/>
  </si>
  <si>
    <t>月額基本料：0.75
1kWh当たり料金：0.05～0.14</t>
    <phoneticPr fontId="9"/>
  </si>
  <si>
    <t>月額基本料：3
1kWh当たり料金：0.218～0.571</t>
    <phoneticPr fontId="9"/>
  </si>
  <si>
    <t>出所：同上
固定料金</t>
    <rPh sb="3" eb="5">
      <t>ドウジョウ</t>
    </rPh>
    <rPh sb="7" eb="9">
      <t>コテイ</t>
    </rPh>
    <rPh sb="9" eb="11">
      <t>リョウキン</t>
    </rPh>
    <phoneticPr fontId="9"/>
  </si>
  <si>
    <t>月額基本料：9.03
1m3当たり料金：0.52～0.57</t>
    <phoneticPr fontId="9"/>
  </si>
  <si>
    <t>月額基本料：36
1m3当たり料金：2.07～2.28</t>
    <phoneticPr fontId="9"/>
  </si>
  <si>
    <t>出所：SYABAS（スランゴール水道供給会社）
※SYABASはスランゴール州、クアラルンプールとプトラジャヤへの水道供給を行っている。
固定料金</t>
    <rPh sb="16" eb="18">
      <t>スイドウ</t>
    </rPh>
    <rPh sb="18" eb="20">
      <t>キョウキュウ</t>
    </rPh>
    <rPh sb="20" eb="22">
      <t>カイシャ</t>
    </rPh>
    <rPh sb="39" eb="40">
      <t>シュウ</t>
    </rPh>
    <rPh sb="58" eb="60">
      <t>スイドウ</t>
    </rPh>
    <rPh sb="60" eb="62">
      <t>キョウキュウ</t>
    </rPh>
    <rPh sb="63" eb="64">
      <t>オコナ</t>
    </rPh>
    <rPh sb="71" eb="73">
      <t>コテイ</t>
    </rPh>
    <rPh sb="73" eb="75">
      <t>リョウキン</t>
    </rPh>
    <phoneticPr fontId="9"/>
  </si>
  <si>
    <t>月額基本料：1.50
1m3当たり料金：0.14～0.50</t>
    <phoneticPr fontId="9"/>
  </si>
  <si>
    <t>月額基本料：6
1m3当たり料金：0.57～2.00</t>
    <phoneticPr fontId="9"/>
  </si>
  <si>
    <t>月額基本料：―
1MMBtu当たり料金：7.66～8.31</t>
    <phoneticPr fontId="9"/>
  </si>
  <si>
    <t>月額基本料：―
1MMBtu当たり料金：30.55～33.12</t>
    <phoneticPr fontId="9"/>
  </si>
  <si>
    <r>
      <t>出所：ガス・マレーシア
固定料金（カテゴリーC,D,E,F,L）</t>
    </r>
    <r>
      <rPr>
        <sz val="10"/>
        <color indexed="10"/>
        <rFont val="ＭＳ Ｐゴシック"/>
        <family val="3"/>
        <charset val="128"/>
      </rPr>
      <t xml:space="preserve">
</t>
    </r>
    <r>
      <rPr>
        <sz val="10"/>
        <rFont val="ＭＳ Ｐゴシック"/>
        <family val="3"/>
        <charset val="128"/>
      </rPr>
      <t>天然ガス</t>
    </r>
    <rPh sb="0" eb="3">
      <t>シュ</t>
    </rPh>
    <rPh sb="13" eb="15">
      <t>コテイ</t>
    </rPh>
    <rPh sb="15" eb="17">
      <t>リョウキン</t>
    </rPh>
    <rPh sb="34" eb="36">
      <t>テンネン</t>
    </rPh>
    <phoneticPr fontId="9"/>
  </si>
  <si>
    <t>月額基本料：1.00
1MMBtu当たり料金：6.00</t>
    <phoneticPr fontId="9"/>
  </si>
  <si>
    <t>月額基本料：4
1MMBtu当たり料金：23.92</t>
    <phoneticPr fontId="9"/>
  </si>
  <si>
    <t>出所：同上
固定料金(カテゴリーA）
天然ガス</t>
    <rPh sb="0" eb="3">
      <t>シュ</t>
    </rPh>
    <rPh sb="3" eb="5">
      <t>ドウジョウ</t>
    </rPh>
    <rPh sb="7" eb="9">
      <t>コテイ</t>
    </rPh>
    <rPh sb="9" eb="11">
      <t>リョウキン</t>
    </rPh>
    <rPh sb="20" eb="22">
      <t>テンネン</t>
    </rPh>
    <phoneticPr fontId="9"/>
  </si>
  <si>
    <t>出所：日系運送会社
都市名：シャーアラム（セランゴール州）
最寄り港：クラン港（セランゴール州）
対日輸出：シャーアラム→クラン港→横浜港
陸上輸送費込み</t>
    <rPh sb="3" eb="5">
      <t>ニッケイ</t>
    </rPh>
    <rPh sb="5" eb="7">
      <t>ウンソウ</t>
    </rPh>
    <rPh sb="7" eb="9">
      <t>ガイシャ</t>
    </rPh>
    <rPh sb="11" eb="14">
      <t>トシメイ</t>
    </rPh>
    <rPh sb="28" eb="29">
      <t>シュウ</t>
    </rPh>
    <rPh sb="47" eb="48">
      <t>シュウ</t>
    </rPh>
    <rPh sb="73" eb="75">
      <t>リクジョウ</t>
    </rPh>
    <rPh sb="75" eb="77">
      <t>ユソウ</t>
    </rPh>
    <rPh sb="77" eb="78">
      <t>ヒ</t>
    </rPh>
    <rPh sb="78" eb="79">
      <t>コミ</t>
    </rPh>
    <phoneticPr fontId="9"/>
  </si>
  <si>
    <t>出所：日系運送会社
都市名：シャーアラム（セランゴール州）
最寄り港：クラン港（セランゴール州）
第三国仕向け港：ロサンゼルス港
第三国輸出：シャーアラム→クラン港→ロサンゼルス港
陸上輸送費込み</t>
    <rPh sb="3" eb="5">
      <t>ニッケイ</t>
    </rPh>
    <rPh sb="5" eb="7">
      <t>ウンソウ</t>
    </rPh>
    <rPh sb="7" eb="9">
      <t>ガイシャ</t>
    </rPh>
    <rPh sb="11" eb="14">
      <t>トシメイ</t>
    </rPh>
    <rPh sb="28" eb="29">
      <t>シュウ</t>
    </rPh>
    <rPh sb="47" eb="48">
      <t>シュウ</t>
    </rPh>
    <rPh sb="51" eb="52">
      <t>サン</t>
    </rPh>
    <rPh sb="68" eb="69">
      <t>サン</t>
    </rPh>
    <rPh sb="94" eb="96">
      <t>リクジョウ</t>
    </rPh>
    <rPh sb="96" eb="98">
      <t>ユソウ</t>
    </rPh>
    <rPh sb="98" eb="99">
      <t>ヒ</t>
    </rPh>
    <rPh sb="99" eb="100">
      <t>コ</t>
    </rPh>
    <phoneticPr fontId="9"/>
  </si>
  <si>
    <t>出所：日系運送会社
都市名：シャーアラム（セランゴール州）
最寄り港：クラン港
対日輸入：横浜港→クラン港→シャーアラム
陸上輸送費込み</t>
    <rPh sb="3" eb="5">
      <t>ニッケイ</t>
    </rPh>
    <rPh sb="5" eb="7">
      <t>ウンソウ</t>
    </rPh>
    <rPh sb="7" eb="9">
      <t>ガイシャ</t>
    </rPh>
    <rPh sb="11" eb="14">
      <t>トシメイ</t>
    </rPh>
    <rPh sb="28" eb="29">
      <t>シュウ</t>
    </rPh>
    <rPh sb="64" eb="66">
      <t>リクジョウ</t>
    </rPh>
    <rPh sb="66" eb="68">
      <t>ユソウ</t>
    </rPh>
    <rPh sb="68" eb="69">
      <t>ヒ</t>
    </rPh>
    <rPh sb="69" eb="70">
      <t>コ</t>
    </rPh>
    <phoneticPr fontId="9"/>
  </si>
  <si>
    <t>レギュラーガソリン価格（1リットル当たり）</t>
    <phoneticPr fontId="9"/>
  </si>
  <si>
    <t>0.47～0.60</t>
    <phoneticPr fontId="9"/>
  </si>
  <si>
    <t>1.89～2.38</t>
    <phoneticPr fontId="9"/>
  </si>
  <si>
    <t>出所：国内取引・協同組合・消費者省
＊2017年3月30日から、毎週木曜日にガソリンと軽油の価格が変わるようになった。左記は2017年3月30日～12月20日のRON95（リサーチ・オクタン価95）の法定最低と最高値</t>
    <rPh sb="0" eb="2">
      <t>シュッショ</t>
    </rPh>
    <rPh sb="3" eb="5">
      <t>コクナイ</t>
    </rPh>
    <rPh sb="5" eb="7">
      <t>トリヒキ</t>
    </rPh>
    <rPh sb="8" eb="10">
      <t>キョウドウ</t>
    </rPh>
    <rPh sb="10" eb="12">
      <t>クミアイ</t>
    </rPh>
    <rPh sb="13" eb="15">
      <t>ショウヒ</t>
    </rPh>
    <rPh sb="15" eb="16">
      <t>シャ</t>
    </rPh>
    <rPh sb="16" eb="17">
      <t>ショウ</t>
    </rPh>
    <rPh sb="24" eb="25">
      <t>ネン</t>
    </rPh>
    <rPh sb="26" eb="27">
      <t>ガツ</t>
    </rPh>
    <rPh sb="29" eb="30">
      <t>ニチ</t>
    </rPh>
    <rPh sb="33" eb="35">
      <t>マイシュウ</t>
    </rPh>
    <rPh sb="35" eb="38">
      <t>モクヨウビ</t>
    </rPh>
    <rPh sb="44" eb="46">
      <t>ケイユ</t>
    </rPh>
    <rPh sb="47" eb="49">
      <t>カカク</t>
    </rPh>
    <rPh sb="50" eb="51">
      <t>カ</t>
    </rPh>
    <rPh sb="60" eb="62">
      <t>サキ</t>
    </rPh>
    <rPh sb="67" eb="68">
      <t>ネン</t>
    </rPh>
    <rPh sb="69" eb="70">
      <t>ガツ</t>
    </rPh>
    <rPh sb="72" eb="73">
      <t>ニチ</t>
    </rPh>
    <rPh sb="76" eb="77">
      <t>ガツ</t>
    </rPh>
    <rPh sb="79" eb="80">
      <t>ニチ</t>
    </rPh>
    <rPh sb="96" eb="97">
      <t>カ</t>
    </rPh>
    <rPh sb="101" eb="103">
      <t>ホウテイ</t>
    </rPh>
    <rPh sb="103" eb="105">
      <t>サイテイ</t>
    </rPh>
    <rPh sb="106" eb="108">
      <t>サイコウ</t>
    </rPh>
    <rPh sb="108" eb="109">
      <t>チ</t>
    </rPh>
    <phoneticPr fontId="9"/>
  </si>
  <si>
    <t>0.46～0.56</t>
    <phoneticPr fontId="9"/>
  </si>
  <si>
    <t>1.84～2.25</t>
    <phoneticPr fontId="9"/>
  </si>
  <si>
    <t>出所：同上
2017年3月30日から、毎週木曜日にガソリンと軽油の価格が変わるようになった。左記は2017年3月30日～12月20日の軽油の法定最低と最高値</t>
    <rPh sb="3" eb="5">
      <t>ドウジョウ</t>
    </rPh>
    <rPh sb="47" eb="49">
      <t>サキ</t>
    </rPh>
    <rPh sb="68" eb="70">
      <t>ケイユ</t>
    </rPh>
    <phoneticPr fontId="9"/>
  </si>
  <si>
    <t>a. 50万リンギ以下：18％、50万リンギ超：24％
b. 24％</t>
    <rPh sb="5" eb="6">
      <t>マン</t>
    </rPh>
    <rPh sb="9" eb="11">
      <t>イカ</t>
    </rPh>
    <rPh sb="18" eb="19">
      <t>マン</t>
    </rPh>
    <rPh sb="22" eb="23">
      <t>チョウ</t>
    </rPh>
    <phoneticPr fontId="9"/>
  </si>
  <si>
    <t>出所：内国歳入庁
a. 払込資本金250万リンギ以下
b. 払込資本金250万リンギ超
b.は、2017、18賦課年度について、直前の賦課年度と比較した課税所得の増加率に応じて法人税が最大20％まで軽減する措置が導入。</t>
    <rPh sb="0" eb="2">
      <t>シュッショ</t>
    </rPh>
    <rPh sb="3" eb="5">
      <t>ナイコク</t>
    </rPh>
    <rPh sb="5" eb="7">
      <t>サイニュウ</t>
    </rPh>
    <rPh sb="7" eb="8">
      <t>チョウ</t>
    </rPh>
    <rPh sb="13" eb="15">
      <t>ハライコミ</t>
    </rPh>
    <rPh sb="15" eb="17">
      <t>シホン</t>
    </rPh>
    <rPh sb="17" eb="18">
      <t>キン</t>
    </rPh>
    <rPh sb="21" eb="22">
      <t>マン</t>
    </rPh>
    <rPh sb="25" eb="27">
      <t>イカ</t>
    </rPh>
    <rPh sb="31" eb="33">
      <t>ハライコミ</t>
    </rPh>
    <rPh sb="33" eb="35">
      <t>シホン</t>
    </rPh>
    <rPh sb="35" eb="36">
      <t>キン</t>
    </rPh>
    <rPh sb="39" eb="40">
      <t>マン</t>
    </rPh>
    <rPh sb="43" eb="44">
      <t>チョウ</t>
    </rPh>
    <rPh sb="56" eb="58">
      <t>フカ</t>
    </rPh>
    <rPh sb="58" eb="60">
      <t>ネンド</t>
    </rPh>
    <rPh sb="65" eb="67">
      <t>チョクゼン</t>
    </rPh>
    <rPh sb="68" eb="70">
      <t>フカ</t>
    </rPh>
    <rPh sb="70" eb="72">
      <t>ネンド</t>
    </rPh>
    <rPh sb="73" eb="75">
      <t>ヒカク</t>
    </rPh>
    <rPh sb="77" eb="79">
      <t>カゼイ</t>
    </rPh>
    <rPh sb="79" eb="81">
      <t>ショトク</t>
    </rPh>
    <rPh sb="82" eb="84">
      <t>ゾウカ</t>
    </rPh>
    <rPh sb="84" eb="85">
      <t>リツ</t>
    </rPh>
    <rPh sb="86" eb="87">
      <t>オウ</t>
    </rPh>
    <rPh sb="89" eb="92">
      <t>ホウジンゼイ</t>
    </rPh>
    <rPh sb="93" eb="95">
      <t>サイダイ</t>
    </rPh>
    <rPh sb="100" eb="102">
      <t>ケイゲン</t>
    </rPh>
    <rPh sb="104" eb="106">
      <t>ソチ</t>
    </rPh>
    <rPh sb="107" eb="109">
      <t>ドウニュウ</t>
    </rPh>
    <phoneticPr fontId="3"/>
  </si>
  <si>
    <t>28％</t>
    <phoneticPr fontId="9"/>
  </si>
  <si>
    <t>出所：内国歳入庁
0～28％の11段階累進課税</t>
    <rPh sb="0" eb="2">
      <t>シュッショ</t>
    </rPh>
    <rPh sb="3" eb="5">
      <t>ナイコク</t>
    </rPh>
    <rPh sb="5" eb="7">
      <t>サイニュウ</t>
    </rPh>
    <rPh sb="7" eb="8">
      <t>チョウ</t>
    </rPh>
    <rPh sb="18" eb="20">
      <t>ダンカイ</t>
    </rPh>
    <rPh sb="20" eb="22">
      <t>ルイシン</t>
    </rPh>
    <rPh sb="22" eb="24">
      <t>カゼイ</t>
    </rPh>
    <phoneticPr fontId="3"/>
  </si>
  <si>
    <t>6％</t>
    <phoneticPr fontId="9"/>
  </si>
  <si>
    <t>出所：税関
名称：物品・サービス税（GST）</t>
    <rPh sb="0" eb="2">
      <t>シュッショ</t>
    </rPh>
    <rPh sb="3" eb="5">
      <t>ゼイカン</t>
    </rPh>
    <rPh sb="6" eb="8">
      <t>メイショウ</t>
    </rPh>
    <rPh sb="9" eb="11">
      <t>ブッピン</t>
    </rPh>
    <rPh sb="16" eb="17">
      <t>ゼイ</t>
    </rPh>
    <phoneticPr fontId="9"/>
  </si>
  <si>
    <t>10％</t>
    <phoneticPr fontId="9"/>
  </si>
  <si>
    <t>日馬租税条約第11条</t>
    <rPh sb="0" eb="1">
      <t>ニチ</t>
    </rPh>
    <rPh sb="1" eb="2">
      <t>ウマ</t>
    </rPh>
    <rPh sb="2" eb="4">
      <t>ソゼイ</t>
    </rPh>
    <rPh sb="4" eb="6">
      <t>ジョウヤク</t>
    </rPh>
    <rPh sb="6" eb="7">
      <t>ダイ</t>
    </rPh>
    <rPh sb="9" eb="10">
      <t>ジョウ</t>
    </rPh>
    <phoneticPr fontId="9"/>
  </si>
  <si>
    <t>0％</t>
    <phoneticPr fontId="9"/>
  </si>
  <si>
    <t>日馬租税条約第10条</t>
    <rPh sb="0" eb="1">
      <t>ニチ</t>
    </rPh>
    <rPh sb="1" eb="2">
      <t>ウマ</t>
    </rPh>
    <rPh sb="2" eb="4">
      <t>ソゼイ</t>
    </rPh>
    <rPh sb="4" eb="6">
      <t>ジョウヤク</t>
    </rPh>
    <rPh sb="6" eb="7">
      <t>ダイ</t>
    </rPh>
    <rPh sb="9" eb="10">
      <t>ジョウ</t>
    </rPh>
    <phoneticPr fontId="9"/>
  </si>
  <si>
    <t>日馬租税条約第12条</t>
    <rPh sb="0" eb="1">
      <t>ニチ</t>
    </rPh>
    <rPh sb="1" eb="2">
      <t>ウマ</t>
    </rPh>
    <rPh sb="2" eb="4">
      <t>ソゼイ</t>
    </rPh>
    <rPh sb="4" eb="6">
      <t>ジョウヤク</t>
    </rPh>
    <rPh sb="6" eb="7">
      <t>ダイ</t>
    </rPh>
    <rPh sb="9" eb="10">
      <t>ジョウ</t>
    </rPh>
    <phoneticPr fontId="9"/>
  </si>
  <si>
    <t>都市名：マニラ（フィリピン）</t>
    <rPh sb="2" eb="3">
      <t>メイ</t>
    </rPh>
    <phoneticPr fontId="3"/>
  </si>
  <si>
    <t>製造業</t>
    <phoneticPr fontId="9"/>
  </si>
  <si>
    <t>出所：アジア・オセアニア進出日系企業実態調査（2017年10～11月ジェトロ実施、米ドルへの換算は17年10月の平均レートを適用）
正規雇用（実務経験3年程度の作業員）
基本給
年間負担総額：3,328ドル（170,880ペソ）（基本給、諸手当、社会保障、残業代、賞与等含む）</t>
    <rPh sb="136" eb="137">
      <t>トウ</t>
    </rPh>
    <phoneticPr fontId="9"/>
  </si>
  <si>
    <t>出所：同上
正規雇用（専門学校/大卒以上・実務経験5年程度のエンジニア）
基本給
年間負担総額：5,429ドル（278,758ペソ）（基本給、諸手当、社会保障、残業代、賞与等含む）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69" eb="72">
      <t>キホンキュウ</t>
    </rPh>
    <rPh sb="73" eb="76">
      <t>ショテアテ</t>
    </rPh>
    <rPh sb="77" eb="79">
      <t>シャカイ</t>
    </rPh>
    <rPh sb="79" eb="81">
      <t>ホショウ</t>
    </rPh>
    <rPh sb="82" eb="85">
      <t>ザンギョウダイ</t>
    </rPh>
    <rPh sb="86" eb="88">
      <t>ショウヨ</t>
    </rPh>
    <rPh sb="88" eb="89">
      <t>トウ</t>
    </rPh>
    <rPh sb="89" eb="90">
      <t>フク</t>
    </rPh>
    <phoneticPr fontId="9"/>
  </si>
  <si>
    <t>出所：同上
正規雇用（大卒以上・実務経験10年程度のマネージャー）
基本給
年間負担総額：11,398ドル（585,200ペソ）（基本給、諸手当、社会保障、残業代、賞与等含む）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67" eb="70">
      <t>キホンキュウ</t>
    </rPh>
    <rPh sb="71" eb="74">
      <t>ショテアテ</t>
    </rPh>
    <rPh sb="75" eb="77">
      <t>シャカイ</t>
    </rPh>
    <rPh sb="77" eb="79">
      <t>ホショウ</t>
    </rPh>
    <rPh sb="80" eb="83">
      <t>ザンギョウダイ</t>
    </rPh>
    <rPh sb="84" eb="86">
      <t>ショウヨ</t>
    </rPh>
    <rPh sb="86" eb="87">
      <t>トウ</t>
    </rPh>
    <rPh sb="87" eb="88">
      <t>フク</t>
    </rPh>
    <phoneticPr fontId="9"/>
  </si>
  <si>
    <t>出所：同上
正規雇用（実務経験3年程度の一般職）
基本給
年間負担総額：7,778ドル（399,333ペソ）（基本給、諸手当、社会保障、残業代、賞与等含む）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57" eb="60">
      <t>キホンキュウ</t>
    </rPh>
    <rPh sb="61" eb="64">
      <t>ショテアテ</t>
    </rPh>
    <rPh sb="65" eb="67">
      <t>シャカイ</t>
    </rPh>
    <rPh sb="67" eb="69">
      <t>ホショウ</t>
    </rPh>
    <rPh sb="70" eb="73">
      <t>ザンギョウダイ</t>
    </rPh>
    <rPh sb="74" eb="76">
      <t>ショウヨ</t>
    </rPh>
    <rPh sb="76" eb="77">
      <t>トウ</t>
    </rPh>
    <rPh sb="77" eb="78">
      <t>フク</t>
    </rPh>
    <phoneticPr fontId="9"/>
  </si>
  <si>
    <t>マネージャー（課長クラス）
（月額）</t>
    <phoneticPr fontId="3"/>
  </si>
  <si>
    <t>出所：同上
正規雇用（大卒以上・実務経験10年程度のマネージャー）
基本給
年間負担総額：19,199ドル（985,750ペソ）（基本給、諸手当、社会保障、残業代、賞与等含む）</t>
    <rPh sb="0" eb="2">
      <t>シュッショ</t>
    </rPh>
    <rPh sb="3" eb="5">
      <t>ドウジョウ</t>
    </rPh>
    <rPh sb="86" eb="87">
      <t>トウ</t>
    </rPh>
    <phoneticPr fontId="9"/>
  </si>
  <si>
    <t>店舗スタッフ（アパレル）
（月額）</t>
    <phoneticPr fontId="3"/>
  </si>
  <si>
    <t>292.39～315.17</t>
    <phoneticPr fontId="9"/>
  </si>
  <si>
    <t>14,725～15,872</t>
    <phoneticPr fontId="9"/>
  </si>
  <si>
    <t>出所：フィリピン労働雇用省
非農業セクターの日額最低賃金を基に算出。</t>
    <rPh sb="23" eb="25">
      <t>ニチガク</t>
    </rPh>
    <rPh sb="30" eb="31">
      <t>モト</t>
    </rPh>
    <phoneticPr fontId="9"/>
  </si>
  <si>
    <t>292.39～315.17</t>
    <phoneticPr fontId="9"/>
  </si>
  <si>
    <t>出所：同上
非農業セクターの日額最低賃金を基に算出。</t>
    <rPh sb="3" eb="5">
      <t>ドウジョウ</t>
    </rPh>
    <rPh sb="15" eb="17">
      <t>ニチガク</t>
    </rPh>
    <rPh sb="22" eb="23">
      <t>モト</t>
    </rPh>
    <phoneticPr fontId="9"/>
  </si>
  <si>
    <t xml:space="preserve">9.43～10.17/日 </t>
    <rPh sb="11" eb="12">
      <t>ヒ</t>
    </rPh>
    <phoneticPr fontId="9"/>
  </si>
  <si>
    <t>475～512/日</t>
    <rPh sb="8" eb="9">
      <t>ニチ</t>
    </rPh>
    <phoneticPr fontId="3"/>
  </si>
  <si>
    <t>出所：フィリピン労働雇用省
改定日：2017年10月5日
賃金通達代20号（Wage Order No. NCR-21）</t>
    <rPh sb="0" eb="2">
      <t>シュッショ</t>
    </rPh>
    <rPh sb="8" eb="10">
      <t>ロウドウ</t>
    </rPh>
    <rPh sb="10" eb="12">
      <t>コヨウ</t>
    </rPh>
    <rPh sb="12" eb="13">
      <t>ショウ</t>
    </rPh>
    <rPh sb="14" eb="17">
      <t>カイテイビ</t>
    </rPh>
    <rPh sb="22" eb="23">
      <t>ネン</t>
    </rPh>
    <rPh sb="25" eb="26">
      <t>ガツ</t>
    </rPh>
    <rPh sb="27" eb="28">
      <t>ニチ</t>
    </rPh>
    <rPh sb="30" eb="32">
      <t>チンギン</t>
    </rPh>
    <rPh sb="32" eb="34">
      <t>ツウタツ</t>
    </rPh>
    <rPh sb="34" eb="35">
      <t>ダイ</t>
    </rPh>
    <rPh sb="37" eb="38">
      <t>ゴウ</t>
    </rPh>
    <phoneticPr fontId="9"/>
  </si>
  <si>
    <t>社会保険負担率</t>
    <phoneticPr fontId="3"/>
  </si>
  <si>
    <t>名目賃金上昇率</t>
    <phoneticPr fontId="3"/>
  </si>
  <si>
    <t>109.21～139.00</t>
    <phoneticPr fontId="9"/>
  </si>
  <si>
    <t>5,500～7,000</t>
    <phoneticPr fontId="9"/>
  </si>
  <si>
    <t>出所：担当者へのヒアリング
Science Park of the Philippines（カラバルゾン地域）
税・諸経費別
外国人、外国法人による土地所有は不可</t>
    <rPh sb="0" eb="2">
      <t>シュッショ</t>
    </rPh>
    <rPh sb="3" eb="6">
      <t>タントウシャ</t>
    </rPh>
    <rPh sb="53" eb="55">
      <t>チイキ</t>
    </rPh>
    <rPh sb="57" eb="58">
      <t>ゼイ</t>
    </rPh>
    <rPh sb="59" eb="60">
      <t>ショ</t>
    </rPh>
    <rPh sb="60" eb="62">
      <t>ケイヒ</t>
    </rPh>
    <rPh sb="62" eb="63">
      <t>ベツ</t>
    </rPh>
    <rPh sb="64" eb="66">
      <t>ガイコク</t>
    </rPh>
    <rPh sb="66" eb="67">
      <t>ジン</t>
    </rPh>
    <rPh sb="68" eb="70">
      <t>ガイコク</t>
    </rPh>
    <rPh sb="70" eb="72">
      <t>ホウジン</t>
    </rPh>
    <rPh sb="75" eb="77">
      <t>トチ</t>
    </rPh>
    <rPh sb="77" eb="79">
      <t>ショユウ</t>
    </rPh>
    <rPh sb="80" eb="82">
      <t>フカ</t>
    </rPh>
    <phoneticPr fontId="9"/>
  </si>
  <si>
    <t>3.97～4.17</t>
    <phoneticPr fontId="9"/>
  </si>
  <si>
    <t>200～210</t>
    <phoneticPr fontId="9"/>
  </si>
  <si>
    <t>出所：同上
Science Park of the Philippines（カラバルゾン地域）
税・諸経費別</t>
    <rPh sb="0" eb="2">
      <t>シュッショ</t>
    </rPh>
    <rPh sb="3" eb="5">
      <t>ドウジョウ</t>
    </rPh>
    <rPh sb="45" eb="47">
      <t>チイキ</t>
    </rPh>
    <rPh sb="49" eb="50">
      <t>ゼイ</t>
    </rPh>
    <rPh sb="51" eb="52">
      <t>ショ</t>
    </rPh>
    <rPh sb="52" eb="54">
      <t>ケイヒ</t>
    </rPh>
    <rPh sb="54" eb="55">
      <t>ベツ</t>
    </rPh>
    <phoneticPr fontId="9"/>
  </si>
  <si>
    <t>出所：KMC Savills Research
マカティ市
税・諸経費別</t>
    <rPh sb="29" eb="30">
      <t>シ</t>
    </rPh>
    <phoneticPr fontId="9"/>
  </si>
  <si>
    <t>27.80～31.37</t>
    <phoneticPr fontId="9"/>
  </si>
  <si>
    <t>1,400～1,580</t>
    <phoneticPr fontId="9"/>
  </si>
  <si>
    <t>出所：Colliers International
マカティ市
税・諸経費別</t>
    <phoneticPr fontId="9"/>
  </si>
  <si>
    <t>出所：Primer
Grand Midori Tower 2（マカティ・セントラル・ビジネス地区）
コンドミニアム、61m2、2寝室
VAT（12％）・共益費・駐車場1台分込み</t>
    <rPh sb="0" eb="2">
      <t>シュッショ</t>
    </rPh>
    <rPh sb="47" eb="49">
      <t>チク</t>
    </rPh>
    <rPh sb="65" eb="67">
      <t>シンシツ</t>
    </rPh>
    <phoneticPr fontId="9"/>
  </si>
  <si>
    <t>月額基本料：―
1ｋWh当たり料金：0.21</t>
    <rPh sb="0" eb="2">
      <t>ゲツガク</t>
    </rPh>
    <rPh sb="2" eb="5">
      <t>キホンリョウ</t>
    </rPh>
    <rPh sb="12" eb="13">
      <t>ア</t>
    </rPh>
    <rPh sb="15" eb="17">
      <t>リョウキン</t>
    </rPh>
    <phoneticPr fontId="9"/>
  </si>
  <si>
    <t>月額基本料：―
1ｋWh当たり料金：10.46</t>
    <rPh sb="0" eb="2">
      <t>ゲツガク</t>
    </rPh>
    <rPh sb="2" eb="5">
      <t>キホンリョウ</t>
    </rPh>
    <rPh sb="12" eb="13">
      <t>ア</t>
    </rPh>
    <rPh sb="15" eb="17">
      <t>リョウキン</t>
    </rPh>
    <phoneticPr fontId="9"/>
  </si>
  <si>
    <t>出所：マニラ電力１(MERALCO）
使用量500kWhの場合
VAT・諸経費込み</t>
    <rPh sb="20" eb="22">
      <t>シヨウ</t>
    </rPh>
    <rPh sb="22" eb="23">
      <t>リョウ</t>
    </rPh>
    <phoneticPr fontId="9"/>
  </si>
  <si>
    <t>月額基本料：―
1kWh当たり料金：0.09</t>
    <phoneticPr fontId="9"/>
  </si>
  <si>
    <t>月額基本料：―
1ｋWh当たり料金：4.49</t>
    <rPh sb="0" eb="2">
      <t>ゲツガク</t>
    </rPh>
    <rPh sb="2" eb="5">
      <t>キホンリョウ</t>
    </rPh>
    <rPh sb="12" eb="13">
      <t>ア</t>
    </rPh>
    <rPh sb="15" eb="17">
      <t>リョウキン</t>
    </rPh>
    <phoneticPr fontId="9"/>
  </si>
  <si>
    <t>出所：同上
使用量50kWhの場合
VAT・諸経費込み</t>
    <rPh sb="3" eb="5">
      <t>ドウジョウ</t>
    </rPh>
    <rPh sb="7" eb="10">
      <t>シヨウリョウ</t>
    </rPh>
    <phoneticPr fontId="9"/>
  </si>
  <si>
    <t>月額基本料：16.34
1m3当たり料金：1.60</t>
    <phoneticPr fontId="9"/>
  </si>
  <si>
    <t>月額基本料：823
1m3当たり料金：80.5</t>
    <phoneticPr fontId="9"/>
  </si>
  <si>
    <t>出所：マニラウォーター
10m3までは月額基本料に含まれる。
1m3当たり料金は使用量により異なる。
VAT・諸経費込み</t>
    <rPh sb="22" eb="24">
      <t>キホン</t>
    </rPh>
    <rPh sb="24" eb="25">
      <t>リョウ</t>
    </rPh>
    <rPh sb="26" eb="27">
      <t>フク</t>
    </rPh>
    <rPh sb="41" eb="43">
      <t>シヨウ</t>
    </rPh>
    <rPh sb="43" eb="44">
      <t>リョウ</t>
    </rPh>
    <rPh sb="47" eb="48">
      <t>コト</t>
    </rPh>
    <rPh sb="56" eb="59">
      <t>ショケイヒ</t>
    </rPh>
    <rPh sb="59" eb="60">
      <t>コ</t>
    </rPh>
    <phoneticPr fontId="9"/>
  </si>
  <si>
    <t>月額基本料：2.62
1m3当たり料金：1.09</t>
    <phoneticPr fontId="9"/>
  </si>
  <si>
    <t>月額基本料：132
1m3当たり料金：55.06</t>
    <phoneticPr fontId="9"/>
  </si>
  <si>
    <t>1.18～1.23/kg</t>
    <phoneticPr fontId="9"/>
  </si>
  <si>
    <t>59.45～62.09/kg</t>
    <phoneticPr fontId="9"/>
  </si>
  <si>
    <t>出所：フィリピンエネルギー省(DOE)
液化石油ガス（LPG）
LPGガス容器11kg当たりの料金（654～683ペソ）を1kg当たりに換算</t>
    <rPh sb="0" eb="3">
      <t>シュ</t>
    </rPh>
    <rPh sb="21" eb="23">
      <t>エキカ</t>
    </rPh>
    <rPh sb="23" eb="25">
      <t>セキユ</t>
    </rPh>
    <rPh sb="38" eb="40">
      <t>ヨウキ</t>
    </rPh>
    <rPh sb="44" eb="45">
      <t>ア</t>
    </rPh>
    <rPh sb="48" eb="50">
      <t>リョウキン</t>
    </rPh>
    <rPh sb="65" eb="66">
      <t>ア</t>
    </rPh>
    <rPh sb="69" eb="71">
      <t>カンサン</t>
    </rPh>
    <phoneticPr fontId="9"/>
  </si>
  <si>
    <t>出所：日系物流会社
最寄り港：マニラ港
対日輸出：マニラ港→横浜港
海上運賃のみ、VAT別</t>
    <rPh sb="0" eb="2">
      <t>シュッショ</t>
    </rPh>
    <rPh sb="3" eb="5">
      <t>ニッケイ</t>
    </rPh>
    <rPh sb="5" eb="7">
      <t>ブツリュウ</t>
    </rPh>
    <rPh sb="7" eb="9">
      <t>ガイシャ</t>
    </rPh>
    <rPh sb="11" eb="13">
      <t>モヨリ</t>
    </rPh>
    <rPh sb="14" eb="15">
      <t>ミナト</t>
    </rPh>
    <rPh sb="19" eb="20">
      <t>コウ</t>
    </rPh>
    <rPh sb="22" eb="24">
      <t>タイニチ</t>
    </rPh>
    <rPh sb="24" eb="26">
      <t>ユシュツ</t>
    </rPh>
    <rPh sb="32" eb="35">
      <t>ヨコハマコウ</t>
    </rPh>
    <rPh sb="37" eb="39">
      <t>カイジョウ</t>
    </rPh>
    <rPh sb="39" eb="41">
      <t>ウンチン</t>
    </rPh>
    <rPh sb="47" eb="48">
      <t>ベツ</t>
    </rPh>
    <phoneticPr fontId="9"/>
  </si>
  <si>
    <t>出所：同上
最寄り港：マニラ港
第三国仕向け港：ロサンゼルス港
第三国輸出：マニラ港→ロサンゼルス港
海上運賃のみ、VAT別</t>
    <rPh sb="0" eb="2">
      <t>シュッショ</t>
    </rPh>
    <rPh sb="3" eb="5">
      <t>ドウジョウ</t>
    </rPh>
    <rPh sb="7" eb="9">
      <t>モヨ</t>
    </rPh>
    <rPh sb="10" eb="11">
      <t>ミナト</t>
    </rPh>
    <rPh sb="15" eb="16">
      <t>ミナト</t>
    </rPh>
    <rPh sb="17" eb="18">
      <t>ダイ</t>
    </rPh>
    <rPh sb="18" eb="20">
      <t>サンゴク</t>
    </rPh>
    <rPh sb="20" eb="22">
      <t>シム</t>
    </rPh>
    <rPh sb="23" eb="24">
      <t>ミナト</t>
    </rPh>
    <rPh sb="31" eb="32">
      <t>コウ</t>
    </rPh>
    <rPh sb="34" eb="35">
      <t>ダイ</t>
    </rPh>
    <rPh sb="35" eb="36">
      <t>サン</t>
    </rPh>
    <rPh sb="36" eb="37">
      <t>クニ</t>
    </rPh>
    <rPh sb="37" eb="39">
      <t>ユシュツ</t>
    </rPh>
    <rPh sb="51" eb="52">
      <t>ミナト</t>
    </rPh>
    <rPh sb="54" eb="56">
      <t>カイジョウ</t>
    </rPh>
    <rPh sb="56" eb="58">
      <t>ウンチン</t>
    </rPh>
    <rPh sb="64" eb="65">
      <t>ベツ</t>
    </rPh>
    <phoneticPr fontId="9"/>
  </si>
  <si>
    <t>出所：同上
最寄り港：マニラ港
対日輸入：横浜港→マニラ港
海上運賃のみ、VAT別</t>
    <rPh sb="0" eb="2">
      <t>シュッショ</t>
    </rPh>
    <rPh sb="3" eb="5">
      <t>ドウジョウ</t>
    </rPh>
    <rPh sb="7" eb="9">
      <t>モヨ</t>
    </rPh>
    <rPh sb="10" eb="11">
      <t>ミナト</t>
    </rPh>
    <rPh sb="15" eb="16">
      <t>ミナト</t>
    </rPh>
    <rPh sb="18" eb="20">
      <t>タイニチ</t>
    </rPh>
    <rPh sb="20" eb="22">
      <t>ユニュウ</t>
    </rPh>
    <rPh sb="23" eb="25">
      <t>ヨコハマ</t>
    </rPh>
    <rPh sb="25" eb="26">
      <t>ミナト</t>
    </rPh>
    <rPh sb="33" eb="35">
      <t>カイジョウ</t>
    </rPh>
    <rPh sb="35" eb="37">
      <t>ウンチン</t>
    </rPh>
    <rPh sb="43" eb="44">
      <t>ベツ</t>
    </rPh>
    <phoneticPr fontId="9"/>
  </si>
  <si>
    <t>0.84～1.04</t>
    <phoneticPr fontId="9"/>
  </si>
  <si>
    <t>42.55～52.27</t>
    <phoneticPr fontId="9"/>
  </si>
  <si>
    <t>出所：フィリピンエネルギー省(DOE)</t>
    <phoneticPr fontId="9"/>
  </si>
  <si>
    <t>軽油価格（1リットル当たり）</t>
    <phoneticPr fontId="9"/>
  </si>
  <si>
    <t>0.66～0.82</t>
    <phoneticPr fontId="9"/>
  </si>
  <si>
    <t>33.10～41.08</t>
    <phoneticPr fontId="9"/>
  </si>
  <si>
    <t xml:space="preserve">年間所得250,000ペソ以下：免税
年間所得250,000ペソ超：20～35％ </t>
    <rPh sb="0" eb="2">
      <t>ネンカン</t>
    </rPh>
    <rPh sb="2" eb="4">
      <t>ショトク</t>
    </rPh>
    <rPh sb="13" eb="15">
      <t>イカ</t>
    </rPh>
    <rPh sb="16" eb="18">
      <t>メンゼイ</t>
    </rPh>
    <rPh sb="32" eb="33">
      <t>チョウ</t>
    </rPh>
    <phoneticPr fontId="9"/>
  </si>
  <si>
    <t>出所：拡大付加価値税法（共和国法第9337号）</t>
    <phoneticPr fontId="9"/>
  </si>
  <si>
    <t>出資比率10％以上：10％
出資比率10％未満：15％</t>
    <phoneticPr fontId="9"/>
  </si>
  <si>
    <t>15％</t>
    <phoneticPr fontId="9"/>
  </si>
  <si>
    <t>出所：日比租税条約第12条
事前に適用申請書の提出が必要</t>
    <phoneticPr fontId="9"/>
  </si>
  <si>
    <t>都市名：ムンバイ（インド）</t>
    <rPh sb="2" eb="3">
      <t>メイ</t>
    </rPh>
    <phoneticPr fontId="3"/>
  </si>
  <si>
    <t>換算レート：1米ドル＝63.35（ルピー）（2018年1月8日のインド準備銀行のレファレンスレート）。ただし賃金は備考参照。</t>
    <phoneticPr fontId="3"/>
  </si>
  <si>
    <t>出所：アジア・オセアニア進出日系企業実態調査（2017年10～11月ジェトロ実施、米ドルへの換算は17年10月の平均レートを使用）
正規雇用（実務経験3年程度の作業員）
基本給
年間負担総額：4,717ドル（306,777ルピー）（基本給、諸手当、社会保障、残業代、賞与等含む）</t>
    <rPh sb="137" eb="138">
      <t>トウ</t>
    </rPh>
    <phoneticPr fontId="9"/>
  </si>
  <si>
    <t>出所：同上
正規雇用（実務経験3年程度の作業員）
基本給
年間負担総額：10,867ドル（706,797ルピー）（基本給、諸手当、社会保障、残業代、賞与等含む）</t>
    <rPh sb="3" eb="5">
      <t>ドウジョウ</t>
    </rPh>
    <rPh sb="78" eb="79">
      <t>トウ</t>
    </rPh>
    <phoneticPr fontId="9"/>
  </si>
  <si>
    <t>出所：同上
正規雇用（実務経験3年程度の作業員）
基本給
年間負担総額：23,128ドル（1,504,113ルピー）（基本給、諸手当、社会保障、残業代、賞与等含む）</t>
    <rPh sb="3" eb="5">
      <t>ドウジョウ</t>
    </rPh>
    <rPh sb="80" eb="81">
      <t>トウ</t>
    </rPh>
    <phoneticPr fontId="9"/>
  </si>
  <si>
    <t>スタッフ（一般職）
（月額）</t>
    <phoneticPr fontId="3"/>
  </si>
  <si>
    <t>出所：同上
正規雇用（実務経験3年程度の作業員）
基本給
年間負担総額：10,419ドル（677,585ルピー）（基本給、諸手当、社会保障、残業代、賞与等含む）</t>
    <rPh sb="3" eb="5">
      <t>ドウジョウ</t>
    </rPh>
    <rPh sb="78" eb="79">
      <t>トウ</t>
    </rPh>
    <phoneticPr fontId="9"/>
  </si>
  <si>
    <t>スタッフ（営業職）
（月額）</t>
    <phoneticPr fontId="3"/>
  </si>
  <si>
    <t>出所：同上
正規雇用（実務経験3年程度の作業員）
基本給
年間負担総額：32,348ドル（2,103,762ルピー）（基本給、諸手当、社会保障、残業代、賞与等含む）</t>
    <rPh sb="3" eb="5">
      <t>ドウジョウ</t>
    </rPh>
    <rPh sb="80" eb="81">
      <t>トウ</t>
    </rPh>
    <phoneticPr fontId="9"/>
  </si>
  <si>
    <t>363～631</t>
    <phoneticPr fontId="9"/>
  </si>
  <si>
    <t>出所：現地調査会社
3～5年勤務経験者
別途、目標達成によるインセンティブあり
賞与を年に一回支給。</t>
    <rPh sb="41" eb="43">
      <t>ショウヨ</t>
    </rPh>
    <rPh sb="44" eb="45">
      <t>ネン</t>
    </rPh>
    <rPh sb="46" eb="48">
      <t>イッカイ</t>
    </rPh>
    <rPh sb="48" eb="50">
      <t>シキュウ</t>
    </rPh>
    <phoneticPr fontId="9"/>
  </si>
  <si>
    <t>331～695</t>
    <phoneticPr fontId="9"/>
  </si>
  <si>
    <t>（1）147/月
（2）139/月
（3）132/月</t>
    <rPh sb="7" eb="8">
      <t>ツキ</t>
    </rPh>
    <rPh sb="16" eb="17">
      <t>ツキ</t>
    </rPh>
    <rPh sb="25" eb="26">
      <t>ツキ</t>
    </rPh>
    <phoneticPr fontId="9"/>
  </si>
  <si>
    <t>（1）9,333/月
（2）8,833/月
（3）8,333/月</t>
    <rPh sb="9" eb="10">
      <t>ゲツ</t>
    </rPh>
    <rPh sb="20" eb="21">
      <t>ゲツ</t>
    </rPh>
    <rPh sb="31" eb="32">
      <t>ゲツ</t>
    </rPh>
    <phoneticPr fontId="3"/>
  </si>
  <si>
    <t>出所：ムンバイ労働委員会（Labor Commissioner Office Mumbai）
改定日：2010年7月20日
（1）非熟練工
（2）準熟練工
（3）熟練工
補填手当Rs.3,833/月（2018年2月6日に通知）含む。</t>
    <rPh sb="7" eb="9">
      <t>ロウドウ</t>
    </rPh>
    <rPh sb="9" eb="12">
      <t>イインカイ</t>
    </rPh>
    <rPh sb="87" eb="89">
      <t>ホテン</t>
    </rPh>
    <rPh sb="100" eb="101">
      <t>ツキ</t>
    </rPh>
    <rPh sb="115" eb="116">
      <t>フク</t>
    </rPh>
    <phoneticPr fontId="9"/>
  </si>
  <si>
    <t>基本給の1.39カ月</t>
    <rPh sb="0" eb="3">
      <t>キホンキュウ</t>
    </rPh>
    <rPh sb="9" eb="10">
      <t>ゲツ</t>
    </rPh>
    <phoneticPr fontId="3"/>
  </si>
  <si>
    <t>上記各職種の平均賞与</t>
    <rPh sb="0" eb="2">
      <t>ジョウキ</t>
    </rPh>
    <rPh sb="2" eb="3">
      <t>カク</t>
    </rPh>
    <rPh sb="3" eb="5">
      <t>ショクシュ</t>
    </rPh>
    <rPh sb="6" eb="8">
      <t>ヘイキン</t>
    </rPh>
    <rPh sb="8" eb="10">
      <t>ショウヨ</t>
    </rPh>
    <phoneticPr fontId="9"/>
  </si>
  <si>
    <t>社会保険負担率</t>
    <phoneticPr fontId="3"/>
  </si>
  <si>
    <t>2014年：10.8％
2015年：10.1％
2016年：10.7％</t>
    <rPh sb="4" eb="5">
      <t>ネン</t>
    </rPh>
    <rPh sb="16" eb="17">
      <t>ネン</t>
    </rPh>
    <rPh sb="28" eb="29">
      <t>ネン</t>
    </rPh>
    <phoneticPr fontId="9"/>
  </si>
  <si>
    <t>出所：インド日本商工会「賃金実態調査（第9回～第11回）」
日系企業で働くインド人ワーカーの昇給率（ムンバイ）</t>
    <phoneticPr fontId="9"/>
  </si>
  <si>
    <t>(1）4,330
（2）1,900</t>
    <phoneticPr fontId="3"/>
  </si>
  <si>
    <t>出所：マハラシュトラ州産業開発公社（MIDC）
（1）チャカン工業団地（ムンバイ中心部から150km）
購入という形式だが、実際は95年の長期リース
土地自体は非課税、サービスチャージ（Rs.4.50/m2/年）、ファイヤーチャージ（Rs.0.7/m2/年、物品・サービス税（GST）別
（2）スパ日本企業専用工業団地（プネから75km）
購入という形式だが、実際は95年の長期リース
土地自体は非課税、サービスチャージ（Rs.1.50/m2/年）、GST別</t>
    <rPh sb="76" eb="78">
      <t>トチ</t>
    </rPh>
    <rPh sb="78" eb="80">
      <t>ジタイ</t>
    </rPh>
    <rPh sb="81" eb="84">
      <t>ヒカゼイ</t>
    </rPh>
    <rPh sb="128" eb="129">
      <t>ネン</t>
    </rPh>
    <rPh sb="130" eb="132">
      <t>ブッピン</t>
    </rPh>
    <rPh sb="137" eb="138">
      <t>ゼイ</t>
    </rPh>
    <rPh sb="151" eb="153">
      <t>ニホン</t>
    </rPh>
    <rPh sb="153" eb="155">
      <t>キギョウ</t>
    </rPh>
    <rPh sb="155" eb="157">
      <t>センヨウ</t>
    </rPh>
    <rPh sb="157" eb="159">
      <t>コウギョウ</t>
    </rPh>
    <rPh sb="159" eb="161">
      <t>ダンチ</t>
    </rPh>
    <rPh sb="195" eb="197">
      <t>トチ</t>
    </rPh>
    <rPh sb="197" eb="199">
      <t>ジタイ</t>
    </rPh>
    <phoneticPr fontId="9"/>
  </si>
  <si>
    <t>出所：現地不動産会社
チャカン工業団地（ムンバイ中心部から150km）
※建屋のみの貸し工場の賃借料
GST、管理費含む。</t>
    <rPh sb="0" eb="2">
      <t>デドコロ</t>
    </rPh>
    <rPh sb="5" eb="8">
      <t>フドウサン</t>
    </rPh>
    <rPh sb="8" eb="10">
      <t>カイシャ</t>
    </rPh>
    <rPh sb="16" eb="18">
      <t>コウギョウ</t>
    </rPh>
    <rPh sb="18" eb="20">
      <t>ダンチ</t>
    </rPh>
    <rPh sb="25" eb="28">
      <t>チュウシンブ</t>
    </rPh>
    <rPh sb="56" eb="59">
      <t>カンリヒ</t>
    </rPh>
    <rPh sb="59" eb="60">
      <t>フク</t>
    </rPh>
    <phoneticPr fontId="9"/>
  </si>
  <si>
    <t>（1）47～68
（2）43～51</t>
    <phoneticPr fontId="9"/>
  </si>
  <si>
    <t>（1）2,960～4,300
（2）2,700～3,230</t>
    <phoneticPr fontId="9"/>
  </si>
  <si>
    <t>出所：リロミ・アイカン社
Bandra Kurla Complex地区
（1）家具付
（2）家具なし
別途：敷金6～10カ月、共益費86～130/m2、GST等</t>
    <rPh sb="11" eb="12">
      <t>シャ</t>
    </rPh>
    <rPh sb="34" eb="36">
      <t>チク</t>
    </rPh>
    <rPh sb="40" eb="42">
      <t>カグ</t>
    </rPh>
    <rPh sb="42" eb="43">
      <t>ツキ</t>
    </rPh>
    <rPh sb="47" eb="49">
      <t>カグ</t>
    </rPh>
    <rPh sb="53" eb="55">
      <t>ベット</t>
    </rPh>
    <rPh sb="56" eb="58">
      <t>シキキン</t>
    </rPh>
    <rPh sb="63" eb="64">
      <t>ゲツ</t>
    </rPh>
    <rPh sb="81" eb="82">
      <t>トウ</t>
    </rPh>
    <phoneticPr fontId="9"/>
  </si>
  <si>
    <t>出所：フォーミュラ社
ムンバイ市内、
High Street Phoenix（Senpati Bapat通り）
（1）家具付
（2）家具なし
別途：登録料、共益費、GST等</t>
    <rPh sb="9" eb="10">
      <t>シャ</t>
    </rPh>
    <rPh sb="73" eb="75">
      <t>ベット</t>
    </rPh>
    <rPh sb="76" eb="78">
      <t>トウロク</t>
    </rPh>
    <rPh sb="78" eb="79">
      <t>リョウ</t>
    </rPh>
    <rPh sb="80" eb="83">
      <t>キョウエキヒ</t>
    </rPh>
    <rPh sb="87" eb="88">
      <t>トウ</t>
    </rPh>
    <phoneticPr fontId="9"/>
  </si>
  <si>
    <t>（1）1,579～5,525
（2）1,263～3,946</t>
    <phoneticPr fontId="9"/>
  </si>
  <si>
    <t>出所：リロミ・アイカン社、フォーミュラ社
Powai地区
2、3ベッドルーム（マンション）、93～250m2
（1）家具付
（2）家具なし
原則、家賃に課税なし
別途、敷金3～8カ月分</t>
    <rPh sb="11" eb="12">
      <t>シャ</t>
    </rPh>
    <rPh sb="19" eb="20">
      <t>シャ</t>
    </rPh>
    <rPh sb="27" eb="29">
      <t>チク</t>
    </rPh>
    <rPh sb="72" eb="74">
      <t>ゲンソク</t>
    </rPh>
    <rPh sb="75" eb="77">
      <t>ヤチン</t>
    </rPh>
    <rPh sb="78" eb="80">
      <t>カゼイ</t>
    </rPh>
    <phoneticPr fontId="9"/>
  </si>
  <si>
    <t>月額基本料：
（1）250/kVA
（2）170/kVA
1kWh当たり料金：
（1）5.95
（2）7.60</t>
    <phoneticPr fontId="9"/>
  </si>
  <si>
    <t>出所：マハラシュトラ州電力規制委員会（Maharashtra Electricity Regulatory Commission）
（1）20kW以下
（2）20kW超</t>
    <rPh sb="74" eb="76">
      <t>イカ</t>
    </rPh>
    <rPh sb="84" eb="85">
      <t>チョウ</t>
    </rPh>
    <phoneticPr fontId="9"/>
  </si>
  <si>
    <t>月額基本料：50～105
1kWh当たり料金：3.89～11.24</t>
    <phoneticPr fontId="9"/>
  </si>
  <si>
    <t>出所：同上
リライアンス・インフラストラクチャー（Reliance Infrastructure）社料金</t>
    <phoneticPr fontId="9"/>
  </si>
  <si>
    <t>月額基本料：―
1m3当たり料金：0.34</t>
    <phoneticPr fontId="9"/>
  </si>
  <si>
    <t>月額基本料：―
1m3当たり料金：4.91</t>
    <phoneticPr fontId="9"/>
  </si>
  <si>
    <t>出所：ムンバイ市政府
ミニマムチャージ：Rs.45～500（水道管のサイズによる）
ただし、水道料金は住居管理費に含まれることが多く、賃貸の場合請求ないされないことが一般的。</t>
    <rPh sb="47" eb="49">
      <t>スイドウ</t>
    </rPh>
    <phoneticPr fontId="9"/>
  </si>
  <si>
    <t>月額基本料：―
1kg当たり料金：68.16</t>
    <phoneticPr fontId="9"/>
  </si>
  <si>
    <t>出所：インディアン・オイル（Indian Oil）
チャカン工業団地を含むチンチワッド（Chinchwad）地区
1シリンダー（19kg）当たりRs.1,295
液化石油ガス（LPG）</t>
    <rPh sb="0" eb="2">
      <t>シュッショ</t>
    </rPh>
    <rPh sb="31" eb="33">
      <t>コウギョウ</t>
    </rPh>
    <rPh sb="33" eb="35">
      <t>ダンチ</t>
    </rPh>
    <rPh sb="36" eb="37">
      <t>フク</t>
    </rPh>
    <rPh sb="55" eb="57">
      <t>チク</t>
    </rPh>
    <rPh sb="70" eb="71">
      <t>ア</t>
    </rPh>
    <rPh sb="83" eb="85">
      <t>エキカ</t>
    </rPh>
    <rPh sb="85" eb="87">
      <t>セキユ</t>
    </rPh>
    <phoneticPr fontId="9"/>
  </si>
  <si>
    <t>月額基本料：―
1m3当たり料金
（1）25.69
（2）31.29</t>
    <phoneticPr fontId="9"/>
  </si>
  <si>
    <t>出所：マハナガール・ガス（Mahanagar Gas）_x000D_
（1）使用量0～0.6m3/日の場合
（2）使用量0.61～1.5m3/日の場合
諸税含む。
パイプライン天然ガス（PNG）</t>
    <rPh sb="33" eb="36">
      <t>シヨウリョウ</t>
    </rPh>
    <rPh sb="44" eb="45">
      <t>ヒ</t>
    </rPh>
    <rPh sb="46" eb="48">
      <t>バアイ</t>
    </rPh>
    <rPh sb="52" eb="55">
      <t>シヨウリョウ</t>
    </rPh>
    <rPh sb="66" eb="67">
      <t>ヒ</t>
    </rPh>
    <rPh sb="68" eb="70">
      <t>バアイ</t>
    </rPh>
    <rPh sb="84" eb="86">
      <t>テンネン</t>
    </rPh>
    <phoneticPr fontId="9"/>
  </si>
  <si>
    <t>出所："K" LINE (INDIA) PRIVATE LIMITED
都市名：チャカン
最寄り港：ナバシバ港
対日輸出：ナバシバ港→横浜港
海上運賃：$150
陸上運賃：Rs.32,000_x000D_
各種手数料・税別
海上運賃はドル建て、陸上運賃はルピー建て</t>
    <rPh sb="107" eb="108">
      <t>ベツ</t>
    </rPh>
    <phoneticPr fontId="9"/>
  </si>
  <si>
    <t>出所：同上
都市名：チャカン
最寄り港：ナバシバ港
第三国仕向け港：ロングビーチ港（ロサンゼルス）
第三国輸出：ナバシバ港→ロングビーチ港
海上運賃：$1,900
陸上運賃：Rs.32,000
各種手数料・税別
海上運賃はドル建て、陸上運賃はルピー建て</t>
    <rPh sb="28" eb="29">
      <t>サン</t>
    </rPh>
    <rPh sb="53" eb="54">
      <t>サン</t>
    </rPh>
    <rPh sb="107" eb="108">
      <t>ベツ</t>
    </rPh>
    <phoneticPr fontId="9"/>
  </si>
  <si>
    <t>出所：同上
都市名：チャカン
最寄り港：ナバシバ港
対日輸入：横浜港→ナバシバ港
海上運賃：$1,000
陸上運賃：Rs.29,000
各種手数料・税別
海上運賃はドル建て、陸上運賃はルピー建て</t>
    <rPh sb="78" eb="79">
      <t>ベツ</t>
    </rPh>
    <phoneticPr fontId="9"/>
  </si>
  <si>
    <t>都市名：ニューデリー（インド）</t>
    <rPh sb="2" eb="3">
      <t>メイ</t>
    </rPh>
    <phoneticPr fontId="3"/>
  </si>
  <si>
    <t>換算レート：1米ドル＝63.3482ルピー（2018年1月8日のインド準備銀行レファレンスレート）。ただし賃金は備考参照。</t>
    <phoneticPr fontId="9"/>
  </si>
  <si>
    <t>※特に追記がない場合はVATを含む。</t>
    <rPh sb="1" eb="2">
      <t>トク</t>
    </rPh>
    <rPh sb="3" eb="5">
      <t>ツイキ</t>
    </rPh>
    <rPh sb="8" eb="10">
      <t>バアイ</t>
    </rPh>
    <rPh sb="15" eb="16">
      <t>フク</t>
    </rPh>
    <phoneticPr fontId="3"/>
  </si>
  <si>
    <t>米ドル</t>
    <phoneticPr fontId="9"/>
  </si>
  <si>
    <t>製造業</t>
    <phoneticPr fontId="9"/>
  </si>
  <si>
    <t>ワーカー（一般工職）
（月額）</t>
    <phoneticPr fontId="3"/>
  </si>
  <si>
    <t>出所：アジア・オセアニア進出日系企業実態調査（2017年10～11月ジェトロ実施、米ドルへの換算は17年10月の平均レートを使用）
正規雇用（実務経験3年程度の作業員）
基本給
年間負担総額：5,484ドル（356,667ルピー）（基本給、諸手当、社会保障、残業代、賞与等含む）</t>
    <rPh sb="41" eb="42">
      <t>ベイ</t>
    </rPh>
    <rPh sb="46" eb="48">
      <t>カンザン</t>
    </rPh>
    <rPh sb="51" eb="52">
      <t>ネン</t>
    </rPh>
    <rPh sb="54" eb="55">
      <t>ガツ</t>
    </rPh>
    <rPh sb="56" eb="58">
      <t>ヘイキン</t>
    </rPh>
    <rPh sb="62" eb="64">
      <t>シヨウ</t>
    </rPh>
    <rPh sb="137" eb="138">
      <t>トウ</t>
    </rPh>
    <phoneticPr fontId="9"/>
  </si>
  <si>
    <t>エンジニア（中堅技術者）
（月額）</t>
    <phoneticPr fontId="3"/>
  </si>
  <si>
    <t>出所：同上
正規雇用（専門学校/大卒以上・実務経験5年程度のエンジニア）
基本給
年間負担総額：9,439ドル（613,867ルピー）（基本給、諸手当、社会保障、残業代、賞与等含む）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0" eb="73">
      <t>キホンキュウ</t>
    </rPh>
    <rPh sb="74" eb="77">
      <t>ショテアテ</t>
    </rPh>
    <rPh sb="78" eb="80">
      <t>シャカイ</t>
    </rPh>
    <rPh sb="80" eb="82">
      <t>ホショウ</t>
    </rPh>
    <rPh sb="83" eb="86">
      <t>ザンギョウダイ</t>
    </rPh>
    <rPh sb="87" eb="89">
      <t>ショウヨ</t>
    </rPh>
    <rPh sb="89" eb="90">
      <t>トウ</t>
    </rPh>
    <rPh sb="90" eb="91">
      <t>フク</t>
    </rPh>
    <phoneticPr fontId="9"/>
  </si>
  <si>
    <t>中間管理職（課長クラス）
（月額）</t>
    <phoneticPr fontId="3"/>
  </si>
  <si>
    <t>出所：同上
正規雇用（大卒以上・実務経験10年程度のマネージャー）
基本給
年間負担総額：21,937ドル（1,426,667ルピー）（基本給、諸手当、社会保障、残業代、賞与等含む）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70" eb="73">
      <t>キホンキュウ</t>
    </rPh>
    <rPh sb="74" eb="77">
      <t>ショテアテ</t>
    </rPh>
    <rPh sb="78" eb="80">
      <t>シャカイ</t>
    </rPh>
    <rPh sb="80" eb="82">
      <t>ホショウ</t>
    </rPh>
    <rPh sb="83" eb="86">
      <t>ザンギョウダイ</t>
    </rPh>
    <rPh sb="87" eb="89">
      <t>ショウヨ</t>
    </rPh>
    <rPh sb="89" eb="90">
      <t>トウ</t>
    </rPh>
    <rPh sb="90" eb="91">
      <t>フク</t>
    </rPh>
    <phoneticPr fontId="9"/>
  </si>
  <si>
    <t>スタッフ（一般職）
（月額）</t>
    <phoneticPr fontId="3"/>
  </si>
  <si>
    <t>出所：同上
正規雇用（実務経験3年程度の一般職）
基本給
年間負担総額：9,992ドル（649,867ルピー）（基本給、諸手当、社会保障、残業代、賞与等含む）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58" eb="61">
      <t>キホンキュウ</t>
    </rPh>
    <rPh sb="62" eb="65">
      <t>ショテアテ</t>
    </rPh>
    <rPh sb="66" eb="68">
      <t>シャカイ</t>
    </rPh>
    <rPh sb="68" eb="70">
      <t>ホショウ</t>
    </rPh>
    <rPh sb="71" eb="74">
      <t>ザンギョウダイ</t>
    </rPh>
    <rPh sb="75" eb="77">
      <t>ショウヨ</t>
    </rPh>
    <rPh sb="77" eb="78">
      <t>トウ</t>
    </rPh>
    <rPh sb="78" eb="79">
      <t>フク</t>
    </rPh>
    <phoneticPr fontId="9"/>
  </si>
  <si>
    <t>マネージャー（課長クラス）
（月額）</t>
    <phoneticPr fontId="3"/>
  </si>
  <si>
    <t>出所：同上
正規雇用（大卒以上・実務経験10年程度のマネージャー）
基本給
年間負担総額：31,661ドル（2,056,124ルピー）（基本給、諸手当、社会保障、残業代、賞与等含む）</t>
    <rPh sb="0" eb="2">
      <t>シュッショ</t>
    </rPh>
    <rPh sb="3" eb="5">
      <t>ドウジョウ</t>
    </rPh>
    <rPh sb="89" eb="90">
      <t>トウ</t>
    </rPh>
    <phoneticPr fontId="9"/>
  </si>
  <si>
    <t>店舗スタッフ（アパレル）
（月額）</t>
    <phoneticPr fontId="3"/>
  </si>
  <si>
    <t>437～578</t>
  </si>
  <si>
    <t>27,714～34,714</t>
  </si>
  <si>
    <t>出所：現地スタッフのヒアリング（7店舗の平均）
販売員の月給</t>
    <phoneticPr fontId="9"/>
  </si>
  <si>
    <t>373～477</t>
  </si>
  <si>
    <t>23,600～30,200</t>
  </si>
  <si>
    <t>出所：出所：現地スタッフのヒアリング（5店舗の平均）
販売員の月給</t>
    <phoneticPr fontId="9"/>
  </si>
  <si>
    <t>法定最低賃金</t>
    <phoneticPr fontId="3"/>
  </si>
  <si>
    <t>（1）211/月
（2）232/月
（3）255/月</t>
  </si>
  <si>
    <t>（1）13,350/月
（2）14,698/月
（3）16,182/月</t>
  </si>
  <si>
    <t>出所：デリー政府
改定日：2017年3月3日
（1）非熟練工
（2）準熟練工
（3）熟練工</t>
    <phoneticPr fontId="9"/>
  </si>
  <si>
    <t>基本給与の1.51カ月分</t>
    <rPh sb="0" eb="2">
      <t>キホン</t>
    </rPh>
    <rPh sb="2" eb="4">
      <t>キュウヨ</t>
    </rPh>
    <rPh sb="10" eb="11">
      <t>ゲツ</t>
    </rPh>
    <rPh sb="11" eb="12">
      <t>ブン</t>
    </rPh>
    <phoneticPr fontId="9"/>
  </si>
  <si>
    <t>社会保険負担率</t>
    <phoneticPr fontId="3"/>
  </si>
  <si>
    <t>出所：労働雇用省、従業員積立基金機構、国家従業員保険公社等
実負担額は、基本給に実質賃金目減り補償手当を加えた金額で算出。企業によって医療保険、傷害保険、退職金積立を導入している。
*事業主負担率は適用金額等により変動
*年金基金は8.33％か1,250ルピーの低い方
*積立基金は12％から年金基金負担分を差し引いたもの
*管理費は0.65％か500ルピーの高い方
　※組立基金信託がある企業は管理費の代わりに検査費が適用
*保険料：対象上限15,000ルピー
国家従業員保険（ESI）は国が運営する医療保険で、
月給2万1,000ルピー以下の従業員が在籍する企業は加入義務がある（事業主負担率：4.75％、被雇用者保険（ESI）1.75％）</t>
    <phoneticPr fontId="9"/>
  </si>
  <si>
    <t>名目賃金上昇率</t>
    <phoneticPr fontId="3"/>
  </si>
  <si>
    <t>2014年：7.4％
2015年：10.2％
2016年：10.0％</t>
  </si>
  <si>
    <t>出所：インド日本商工会「賃金実態調査（第9回～11回）」
日系企業で働くインド人ワーカーの昇給率（デリー準州）</t>
    <phoneticPr fontId="9"/>
  </si>
  <si>
    <t>（1）47
（2）139</t>
  </si>
  <si>
    <t>（1）3,000
（2）8,800</t>
  </si>
  <si>
    <t>出所：ラジャスタン州産業開発・投資公社（RIICO）、ハリヤナ州産業インフラ開発公社（HSIIDC）
（1）は購入という形式だが、実際は99年の長期リース
（1）ニムラナ日本企業専用工業団地（ラジャスタン州）、デリー中心部より約120km
（2）IMTバワル工業団地（フェーズ1～4）（ハリヤナ州）、デリー中心部より約90km
別途、印紙税5％等要</t>
    <phoneticPr fontId="9"/>
  </si>
  <si>
    <t>（1）12
（2）4</t>
    <phoneticPr fontId="9"/>
  </si>
  <si>
    <t>（1）746
（2）255</t>
  </si>
  <si>
    <t>出所：現地不動産業者
（1）オクラ工業団地、デリー中心部より約15km
税別、管理費は物件による、敷金等は要相談
（2）マネサール工業団地、デリー中心部より約50km
税・管理費別、敷金等は要相談</t>
    <phoneticPr fontId="9"/>
  </si>
  <si>
    <t>出所：同上
Time Tower（グルガオン、ＭＧロード沿い）
税別、管理費（Rs.183/月）、契約期間により敷金（3～6カ月）要</t>
    <phoneticPr fontId="9"/>
  </si>
  <si>
    <t>出所：同上
グルガオン、ＭＧロード沿いの店舗
税別、敷金は要相談</t>
    <phoneticPr fontId="9"/>
  </si>
  <si>
    <t>出所：同上
デリー、バサント・ビハール地区
戸建住宅の１フロア
148.7m2（3寝室）
税・管理費別
別途、敷金2～3カ月分要
毎年家賃の値上げを要求される場合が多い。</t>
    <phoneticPr fontId="9"/>
  </si>
  <si>
    <t>業務用電気料金（1kWh当たり）</t>
    <phoneticPr fontId="9"/>
  </si>
  <si>
    <t>（1）デリー
月額基本料：2.05/ｋＶＡ
1kVAh当たり料金：0.12
（2）グルガオン
月額基本料：2.68/kＶＡ
1kVAh当たり料金：0.10</t>
    <phoneticPr fontId="9"/>
  </si>
  <si>
    <t>（1）デリー
月額基本料：130/ｋＶＡ
1kVAh当たり料金：7.40
（2）グルガオン
月額基本料：170/kＶＡ
1kVAh当たり料金：6.65</t>
    <phoneticPr fontId="9"/>
  </si>
  <si>
    <t>出所：タタパワーデリー配電会社、ハリアナ州電力規制委員会
大規模産業用電気料金
（1）11kVライン以上を対象にした共通単価
（2）11kVラインの単価（ライン容量よって異なる）
両都市ともに、税、燃料サーチャージ料別</t>
    <phoneticPr fontId="9"/>
  </si>
  <si>
    <t>（1）デリー
月額基本料：0.32～1.58/kW
1kWh当たり料金：0.06～0.14
（2）グルガオン
月額基本料：―
1kWh当たり料金：0.04～0.11</t>
    <phoneticPr fontId="9"/>
  </si>
  <si>
    <t>（1）デリー
月額基本料：20～100/kW
1kWh当たり料金：4.00～8.75
（2）グルガオン
月額基本料：―
1kWh当たり料金：2.70～7.10</t>
    <phoneticPr fontId="9"/>
  </si>
  <si>
    <t>出所：同上
（1）基本料は契約電力により変動
2kW以下：20ルピー
2kW超、5kW以下：35ルピー
5kW超、15kW以下：45ルピー
15ｋW超、25kW以下：60ルピー
25kW超：100ルピー
（2）基本料金なし
両都市ともに、税、燃料サーチャージ料別</t>
    <rPh sb="39" eb="40">
      <t>チョウ</t>
    </rPh>
    <rPh sb="56" eb="57">
      <t>チョウ</t>
    </rPh>
    <rPh sb="75" eb="76">
      <t>チョウ</t>
    </rPh>
    <rPh sb="106" eb="108">
      <t>キホン</t>
    </rPh>
    <rPh sb="108" eb="110">
      <t>リョウキン</t>
    </rPh>
    <phoneticPr fontId="9"/>
  </si>
  <si>
    <t>（1）デリー
月額基本料：21
1m3当たり料金：2.30
（2）グルガオン
月額基本料：―
1m3当たり料金：0.19</t>
  </si>
  <si>
    <t>（1）デリー
月額基本料：1,318
1m3当たり料金：146
（2）グルガオン
月額基本料：―
1m3当たり料金：12</t>
    <phoneticPr fontId="9"/>
  </si>
  <si>
    <t>出所：デリー水道局、ハリヤナ州産業インフラ開発公社（HSIIDC）
1m3当たり料金
（1）100m3超の場合
（2）使用量による変動なし</t>
    <rPh sb="14" eb="15">
      <t>シュウ</t>
    </rPh>
    <rPh sb="15" eb="17">
      <t>サンギョウ</t>
    </rPh>
    <rPh sb="21" eb="23">
      <t>カイハツ</t>
    </rPh>
    <rPh sb="23" eb="25">
      <t>コウシャ</t>
    </rPh>
    <phoneticPr fontId="9"/>
  </si>
  <si>
    <t>（1）デリー
月額基本料：4.63
1m3当たり料金：0.58
（2）グルガオン
月額基本料：―
1m3当たり料金：0.09</t>
  </si>
  <si>
    <t>（1）デリー
月額基本料：293
1m3当たり料金：37
（2）グルガオン
月額基本料：―
1m3当たり料金：6</t>
    <phoneticPr fontId="9"/>
  </si>
  <si>
    <t>出所：同上
1m3当たり料金
（1）30m3超の場合
（2）使用量による変動なし</t>
    <phoneticPr fontId="9"/>
  </si>
  <si>
    <t>月額基本料：―
1kg当たり料金：1.09</t>
  </si>
  <si>
    <t>月額基本料：―
1kg当たり料金：69</t>
  </si>
  <si>
    <t>出所：インディアン・オイル
19kgシリンダー：1,319ルピー
液化石油ガス（LPG）</t>
    <phoneticPr fontId="9"/>
  </si>
  <si>
    <t>一般用ガス料金（単位当たり）</t>
    <phoneticPr fontId="9"/>
  </si>
  <si>
    <t>月額基本料：―
1kg当たり料金：
（1）0.84
（2）0.55</t>
  </si>
  <si>
    <t>月額基本料：―
1kg当たり料金：
（1）53
（2）35</t>
  </si>
  <si>
    <t>出所：同上
（1）補助金なし:14.2kgシリンダー/747ルピー
（2）補助金あり:14.2kgシリンダー/496ルピー
液化石油ガス（LPG）</t>
    <phoneticPr fontId="9"/>
  </si>
  <si>
    <t>出所：現地日系物流企業
都市名：デリー
最寄り港：ナバシバ港（ムンバイ）
荷揚げ港：横浜港
対日輸出：デリー→ナバシバ港→横浜港
陸上輸送費、一部港湾設備費、手数料を含む、税別</t>
    <phoneticPr fontId="9"/>
  </si>
  <si>
    <t>コンテナ輸送（40ftコンテナ）
第三国輸出</t>
    <phoneticPr fontId="9"/>
  </si>
  <si>
    <t>出所：同上
都市名：デリー
最寄り港：ナバシバ港
第三国仕向け港：ロサンゼルス港
第三国輸出：デリー→ナバシバ港→ロサンゼルス港
陸上輸送費、一部港湾設備費、手数料を含む、税別</t>
    <phoneticPr fontId="9"/>
  </si>
  <si>
    <t>コンテナ輸送（40ftコンテナ）
対日輸入</t>
    <phoneticPr fontId="9"/>
  </si>
  <si>
    <t>出所：同上
都市名：デリー
最寄り港：ナバシバ港
積み出し港：横浜港
対日輸入：横浜港→最寄り港（ナバシバ港）→デリー
陸上輸送費、一部港湾設備費、手数料を含む、税別</t>
    <phoneticPr fontId="9"/>
  </si>
  <si>
    <t>出所：Indian Oil社
普通油（ブランドなし）</t>
    <phoneticPr fontId="9"/>
  </si>
  <si>
    <t>30％</t>
    <phoneticPr fontId="9"/>
  </si>
  <si>
    <t>5～28％</t>
    <phoneticPr fontId="9"/>
  </si>
  <si>
    <t>出所：財務省
インドでは、2017年7月、付加価値税（VAT）を含めた間接税体系が一新され、物品・サービス税（GST）が導入された。品目別に税率は異なっており、大まかな分類は以下のとおり。
生活必需品（生鮮食品、小麦）、新聞等：0％
医薬品、加工食品、1,000ルピー以下の衣料品等：5％
携帯電話、日用消費財、電気自動車等：12％
大部分の消費財、電子機器、楽器、照明等：18％
自動車、家電、タバコ、高級ホテル等：28％
ただし、特定の物品（原油、高速ディーゼル、ガソリン、天然ガス、航空燃料、人が消費するアルコール）には、政府公示のある日まで旧法が適用される。</t>
    <rPh sb="3" eb="6">
      <t>ザイムショウ</t>
    </rPh>
    <rPh sb="18" eb="19">
      <t>ネン</t>
    </rPh>
    <rPh sb="20" eb="21">
      <t>ガツ</t>
    </rPh>
    <rPh sb="22" eb="24">
      <t>フカ</t>
    </rPh>
    <rPh sb="24" eb="26">
      <t>カチ</t>
    </rPh>
    <rPh sb="26" eb="27">
      <t>ゼイ</t>
    </rPh>
    <rPh sb="33" eb="34">
      <t>フク</t>
    </rPh>
    <rPh sb="36" eb="39">
      <t>カンセツゼイ</t>
    </rPh>
    <rPh sb="39" eb="41">
      <t>タイケイ</t>
    </rPh>
    <rPh sb="42" eb="44">
      <t>イッシン</t>
    </rPh>
    <rPh sb="47" eb="49">
      <t>ブッピン</t>
    </rPh>
    <rPh sb="54" eb="55">
      <t>ゼイ</t>
    </rPh>
    <rPh sb="61" eb="63">
      <t>ドウニュウ</t>
    </rPh>
    <rPh sb="67" eb="69">
      <t>ヒンモク</t>
    </rPh>
    <rPh sb="69" eb="70">
      <t>ベツ</t>
    </rPh>
    <rPh sb="71" eb="73">
      <t>ゼイリツ</t>
    </rPh>
    <rPh sb="74" eb="75">
      <t>コト</t>
    </rPh>
    <rPh sb="81" eb="82">
      <t>オオ</t>
    </rPh>
    <rPh sb="85" eb="87">
      <t>ブンルイ</t>
    </rPh>
    <rPh sb="88" eb="90">
      <t>イカ</t>
    </rPh>
    <rPh sb="97" eb="99">
      <t>セイカツ</t>
    </rPh>
    <rPh sb="99" eb="102">
      <t>ヒツジュヒン</t>
    </rPh>
    <rPh sb="103" eb="105">
      <t>セイセン</t>
    </rPh>
    <rPh sb="105" eb="107">
      <t>ショクヒン</t>
    </rPh>
    <rPh sb="108" eb="110">
      <t>コムギ</t>
    </rPh>
    <rPh sb="112" eb="114">
      <t>シンブン</t>
    </rPh>
    <rPh sb="114" eb="115">
      <t>トウ</t>
    </rPh>
    <rPh sb="119" eb="122">
      <t>イヤクヒン</t>
    </rPh>
    <rPh sb="123" eb="125">
      <t>カコウ</t>
    </rPh>
    <rPh sb="125" eb="127">
      <t>ショクヒン</t>
    </rPh>
    <rPh sb="136" eb="138">
      <t>イカ</t>
    </rPh>
    <rPh sb="139" eb="142">
      <t>イリョウヒン</t>
    </rPh>
    <rPh sb="142" eb="143">
      <t>トウ</t>
    </rPh>
    <rPh sb="147" eb="149">
      <t>ケイタイ</t>
    </rPh>
    <rPh sb="149" eb="151">
      <t>デンワ</t>
    </rPh>
    <rPh sb="152" eb="154">
      <t>ニチヨウ</t>
    </rPh>
    <rPh sb="154" eb="157">
      <t>ショウヒザイ</t>
    </rPh>
    <rPh sb="158" eb="160">
      <t>デンキ</t>
    </rPh>
    <rPh sb="160" eb="163">
      <t>ジドウシャ</t>
    </rPh>
    <rPh sb="163" eb="164">
      <t>トウ</t>
    </rPh>
    <rPh sb="169" eb="172">
      <t>ダイブブン</t>
    </rPh>
    <rPh sb="173" eb="176">
      <t>ショウヒザイ</t>
    </rPh>
    <rPh sb="177" eb="179">
      <t>デンシ</t>
    </rPh>
    <rPh sb="179" eb="181">
      <t>キキ</t>
    </rPh>
    <rPh sb="182" eb="184">
      <t>ガッキ</t>
    </rPh>
    <rPh sb="185" eb="187">
      <t>ショウメイ</t>
    </rPh>
    <rPh sb="187" eb="188">
      <t>トウ</t>
    </rPh>
    <rPh sb="193" eb="196">
      <t>ジドウシャ</t>
    </rPh>
    <rPh sb="197" eb="199">
      <t>カデン</t>
    </rPh>
    <rPh sb="204" eb="206">
      <t>コウキュウ</t>
    </rPh>
    <rPh sb="209" eb="210">
      <t>トウ</t>
    </rPh>
    <phoneticPr fontId="9"/>
  </si>
  <si>
    <t>15％</t>
    <phoneticPr fontId="9"/>
  </si>
  <si>
    <t>Copyright (C) 2018 JETRO. All rights reserved.</t>
    <phoneticPr fontId="9"/>
  </si>
  <si>
    <t>都市名：プノンペン（カンボジア）</t>
    <rPh sb="2" eb="3">
      <t>メイ</t>
    </rPh>
    <phoneticPr fontId="3"/>
  </si>
  <si>
    <t>換算レート：1米ドル＝4,030（リエル）（2018年1月8日のインターバンクレート仲値）。ただし賃金は備考参照。</t>
    <phoneticPr fontId="3"/>
  </si>
  <si>
    <t>出所：アジア・オセアニア進出日系企業実態調査（2017年10～11月ジェトロ実施）、米ドルへの換算は17年10月の平均レートを適用
正規雇用（実務経験3年程度の作業員）
基本給
年間負担総額：2,631ドル（基本給、諸手当、社会保障、残業代、賞与等含む）</t>
    <phoneticPr fontId="3"/>
  </si>
  <si>
    <t>出所：同上
正規雇用（専門学校/大卒以上・実務経験5年程度のエンジニア）
基本給
年間負担総額：5,140ドル（基本給、諸手当、社会保障、残業代、賞与等含む）</t>
    <phoneticPr fontId="3"/>
  </si>
  <si>
    <t>出所：同上
正規雇用（大卒以上・実務経験10年程度のマネージャー）
基本給
年間負担総額：11,890ドル（基本給、諸手当、社会保障、残業代、賞与等含む）</t>
    <phoneticPr fontId="3"/>
  </si>
  <si>
    <t>出所：同上
正規雇用（実務経験3年程度の一般職）
基本給
年間負担総額：5,276ドル（基本給、諸手当、社会保障、残業代、賞与等含む）</t>
    <phoneticPr fontId="3"/>
  </si>
  <si>
    <t>スタッフ（営業職）
（月額）</t>
    <phoneticPr fontId="3"/>
  </si>
  <si>
    <t>出所：同上
正規雇用（大卒以上・実務経験10年程度のマネージャー）
基本給
年間負担総額：14,444ドル（基本給、諸手当、社会保障、残業代、賞与等含む）</t>
    <phoneticPr fontId="3"/>
  </si>
  <si>
    <t>店舗スタッフ（アパレル）
（月額）</t>
    <phoneticPr fontId="3"/>
  </si>
  <si>
    <t>120～180</t>
    <phoneticPr fontId="3"/>
  </si>
  <si>
    <t>483,600～725,400</t>
    <phoneticPr fontId="3"/>
  </si>
  <si>
    <t>出所：Sorya Shopping Center
食事代込み</t>
    <phoneticPr fontId="3"/>
  </si>
  <si>
    <t>120～220</t>
    <phoneticPr fontId="3"/>
  </si>
  <si>
    <t>483,600～886,600</t>
    <phoneticPr fontId="3"/>
  </si>
  <si>
    <t>170/月</t>
    <rPh sb="4" eb="5">
      <t>ゲツ</t>
    </rPh>
    <phoneticPr fontId="3"/>
  </si>
  <si>
    <t>685,100/月</t>
    <rPh sb="8" eb="9">
      <t>ゲツ</t>
    </rPh>
    <phoneticPr fontId="3"/>
  </si>
  <si>
    <t>出所： Prakas No.396 on Determination of minimum wage by MoLVT
改定日：2018年1月1日
縫製業、製靴業対象</t>
    <rPh sb="0" eb="2">
      <t>シュッショ</t>
    </rPh>
    <rPh sb="60" eb="63">
      <t>カイテイビ</t>
    </rPh>
    <rPh sb="68" eb="69">
      <t>ネン</t>
    </rPh>
    <rPh sb="70" eb="71">
      <t>ガツ</t>
    </rPh>
    <rPh sb="72" eb="73">
      <t>ニチ</t>
    </rPh>
    <phoneticPr fontId="9"/>
  </si>
  <si>
    <t>基本給与の0.82カ月分</t>
    <phoneticPr fontId="3"/>
  </si>
  <si>
    <t>上記各職種の賞与平均月数</t>
  </si>
  <si>
    <t>雇用者負担率：3.4％
被雇用者負担率：0％
雇用者負担率の内訳：
労災：0.8％
健康保険：2.6％</t>
    <rPh sb="35" eb="37">
      <t>ロウサイ</t>
    </rPh>
    <rPh sb="43" eb="45">
      <t>ケンコウ</t>
    </rPh>
    <phoneticPr fontId="9"/>
  </si>
  <si>
    <t>出所：Prakas No.449 on Determination of Contribution Rate and Procedure of the Contribution on Health and Employment Injury Scheme
縫製業、製靴業対象</t>
    <phoneticPr fontId="9"/>
  </si>
  <si>
    <t>名目賃金上昇率</t>
    <phoneticPr fontId="3"/>
  </si>
  <si>
    <t>100％外資企業による土地購入不可</t>
  </si>
  <si>
    <t>（1）0.11
（2）0.09～0.20</t>
    <phoneticPr fontId="3"/>
  </si>
  <si>
    <t>（1）443.3
（2）362.7～806</t>
    <phoneticPr fontId="3"/>
  </si>
  <si>
    <t>出所：当該経済特別区
（1）プノンペン経済特別区
（2）シハヌークビル港経済特別区
VAT・その他税・諸経費（電気・水道・下水処理など）別</t>
    <phoneticPr fontId="3"/>
  </si>
  <si>
    <t>16～28</t>
    <phoneticPr fontId="3"/>
  </si>
  <si>
    <t>64,480～112,840</t>
    <phoneticPr fontId="3"/>
  </si>
  <si>
    <t>出所：CBRE（不動産会社）
市内中心部
VAT別</t>
    <phoneticPr fontId="3"/>
  </si>
  <si>
    <t>19～52</t>
    <phoneticPr fontId="3"/>
  </si>
  <si>
    <t>76,570～209,560</t>
    <phoneticPr fontId="3"/>
  </si>
  <si>
    <t>（1）800～1,500
（2）1,400～2,500
（3）2,300～3,000</t>
    <phoneticPr fontId="3"/>
  </si>
  <si>
    <t>（1）3,224,000～6,045,000
（2）5,642,000～10,075,000
（3）9,269,000～12,090,000</t>
    <phoneticPr fontId="3"/>
  </si>
  <si>
    <t>出所：同上
トゥールコック地区、バンケンコン地区
サービスアパートメント
（1）60～100m2（1寝室）
（2）80～140m2（2寝室）
（3）140m2～（3寝室）
すべてVAT込み、電気水道代、清掃代等除く</t>
    <rPh sb="97" eb="99">
      <t>デンキ</t>
    </rPh>
    <rPh sb="99" eb="101">
      <t>スイドウ</t>
    </rPh>
    <rPh sb="101" eb="102">
      <t>ダイ</t>
    </rPh>
    <rPh sb="103" eb="105">
      <t>セイソウ</t>
    </rPh>
    <rPh sb="105" eb="106">
      <t>ダイ</t>
    </rPh>
    <rPh sb="106" eb="107">
      <t>トウ</t>
    </rPh>
    <rPh sb="107" eb="108">
      <t>ノゾ</t>
    </rPh>
    <phoneticPr fontId="3"/>
  </si>
  <si>
    <t>月額基本料：―
1kWh当たり料金：0.17</t>
    <phoneticPr fontId="9"/>
  </si>
  <si>
    <t>月額基本料：―
1kWh当たり料金：685</t>
    <phoneticPr fontId="9"/>
  </si>
  <si>
    <t>出所：カンボジア電力公社（EDC）</t>
    <phoneticPr fontId="3"/>
  </si>
  <si>
    <t>月額基本料：―
1kWh当たり料金：0.15～0.19</t>
    <phoneticPr fontId="9"/>
  </si>
  <si>
    <t>月額基本料：―
1kWh当たり料金：610～770</t>
    <phoneticPr fontId="9"/>
  </si>
  <si>
    <t>出所：同上
使用量により異なる。</t>
  </si>
  <si>
    <t>月額基本料：―
1m3当たり料金：0.24～0.36</t>
    <phoneticPr fontId="9"/>
  </si>
  <si>
    <t>月額基本料：―
1m3当たり料金：950～1,450</t>
    <phoneticPr fontId="9"/>
  </si>
  <si>
    <t>出所：プノンペン水道公社（PPWSA）
使用量により異なる。非課税</t>
    <rPh sb="31" eb="34">
      <t>ヒカゼイ</t>
    </rPh>
    <phoneticPr fontId="3"/>
  </si>
  <si>
    <t>月額基本料：―
1m3当たり料金：0.10～0.32</t>
    <phoneticPr fontId="9"/>
  </si>
  <si>
    <t>月額基本料：―
1m3当たり料金：400～1,270</t>
    <phoneticPr fontId="9"/>
  </si>
  <si>
    <t>同上</t>
    <phoneticPr fontId="3"/>
  </si>
  <si>
    <t>業務用ガス料金（単位当たり）</t>
    <phoneticPr fontId="9"/>
  </si>
  <si>
    <t>月額基本料：―
1kg当たり料金：1.06</t>
    <phoneticPr fontId="3"/>
  </si>
  <si>
    <t>月額基本料：―
1kg当たり料金：4,272</t>
    <phoneticPr fontId="3"/>
  </si>
  <si>
    <t>出所：商業省
15kgボンベ
LPガス、VAT込み</t>
    <rPh sb="25" eb="26">
      <t>コ</t>
    </rPh>
    <phoneticPr fontId="3"/>
  </si>
  <si>
    <t>月額基本料：―
1kg当たり料金：1.06</t>
    <phoneticPr fontId="3"/>
  </si>
  <si>
    <t>月額基本料：―
1kg当たり料金：4,272</t>
    <phoneticPr fontId="3"/>
  </si>
  <si>
    <t>同上</t>
    <phoneticPr fontId="3"/>
  </si>
  <si>
    <t>出所：日系物流会社
最寄り港：シハヌークビル港
対日輸出：シハヌークビル港→横浜港</t>
    <phoneticPr fontId="3"/>
  </si>
  <si>
    <t>出所：日系物流会社
最寄り港：シハヌークビル港
第三国仕向け港：ロサンゼルス港
第三国輸出：シハヌークビル港→ロサンゼルス港</t>
    <phoneticPr fontId="3"/>
  </si>
  <si>
    <t>出所：日系物流会社
最寄り港：シハヌークビル港
対日輸入：横浜港→シハヌークビル港</t>
    <phoneticPr fontId="3"/>
  </si>
  <si>
    <t>出所：商業省</t>
  </si>
  <si>
    <t>20％</t>
    <phoneticPr fontId="3"/>
  </si>
  <si>
    <t>出所：経済財務省租税総局</t>
    <phoneticPr fontId="3"/>
  </si>
  <si>
    <t>20％</t>
    <phoneticPr fontId="3"/>
  </si>
  <si>
    <t>出所：同上</t>
    <phoneticPr fontId="3"/>
  </si>
  <si>
    <t>10％</t>
    <phoneticPr fontId="3"/>
  </si>
  <si>
    <t>カンボジア税法55～84条</t>
    <phoneticPr fontId="3"/>
  </si>
  <si>
    <t>14％</t>
    <phoneticPr fontId="3"/>
  </si>
  <si>
    <t>カンボジア税法25～27条</t>
    <phoneticPr fontId="3"/>
  </si>
  <si>
    <t>14％</t>
    <phoneticPr fontId="3"/>
  </si>
  <si>
    <t>カンボジア税法25～27条</t>
    <phoneticPr fontId="3"/>
  </si>
  <si>
    <t>カンボジア税法25～27条</t>
  </si>
  <si>
    <t>調査対象外</t>
    <phoneticPr fontId="9"/>
  </si>
  <si>
    <t>調査対象外</t>
    <phoneticPr fontId="9"/>
  </si>
  <si>
    <t>Copyright (C) 2018 JETRO. All rights reserved.</t>
    <phoneticPr fontId="3"/>
  </si>
  <si>
    <t>都市名：青島 （中国）</t>
    <phoneticPr fontId="3"/>
  </si>
  <si>
    <t>換算レート：1米ドル＝6.4832元（2018年1月8日のインターバンクレート仲値）。ただし賃金は備考参照。</t>
    <phoneticPr fontId="3"/>
  </si>
  <si>
    <t>※特に追記がない場合はVATを含む。</t>
    <phoneticPr fontId="3"/>
  </si>
  <si>
    <t>製造業</t>
    <phoneticPr fontId="9"/>
  </si>
  <si>
    <t>出所：アジア・オセアニア進出日系企業実態調査（2017年10～11月ジェトロ実施、米ドルへの換算は17年10月の平均レートを適用）
正規雇用（実務経験3年程度の作業員）
基本給
年間負担額：8,655ドル（57,297元）
（基本給、諸手当、社会保障、残業代、賞与等含む）</t>
    <rPh sb="111" eb="112">
      <t>ゲン</t>
    </rPh>
    <phoneticPr fontId="23"/>
  </si>
  <si>
    <t>エンジニア（中堅技術者）
（月額）</t>
    <phoneticPr fontId="3"/>
  </si>
  <si>
    <t>出所：同上
正規雇用（専門学校、大卒以上・実務経験5年程度のエンジニア）
基本給
年間負担額：12,322ドル（81,571元）
（基本給、諸手当、社会保障、残業代、賞与等含む）</t>
    <rPh sb="0" eb="2">
      <t>シュッショ</t>
    </rPh>
    <rPh sb="3" eb="5">
      <t>ドウジョウ</t>
    </rPh>
    <rPh sb="7" eb="9">
      <t>セイキ</t>
    </rPh>
    <rPh sb="9" eb="11">
      <t>コヨウ</t>
    </rPh>
    <rPh sb="12" eb="14">
      <t>センモン</t>
    </rPh>
    <rPh sb="14" eb="16">
      <t>ガッコウ</t>
    </rPh>
    <rPh sb="17" eb="19">
      <t>ダイソツ</t>
    </rPh>
    <rPh sb="19" eb="21">
      <t>イジョウ</t>
    </rPh>
    <rPh sb="22" eb="24">
      <t>ジツム</t>
    </rPh>
    <rPh sb="24" eb="26">
      <t>ケイケン</t>
    </rPh>
    <rPh sb="27" eb="28">
      <t>ネン</t>
    </rPh>
    <rPh sb="28" eb="30">
      <t>テイド</t>
    </rPh>
    <rPh sb="38" eb="41">
      <t>キホンキュウ</t>
    </rPh>
    <rPh sb="43" eb="45">
      <t>ネンカン</t>
    </rPh>
    <rPh sb="45" eb="47">
      <t>フタン</t>
    </rPh>
    <rPh sb="47" eb="48">
      <t>ガク</t>
    </rPh>
    <rPh sb="64" eb="65">
      <t>ゲン</t>
    </rPh>
    <rPh sb="68" eb="71">
      <t>キホンキュウ</t>
    </rPh>
    <rPh sb="72" eb="75">
      <t>ショテアテ</t>
    </rPh>
    <rPh sb="76" eb="78">
      <t>シャカイ</t>
    </rPh>
    <rPh sb="78" eb="80">
      <t>ホショウ</t>
    </rPh>
    <rPh sb="81" eb="84">
      <t>ザンギョウダイ</t>
    </rPh>
    <rPh sb="85" eb="87">
      <t>ショウヨ</t>
    </rPh>
    <rPh sb="87" eb="88">
      <t>トウ</t>
    </rPh>
    <rPh sb="88" eb="89">
      <t>フク</t>
    </rPh>
    <phoneticPr fontId="23"/>
  </si>
  <si>
    <t>出所：同上
正規雇用（大卒以上・実務経験10年程度のマネージャー）
基本給
年間負担額：19,866ドル（131,514元）
（基本給、諸手当、社会保障、残業代、賞与等含む）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6" eb="69">
      <t>キホンキュウ</t>
    </rPh>
    <rPh sb="70" eb="73">
      <t>ショテアテ</t>
    </rPh>
    <rPh sb="74" eb="76">
      <t>シャカイ</t>
    </rPh>
    <rPh sb="76" eb="78">
      <t>ホショウ</t>
    </rPh>
    <rPh sb="79" eb="82">
      <t>ザンギョウダイ</t>
    </rPh>
    <rPh sb="83" eb="85">
      <t>ショウヨ</t>
    </rPh>
    <rPh sb="85" eb="86">
      <t>トウ</t>
    </rPh>
    <rPh sb="86" eb="87">
      <t>フク</t>
    </rPh>
    <phoneticPr fontId="23"/>
  </si>
  <si>
    <t>非製造業</t>
    <phoneticPr fontId="9"/>
  </si>
  <si>
    <t>出所：同上
正規雇用（実務経験3年程度の一般職）
基本給
年間負担額：14,850ドル（98,310元）
（基本給、諸手当、社会保障、残業代、賞与等含む）</t>
    <rPh sb="0" eb="2">
      <t>シュッショ</t>
    </rPh>
    <rPh sb="3" eb="5">
      <t>ドウジョウ</t>
    </rPh>
    <rPh sb="7" eb="9">
      <t>セイキ</t>
    </rPh>
    <rPh sb="9" eb="11">
      <t>コヨウ</t>
    </rPh>
    <rPh sb="12" eb="14">
      <t>ジツム</t>
    </rPh>
    <rPh sb="14" eb="16">
      <t>ケイケン</t>
    </rPh>
    <rPh sb="17" eb="18">
      <t>ネン</t>
    </rPh>
    <rPh sb="18" eb="20">
      <t>テイド</t>
    </rPh>
    <rPh sb="21" eb="23">
      <t>イッパン</t>
    </rPh>
    <rPh sb="23" eb="24">
      <t>ショク</t>
    </rPh>
    <rPh sb="26" eb="29">
      <t>キホンキュウ</t>
    </rPh>
    <rPh sb="31" eb="33">
      <t>ネンカン</t>
    </rPh>
    <rPh sb="33" eb="35">
      <t>フタン</t>
    </rPh>
    <rPh sb="35" eb="36">
      <t>ガク</t>
    </rPh>
    <rPh sb="56" eb="59">
      <t>キホンキュウ</t>
    </rPh>
    <rPh sb="60" eb="63">
      <t>ショテアテ</t>
    </rPh>
    <rPh sb="64" eb="66">
      <t>シャカイ</t>
    </rPh>
    <rPh sb="66" eb="68">
      <t>ホショウ</t>
    </rPh>
    <rPh sb="69" eb="72">
      <t>ザンギョウダイ</t>
    </rPh>
    <rPh sb="73" eb="75">
      <t>ショウヨ</t>
    </rPh>
    <rPh sb="75" eb="76">
      <t>トウ</t>
    </rPh>
    <rPh sb="76" eb="77">
      <t>フク</t>
    </rPh>
    <phoneticPr fontId="23"/>
  </si>
  <si>
    <t>スタッフ（営業職）
（月額）</t>
    <phoneticPr fontId="3"/>
  </si>
  <si>
    <t xml:space="preserve">
</t>
    <phoneticPr fontId="9"/>
  </si>
  <si>
    <t>マネージャー（課長クラス）
（月額）</t>
    <phoneticPr fontId="3"/>
  </si>
  <si>
    <t>出所：同上
正規雇用（大卒以上・実務経験10年程度のマネージャー）
基本給
年間負担額：26,563ドル（175,847元）
（基本給、諸手当、社会保障、残業代、賞与等含む）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6" eb="69">
      <t>キホンキュウ</t>
    </rPh>
    <rPh sb="70" eb="73">
      <t>ショテアテ</t>
    </rPh>
    <rPh sb="74" eb="76">
      <t>シャカイ</t>
    </rPh>
    <rPh sb="76" eb="78">
      <t>ホショウ</t>
    </rPh>
    <rPh sb="79" eb="82">
      <t>ザンギョウダイ</t>
    </rPh>
    <rPh sb="83" eb="85">
      <t>ショウヨ</t>
    </rPh>
    <rPh sb="85" eb="86">
      <t>トウ</t>
    </rPh>
    <rPh sb="86" eb="87">
      <t>フク</t>
    </rPh>
    <phoneticPr fontId="23"/>
  </si>
  <si>
    <t>店舗スタッフ（アパレル）
（月額）</t>
    <phoneticPr fontId="3"/>
  </si>
  <si>
    <t>出所：『青島統計年鑑2017』
卸売・小売業の平均給与
基本給、社会保障、残業代、賞与等含む。
年額を月額計算</t>
    <rPh sb="17" eb="18">
      <t>オロシ</t>
    </rPh>
    <rPh sb="18" eb="19">
      <t>ウ</t>
    </rPh>
    <rPh sb="20" eb="23">
      <t>コウリギョウ</t>
    </rPh>
    <rPh sb="24" eb="26">
      <t>ヘイキン</t>
    </rPh>
    <rPh sb="26" eb="28">
      <t>キュウヨ</t>
    </rPh>
    <phoneticPr fontId="9"/>
  </si>
  <si>
    <t>出所：『青島統計年鑑2017』
飲食業の平均給与
基本給、社会保障、残業代、賞与等含む。
年額を月額計算</t>
    <rPh sb="17" eb="20">
      <t>インショクギョウ</t>
    </rPh>
    <rPh sb="21" eb="23">
      <t>ヘイキン</t>
    </rPh>
    <rPh sb="23" eb="25">
      <t>キュウヨ</t>
    </rPh>
    <phoneticPr fontId="9"/>
  </si>
  <si>
    <t>（1）279/月
（2）253/月</t>
    <phoneticPr fontId="3"/>
  </si>
  <si>
    <t>（1）1,810/月
（2）1,640/月</t>
    <phoneticPr fontId="3"/>
  </si>
  <si>
    <t>出所：山東省人民政府魯政字（2017）86号
改定日：2017年6月1日
（1）市内6区（市南区、市北区、李滄区、黄島区、ロウ山区、城陽区）
（2）衛星4市（即墨区、膠州市、平度市、莱西市）</t>
    <rPh sb="0" eb="2">
      <t>シュッショ</t>
    </rPh>
    <rPh sb="3" eb="5">
      <t>サントウ</t>
    </rPh>
    <rPh sb="5" eb="6">
      <t>ショウ</t>
    </rPh>
    <rPh sb="6" eb="8">
      <t>ジンミン</t>
    </rPh>
    <rPh sb="8" eb="10">
      <t>セイフ</t>
    </rPh>
    <rPh sb="10" eb="11">
      <t>ロ</t>
    </rPh>
    <rPh sb="11" eb="12">
      <t>セイ</t>
    </rPh>
    <rPh sb="12" eb="13">
      <t>ジ</t>
    </rPh>
    <rPh sb="21" eb="22">
      <t>ゴウ</t>
    </rPh>
    <rPh sb="23" eb="26">
      <t>カイテイビ</t>
    </rPh>
    <rPh sb="31" eb="32">
      <t>ネン</t>
    </rPh>
    <rPh sb="33" eb="34">
      <t>ガツ</t>
    </rPh>
    <rPh sb="35" eb="36">
      <t>ニチ</t>
    </rPh>
    <rPh sb="41" eb="43">
      <t>シナイ</t>
    </rPh>
    <rPh sb="44" eb="45">
      <t>ク</t>
    </rPh>
    <rPh sb="46" eb="47">
      <t>シ</t>
    </rPh>
    <rPh sb="47" eb="48">
      <t>ナン</t>
    </rPh>
    <rPh sb="48" eb="49">
      <t>ク</t>
    </rPh>
    <rPh sb="50" eb="51">
      <t>シ</t>
    </rPh>
    <rPh sb="51" eb="52">
      <t>ホク</t>
    </rPh>
    <rPh sb="52" eb="53">
      <t>ク</t>
    </rPh>
    <rPh sb="54" eb="55">
      <t>リ</t>
    </rPh>
    <rPh sb="55" eb="56">
      <t>ソウ</t>
    </rPh>
    <rPh sb="56" eb="57">
      <t>ク</t>
    </rPh>
    <rPh sb="58" eb="59">
      <t>キ</t>
    </rPh>
    <rPh sb="59" eb="60">
      <t>シマ</t>
    </rPh>
    <rPh sb="60" eb="61">
      <t>ク</t>
    </rPh>
    <rPh sb="64" eb="65">
      <t>ヤマ</t>
    </rPh>
    <rPh sb="65" eb="66">
      <t>ク</t>
    </rPh>
    <rPh sb="67" eb="69">
      <t>ジョウヨウ</t>
    </rPh>
    <rPh sb="69" eb="70">
      <t>ク</t>
    </rPh>
    <rPh sb="75" eb="77">
      <t>エイセイ</t>
    </rPh>
    <rPh sb="78" eb="79">
      <t>シ</t>
    </rPh>
    <rPh sb="80" eb="81">
      <t>ソク</t>
    </rPh>
    <rPh sb="81" eb="82">
      <t>スミ</t>
    </rPh>
    <rPh sb="82" eb="83">
      <t>ク</t>
    </rPh>
    <rPh sb="84" eb="85">
      <t>ニカワ</t>
    </rPh>
    <rPh sb="85" eb="86">
      <t>シュウ</t>
    </rPh>
    <rPh sb="86" eb="87">
      <t>シ</t>
    </rPh>
    <rPh sb="88" eb="89">
      <t>ヒラ</t>
    </rPh>
    <rPh sb="89" eb="90">
      <t>ド</t>
    </rPh>
    <rPh sb="90" eb="91">
      <t>シ</t>
    </rPh>
    <rPh sb="92" eb="93">
      <t>ライ</t>
    </rPh>
    <rPh sb="93" eb="94">
      <t>ニシ</t>
    </rPh>
    <rPh sb="94" eb="95">
      <t>シ</t>
    </rPh>
    <phoneticPr fontId="9"/>
  </si>
  <si>
    <t>基本給の1.67カ月分</t>
    <phoneticPr fontId="9"/>
  </si>
  <si>
    <t>出所：アジア・オセアニア進出日系企業実態調査（2017年10～11月ジェトロ実施）</t>
    <rPh sb="0" eb="2">
      <t>シュッショ</t>
    </rPh>
    <rPh sb="12" eb="14">
      <t>シンシュツ</t>
    </rPh>
    <rPh sb="14" eb="16">
      <t>ニッケイ</t>
    </rPh>
    <rPh sb="16" eb="18">
      <t>キギョウ</t>
    </rPh>
    <rPh sb="18" eb="20">
      <t>ジッタイ</t>
    </rPh>
    <rPh sb="20" eb="22">
      <t>チョウサ</t>
    </rPh>
    <rPh sb="27" eb="28">
      <t>ネン</t>
    </rPh>
    <rPh sb="33" eb="34">
      <t>ガツ</t>
    </rPh>
    <rPh sb="38" eb="40">
      <t>ジッシ</t>
    </rPh>
    <phoneticPr fontId="23"/>
  </si>
  <si>
    <t>社会保険負担率</t>
    <phoneticPr fontId="3"/>
  </si>
  <si>
    <t>事業主負担率：34.2～42.62％
従業員（本人）負担率：15.3～22.3％ 
事業主負担率の内訳：
養老保険：18％
医療保険：8.8％
失業保険：0.7％
生育保険：1.5％
労災保険：0.2～1.62％
住宅積立金：5～12％
従業員（本人）負担率の内訳：
養老保険：8％
医療保険：2％
失業保険：0.3％
住宅積立金：5～12％</t>
    <phoneticPr fontId="9"/>
  </si>
  <si>
    <t>出所：青島市人力資源・社会保障局</t>
    <phoneticPr fontId="9"/>
  </si>
  <si>
    <t>2014年：13.5％
2015年：10.9％
2016年：9.0％</t>
    <rPh sb="4" eb="5">
      <t>ネン</t>
    </rPh>
    <rPh sb="16" eb="17">
      <t>ネン</t>
    </rPh>
    <rPh sb="28" eb="29">
      <t>ネン</t>
    </rPh>
    <phoneticPr fontId="9"/>
  </si>
  <si>
    <t>出所：『青島統計年鑑2017』</t>
    <phoneticPr fontId="9"/>
  </si>
  <si>
    <t>出所：青島経済技術開発区
青島経済技術開発区
最低限度額
実際価格は入札によって決定、最高限度額はなし
税込、管理費別</t>
    <rPh sb="0" eb="2">
      <t>シュッショ</t>
    </rPh>
    <rPh sb="3" eb="5">
      <t>アオシマ</t>
    </rPh>
    <rPh sb="5" eb="7">
      <t>ケイザイ</t>
    </rPh>
    <rPh sb="7" eb="9">
      <t>ギジュツ</t>
    </rPh>
    <rPh sb="9" eb="11">
      <t>カイハツ</t>
    </rPh>
    <rPh sb="11" eb="12">
      <t>ク</t>
    </rPh>
    <rPh sb="14" eb="16">
      <t>アオシマ</t>
    </rPh>
    <rPh sb="16" eb="18">
      <t>ケイザイ</t>
    </rPh>
    <rPh sb="18" eb="20">
      <t>ギジュツ</t>
    </rPh>
    <rPh sb="20" eb="22">
      <t>カイハツ</t>
    </rPh>
    <rPh sb="22" eb="23">
      <t>ク</t>
    </rPh>
    <rPh sb="25" eb="27">
      <t>サイテイ</t>
    </rPh>
    <rPh sb="27" eb="29">
      <t>ゲンド</t>
    </rPh>
    <rPh sb="29" eb="30">
      <t>ガク</t>
    </rPh>
    <rPh sb="31" eb="33">
      <t>ジッサイ</t>
    </rPh>
    <rPh sb="33" eb="35">
      <t>カカク</t>
    </rPh>
    <rPh sb="36" eb="38">
      <t>ニュウサツ</t>
    </rPh>
    <rPh sb="42" eb="44">
      <t>ケッテイ</t>
    </rPh>
    <rPh sb="45" eb="47">
      <t>サイコウ</t>
    </rPh>
    <rPh sb="47" eb="49">
      <t>ゲンド</t>
    </rPh>
    <rPh sb="49" eb="50">
      <t>ガク</t>
    </rPh>
    <rPh sb="55" eb="57">
      <t>ゼイコミ</t>
    </rPh>
    <rPh sb="58" eb="61">
      <t>カンリヒ</t>
    </rPh>
    <rPh sb="61" eb="62">
      <t>ベツ</t>
    </rPh>
    <phoneticPr fontId="9"/>
  </si>
  <si>
    <t>1.85～2.78</t>
    <phoneticPr fontId="9"/>
  </si>
  <si>
    <t>12～18</t>
    <phoneticPr fontId="9"/>
  </si>
  <si>
    <t>出所：同上
税込、管理費別</t>
    <rPh sb="0" eb="2">
      <t>シュッショ</t>
    </rPh>
    <rPh sb="3" eb="5">
      <t>ドウジョウ</t>
    </rPh>
    <rPh sb="7" eb="9">
      <t>ゼイコミ</t>
    </rPh>
    <rPh sb="10" eb="13">
      <t>カンリヒ</t>
    </rPh>
    <rPh sb="13" eb="14">
      <t>ベツ</t>
    </rPh>
    <phoneticPr fontId="9"/>
  </si>
  <si>
    <t>23～28</t>
    <phoneticPr fontId="9"/>
  </si>
  <si>
    <t>150～180</t>
    <phoneticPr fontId="9"/>
  </si>
  <si>
    <t>出所：遠洋大厦物業管理会社
青島市市南区遠洋大厦
税・管理費込み、光熱費別</t>
    <phoneticPr fontId="9"/>
  </si>
  <si>
    <t>出所：同上
青島市市南区香港中路遠洋大厦ビル
税・管理費込み、光熱費別</t>
    <phoneticPr fontId="9"/>
  </si>
  <si>
    <t>1,234～3,085</t>
    <phoneticPr fontId="9"/>
  </si>
  <si>
    <t>8,000～20,000</t>
    <phoneticPr fontId="9"/>
  </si>
  <si>
    <t>出所：青島レン家不動産
凱悦中心
ホテル式マンション
78～175m3
税・管理費、光熱費込み
青島市内では1年契約前払いの物件が多い。</t>
    <phoneticPr fontId="9"/>
  </si>
  <si>
    <t>業務用電気料金（1kWh当たり）</t>
    <phoneticPr fontId="9"/>
  </si>
  <si>
    <t>月額基本料：なし
1kWh当たり料金：
（1）0.12
（2）0.11
（3）0.11</t>
    <phoneticPr fontId="9"/>
  </si>
  <si>
    <t>月額基本料：なし
1kWh当たり料金：
（1）0.75
（2）0.74
（3）0.72</t>
    <phoneticPr fontId="9"/>
  </si>
  <si>
    <t>出所：青島市物価局
（1）1kV未満
（2）1～10kV
（3）35kV以上</t>
    <phoneticPr fontId="9"/>
  </si>
  <si>
    <t>月額基本料：なし
1kWh当たり料金：
（1）0.08
（2）0.09
（3）0.13</t>
    <phoneticPr fontId="9"/>
  </si>
  <si>
    <t>月額基本料：なし
1kWh当たり料金：
（1）0.55
（2）0.60
（3）0.85</t>
    <phoneticPr fontId="9"/>
  </si>
  <si>
    <t>出所：同上
年間電気使用量によって異なる。
1kV未満の場合
（1）2,520kWh以下
（2）2,520kWh超4,800kWh以下
（3）4,800kWh超</t>
    <phoneticPr fontId="9"/>
  </si>
  <si>
    <t>月額基本料：なし
1m3当たり料金：0.83</t>
    <phoneticPr fontId="9"/>
  </si>
  <si>
    <t>月額基本料：なし
1m3当たり料金：5.4</t>
    <phoneticPr fontId="9"/>
  </si>
  <si>
    <t>出所：同上
汚水処理費（1.4元/m3）込み</t>
    <phoneticPr fontId="9"/>
  </si>
  <si>
    <t>月額基本料：なし
1m3当たり料金：
（1）0.54
（2）0.72
（3）1.23</t>
    <phoneticPr fontId="9"/>
  </si>
  <si>
    <t>月額基本料：なし
1m3当たり料金：
（1）3.5
（2）4.65
（3）8.00</t>
    <phoneticPr fontId="9"/>
  </si>
  <si>
    <t>出所：同上
（1）144m3以下
（2）144超～204m3以下
（3）204m3超
汚水処理費（1元/m3）込み</t>
    <phoneticPr fontId="9"/>
  </si>
  <si>
    <t>月額基本料：なし
1m3当たり料金：0.56</t>
    <phoneticPr fontId="9"/>
  </si>
  <si>
    <t>月額基本料：なし
1m3当たり料金：3.65</t>
    <phoneticPr fontId="9"/>
  </si>
  <si>
    <t>出所：同上
液化天然ガス（LNG）</t>
    <rPh sb="0" eb="2">
      <t>シュッショ</t>
    </rPh>
    <rPh sb="3" eb="5">
      <t>ドウジョウ</t>
    </rPh>
    <rPh sb="7" eb="9">
      <t>エキカ</t>
    </rPh>
    <rPh sb="9" eb="11">
      <t>テンネン</t>
    </rPh>
    <phoneticPr fontId="9"/>
  </si>
  <si>
    <t>一般用ガス料金（単位当たり）</t>
    <phoneticPr fontId="9"/>
  </si>
  <si>
    <t>月額基本料：なし
1m3当たり料金：
（1）0.45
（2）0.54
（3）0.67</t>
    <phoneticPr fontId="9"/>
  </si>
  <si>
    <t>月額基本料：なし
1m3当たり料金：
（1）2.90
（2）3.48
（3）4.35</t>
    <phoneticPr fontId="9"/>
  </si>
  <si>
    <t>出所：同上
（1）216m3以下
（2）216超～336m3以下
（3）336m3超
液化天然ガス（LNG）</t>
    <rPh sb="0" eb="2">
      <t>シュッショ</t>
    </rPh>
    <rPh sb="3" eb="5">
      <t>ドウジョウ</t>
    </rPh>
    <rPh sb="15" eb="17">
      <t>イカ</t>
    </rPh>
    <rPh sb="24" eb="25">
      <t>チョウ</t>
    </rPh>
    <rPh sb="31" eb="33">
      <t>イカ</t>
    </rPh>
    <rPh sb="42" eb="43">
      <t>チョウ</t>
    </rPh>
    <rPh sb="45" eb="47">
      <t>エキカ</t>
    </rPh>
    <rPh sb="47" eb="49">
      <t>テンネン</t>
    </rPh>
    <phoneticPr fontId="9"/>
  </si>
  <si>
    <t>出所：日系物流会社
都市名：青島
最寄り港：青島港
対日輸出：青島港→横浜港
陸上輸送費は含まず。</t>
    <phoneticPr fontId="9"/>
  </si>
  <si>
    <t>コンテナ輸送（40ftコンテナ）
第三国輸出</t>
    <phoneticPr fontId="9"/>
  </si>
  <si>
    <t>出所：同上
都市名：青島
最寄り港：青島港
第三国仕向け港：ロサンゼルス港
第三国輸出：青島港→ロサンゼルス港
陸上輸送費は含まず。</t>
    <phoneticPr fontId="9"/>
  </si>
  <si>
    <t>コンテナ輸送（40ftコンテナ）
対日輸入</t>
    <phoneticPr fontId="9"/>
  </si>
  <si>
    <t>出所：同上
都市名：青島
最寄り港：青島港
対日輸入：横浜港→青島港
陸上輸送費は含まず。</t>
    <phoneticPr fontId="9"/>
  </si>
  <si>
    <t>出所：青島市物価局
法定最高価格
95号ガソリン（Ⅴ）
2018年2月28日から実施</t>
    <rPh sb="0" eb="2">
      <t>シュッショ</t>
    </rPh>
    <rPh sb="3" eb="5">
      <t>アオシマ</t>
    </rPh>
    <rPh sb="5" eb="6">
      <t>シ</t>
    </rPh>
    <rPh sb="6" eb="8">
      <t>ブッカ</t>
    </rPh>
    <rPh sb="8" eb="9">
      <t>キョク</t>
    </rPh>
    <rPh sb="11" eb="13">
      <t>ホウテイ</t>
    </rPh>
    <rPh sb="13" eb="15">
      <t>サイコウ</t>
    </rPh>
    <rPh sb="15" eb="17">
      <t>カカク</t>
    </rPh>
    <rPh sb="20" eb="21">
      <t>ゴウ</t>
    </rPh>
    <rPh sb="34" eb="35">
      <t>ネン</t>
    </rPh>
    <rPh sb="36" eb="37">
      <t>ガツ</t>
    </rPh>
    <rPh sb="39" eb="40">
      <t>ニチ</t>
    </rPh>
    <rPh sb="42" eb="44">
      <t>ジッシ</t>
    </rPh>
    <phoneticPr fontId="9"/>
  </si>
  <si>
    <t>軽油価格（1リットル当たり）</t>
    <phoneticPr fontId="9"/>
  </si>
  <si>
    <t>出所：同上
法定最高価格
-10号軽油（Ⅴ）
2018年2月28日から実施</t>
    <phoneticPr fontId="9"/>
  </si>
  <si>
    <t>25％</t>
    <phoneticPr fontId="3"/>
  </si>
  <si>
    <t>出所：企業所得税法（主席令第63号）、企業所得税法実施条例（国務院令第512号）
・内外資統一税率
・上記法律、条例に基づき、省エネルギー、インフラ、ハイテク事業などに従事するなど、一定の条件を満たす企業は優遇税率を享受できる。</t>
    <phoneticPr fontId="3"/>
  </si>
  <si>
    <t>45％</t>
    <phoneticPr fontId="3"/>
  </si>
  <si>
    <t>0～17％</t>
    <phoneticPr fontId="3"/>
  </si>
  <si>
    <t>10％</t>
    <phoneticPr fontId="3"/>
  </si>
  <si>
    <t>出所：日中租税条約第11条</t>
    <phoneticPr fontId="3"/>
  </si>
  <si>
    <t>授業料：771/月
入学金：2,314
通学バス代：約925/年
PTA会費：46/年(1学期15)</t>
    <rPh sb="8" eb="9">
      <t>ツキ</t>
    </rPh>
    <phoneticPr fontId="9"/>
  </si>
  <si>
    <t>授業料：5,000/月
入学金：15,000
通学バス代：約6,000/年
PTA会費：300/年(1学期100)</t>
    <rPh sb="10" eb="11">
      <t>ツキ</t>
    </rPh>
    <rPh sb="23" eb="25">
      <t>ツウガク</t>
    </rPh>
    <rPh sb="27" eb="28">
      <t>ダイ</t>
    </rPh>
    <rPh sb="29" eb="30">
      <t>ヤク</t>
    </rPh>
    <rPh sb="36" eb="37">
      <t>ネン</t>
    </rPh>
    <rPh sb="41" eb="43">
      <t>カイヒ</t>
    </rPh>
    <rPh sb="48" eb="49">
      <t>ネン</t>
    </rPh>
    <rPh sb="51" eb="53">
      <t>ガッキ</t>
    </rPh>
    <phoneticPr fontId="9"/>
  </si>
  <si>
    <t>出所：青島日本人学校</t>
    <rPh sb="3" eb="5">
      <t>アオシマ</t>
    </rPh>
    <rPh sb="5" eb="8">
      <t>ニホンジン</t>
    </rPh>
    <rPh sb="8" eb="10">
      <t>ガッコウ</t>
    </rPh>
    <phoneticPr fontId="9"/>
  </si>
  <si>
    <t>登録料：308
授業料/年（食事代込み）：
4,319（幼稚園）
7,373（小学校）
7,527（中学校）
16,658（高校）
その他費用：386
バス代：771/年（利用者のみ）</t>
    <rPh sb="0" eb="2">
      <t>トウロク</t>
    </rPh>
    <rPh sb="2" eb="3">
      <t>リョウ</t>
    </rPh>
    <rPh sb="12" eb="13">
      <t>ネン</t>
    </rPh>
    <rPh sb="14" eb="17">
      <t>ショクジダイ</t>
    </rPh>
    <rPh sb="17" eb="18">
      <t>コ</t>
    </rPh>
    <rPh sb="28" eb="31">
      <t>ヨウチエン</t>
    </rPh>
    <rPh sb="39" eb="42">
      <t>ショウガッコウ</t>
    </rPh>
    <rPh sb="50" eb="53">
      <t>チュウガッコウ</t>
    </rPh>
    <rPh sb="62" eb="64">
      <t>コウコウ</t>
    </rPh>
    <rPh sb="78" eb="79">
      <t>ダイ</t>
    </rPh>
    <rPh sb="84" eb="85">
      <t>ネン</t>
    </rPh>
    <rPh sb="86" eb="88">
      <t>リヨウ</t>
    </rPh>
    <rPh sb="88" eb="89">
      <t>シャ</t>
    </rPh>
    <phoneticPr fontId="9"/>
  </si>
  <si>
    <t>登録料：2,000
授業料/年（食事代込み）：
28,000（幼稚園）
47,800（小学校）
48,800（中学校）
108,000（高校）
その他費用：2,500
バス代：5,000/年（利用者のみ）</t>
    <rPh sb="0" eb="2">
      <t>トウロク</t>
    </rPh>
    <rPh sb="2" eb="3">
      <t>リョウ</t>
    </rPh>
    <rPh sb="16" eb="19">
      <t>ショクジダイ</t>
    </rPh>
    <rPh sb="19" eb="20">
      <t>コ</t>
    </rPh>
    <rPh sb="31" eb="34">
      <t>ヨウチエン</t>
    </rPh>
    <rPh sb="43" eb="46">
      <t>ショウガッコウ</t>
    </rPh>
    <rPh sb="55" eb="58">
      <t>チュウガッコウ</t>
    </rPh>
    <rPh sb="68" eb="70">
      <t>コウコウ</t>
    </rPh>
    <rPh sb="86" eb="87">
      <t>ダイ</t>
    </rPh>
    <rPh sb="94" eb="95">
      <t>ネン</t>
    </rPh>
    <rPh sb="96" eb="98">
      <t>リヨウ</t>
    </rPh>
    <rPh sb="98" eb="99">
      <t>シャ</t>
    </rPh>
    <phoneticPr fontId="9"/>
  </si>
  <si>
    <t>出所：私立青島銀河学校</t>
    <rPh sb="0" eb="2">
      <t>シュッショ</t>
    </rPh>
    <rPh sb="3" eb="5">
      <t>シリツ</t>
    </rPh>
    <rPh sb="5" eb="7">
      <t>アオシマ</t>
    </rPh>
    <rPh sb="7" eb="9">
      <t>ギンガ</t>
    </rPh>
    <rPh sb="9" eb="11">
      <t>ガッコウ</t>
    </rPh>
    <phoneticPr fontId="9"/>
  </si>
  <si>
    <t xml:space="preserve"> Copyright (C) 2018 JETRO. All rights reserved.</t>
    <phoneticPr fontId="9"/>
  </si>
  <si>
    <t>都市名：ソウル（韓国）</t>
    <rPh sb="2" eb="3">
      <t>メイ</t>
    </rPh>
    <rPh sb="8" eb="10">
      <t>カンコク</t>
    </rPh>
    <phoneticPr fontId="3"/>
  </si>
  <si>
    <t>調査実施時期：2017年10月～2018年1月</t>
    <rPh sb="20" eb="21">
      <t>ネン</t>
    </rPh>
    <phoneticPr fontId="3"/>
  </si>
  <si>
    <t>換算レート：1米ドル＝1,064.35ウォン（2018年1月8日のインターバンクレート仲値）。ただし賃金は備考参照。</t>
    <phoneticPr fontId="3"/>
  </si>
  <si>
    <t>出所：アジア・オセアニア進出日系企業実態調査（2017年10～11月ジェトロ実施、米ドルへの換算は17年10月の平均レートを適用）
正規雇用（実務経験3年程度の作業員）
基本給
年間負担額：32,712ドル（36,994,100ウォン）
（基本給、諸手当、社会保障、残業代、賞与等含む）</t>
    <phoneticPr fontId="9"/>
  </si>
  <si>
    <t>エンジニア（中堅技術者）
（月額）</t>
    <phoneticPr fontId="3"/>
  </si>
  <si>
    <t>出所：同上
正規雇用（専門学校、大卒以上・実務経験5年程度のエンジニア）
基本給
年間負担額：41,332ドル（46,742,200ウォン）
（基本給、諸手当、社会保障、残業代、賞与等含む）</t>
    <phoneticPr fontId="9"/>
  </si>
  <si>
    <t>中間管理職（課長クラス）
（月額）</t>
    <phoneticPr fontId="3"/>
  </si>
  <si>
    <t>出所：同上
正規雇用（大卒以上・実務経験10年程度のマネージャー）
基本給
年間負担額：58,199ドル（65,816,100ウォン）
（基本給、諸手当、社会保障、残業代、賞与等含む）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71" eb="74">
      <t>キホンキュウ</t>
    </rPh>
    <rPh sb="75" eb="78">
      <t>ショテアテ</t>
    </rPh>
    <rPh sb="79" eb="81">
      <t>シャカイ</t>
    </rPh>
    <rPh sb="81" eb="83">
      <t>ホショウ</t>
    </rPh>
    <rPh sb="84" eb="87">
      <t>ザンギョウダイ</t>
    </rPh>
    <rPh sb="88" eb="90">
      <t>ショウヨ</t>
    </rPh>
    <rPh sb="90" eb="91">
      <t>トウ</t>
    </rPh>
    <rPh sb="91" eb="92">
      <t>フク</t>
    </rPh>
    <phoneticPr fontId="9"/>
  </si>
  <si>
    <t>出所：同上
正規雇用（実務経験3年程度の一般職）
基本給
年間負担額：38,165ドル（43,160,400ウォン）
（基本給、諸手当、社会保障、残業代、賞与等含む）</t>
    <rPh sb="0" eb="2">
      <t>シュッショ</t>
    </rPh>
    <rPh sb="3" eb="5">
      <t>ドウジョウ</t>
    </rPh>
    <rPh sb="7" eb="9">
      <t>セイキ</t>
    </rPh>
    <rPh sb="9" eb="11">
      <t>コヨウ</t>
    </rPh>
    <rPh sb="12" eb="14">
      <t>ジツム</t>
    </rPh>
    <rPh sb="14" eb="16">
      <t>ケイケン</t>
    </rPh>
    <rPh sb="17" eb="18">
      <t>ネン</t>
    </rPh>
    <rPh sb="18" eb="20">
      <t>テイド</t>
    </rPh>
    <rPh sb="21" eb="23">
      <t>イッパン</t>
    </rPh>
    <rPh sb="23" eb="24">
      <t>ショク</t>
    </rPh>
    <rPh sb="26" eb="29">
      <t>キホンキュウ</t>
    </rPh>
    <rPh sb="31" eb="33">
      <t>ネンカン</t>
    </rPh>
    <rPh sb="33" eb="35">
      <t>フタン</t>
    </rPh>
    <rPh sb="35" eb="36">
      <t>ガク</t>
    </rPh>
    <rPh sb="62" eb="65">
      <t>キホンキュウ</t>
    </rPh>
    <rPh sb="66" eb="69">
      <t>ショテアテ</t>
    </rPh>
    <rPh sb="70" eb="72">
      <t>シャカイ</t>
    </rPh>
    <rPh sb="72" eb="74">
      <t>ホショウ</t>
    </rPh>
    <rPh sb="75" eb="78">
      <t>ザンギョウダイ</t>
    </rPh>
    <rPh sb="79" eb="81">
      <t>ショウヨ</t>
    </rPh>
    <rPh sb="81" eb="82">
      <t>トウ</t>
    </rPh>
    <rPh sb="82" eb="83">
      <t>フク</t>
    </rPh>
    <phoneticPr fontId="9"/>
  </si>
  <si>
    <t>スタッフ（営業職）
（月額）</t>
    <phoneticPr fontId="3"/>
  </si>
  <si>
    <t>マネージャー（課長クラス）
（月額）</t>
    <phoneticPr fontId="3"/>
  </si>
  <si>
    <t>出所：同上
正規雇用（大卒以上・実務経験10年程度のマネージャー）
基本給
年間負担額：60,762ドル（68,715,000ウォン）
（基本給、諸手当、社会保障、残業代、賞与等含む）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71" eb="74">
      <t>キホンキュウ</t>
    </rPh>
    <rPh sb="75" eb="78">
      <t>ショテアテ</t>
    </rPh>
    <rPh sb="79" eb="81">
      <t>シャカイ</t>
    </rPh>
    <rPh sb="81" eb="83">
      <t>ホショウ</t>
    </rPh>
    <rPh sb="84" eb="87">
      <t>ザンギョウダイ</t>
    </rPh>
    <rPh sb="88" eb="90">
      <t>ショウヨ</t>
    </rPh>
    <rPh sb="90" eb="91">
      <t>トウ</t>
    </rPh>
    <rPh sb="91" eb="92">
      <t>フク</t>
    </rPh>
    <phoneticPr fontId="9"/>
  </si>
  <si>
    <t>出所：雇用労働部「雇用形態別賃金及び勤労時間統計」（2016年データ）
卸売・小売業の月給与総額（基本給+残業代＋年間特別給与額の12分の１）</t>
    <phoneticPr fontId="9"/>
  </si>
  <si>
    <t>出所：同上
飲食・宿泊業の月給与総額（基本給+残業代＋年間特別給与額の12分の１）</t>
    <phoneticPr fontId="9"/>
  </si>
  <si>
    <t>1,479/月</t>
    <phoneticPr fontId="3"/>
  </si>
  <si>
    <t>1,573,770/月</t>
    <phoneticPr fontId="3"/>
  </si>
  <si>
    <t>出所：雇用労働部傘下最低賃金委員会
改定日：2017年8月4日
適用期間：2018年1月1日～12月31日</t>
    <rPh sb="0" eb="2">
      <t>シュッショ</t>
    </rPh>
    <rPh sb="19" eb="22">
      <t>カイテイビ</t>
    </rPh>
    <rPh sb="27" eb="28">
      <t>ネン</t>
    </rPh>
    <rPh sb="29" eb="30">
      <t>ガツ</t>
    </rPh>
    <rPh sb="31" eb="32">
      <t>ニチ</t>
    </rPh>
    <phoneticPr fontId="9"/>
  </si>
  <si>
    <t>賞与支給額
（固定賞与+変動賞与）</t>
    <phoneticPr fontId="3"/>
  </si>
  <si>
    <t>基本給の3.57カ月分</t>
    <rPh sb="0" eb="3">
      <t>キホンキュウ</t>
    </rPh>
    <rPh sb="9" eb="11">
      <t>ゲツブン</t>
    </rPh>
    <phoneticPr fontId="9"/>
  </si>
  <si>
    <t>雇用者負担率：9.57～37.57％
被雇用者負担率：8.47％
雇用者負担率の内訳：
雇用保険：0.9～1.5％
健康保険：3.12％
年金：4.5％
産業災害補償保険：0.85～28.25％
老人長期療養保険：0.2％
被雇用者負担率の内訳：
雇用保険：0.65％
健康保険：3.12％
年金：4.5％
老人長期療養保険：0.2％</t>
    <rPh sb="114" eb="115">
      <t>ヒ</t>
    </rPh>
    <phoneticPr fontId="9"/>
  </si>
  <si>
    <t>出所： 4大社会保険情報連携センター　「4大社会保険料模擬計算」、勤労福祉公団
老人長期療養保険：
0.2％＝6.24％（事業主と従業員の健康保険の合計）×7.38％（長期療養保険料率）×0.5
産業災害補償保険の適用期間：2018年1月1日～12月31日</t>
    <phoneticPr fontId="9"/>
  </si>
  <si>
    <t>2014年：2.4％
2015年：3.3％
2016年：3.8％</t>
    <rPh sb="4" eb="5">
      <t>ネン</t>
    </rPh>
    <rPh sb="15" eb="16">
      <t>ネン</t>
    </rPh>
    <rPh sb="26" eb="27">
      <t>ネン</t>
    </rPh>
    <phoneticPr fontId="9"/>
  </si>
  <si>
    <t>出所：雇用労働部「事業体労働力調査」
労働実態部門「常用賃金総額の上昇率」</t>
    <phoneticPr fontId="9"/>
  </si>
  <si>
    <t>出所：韓国土地情報システム
天安外国人投資産業団地（忠清南道天安市西北区白石洞739番地）
2017年公示地価
税・管理費別</t>
    <rPh sb="0" eb="2">
      <t>シュッショ</t>
    </rPh>
    <rPh sb="3" eb="5">
      <t>カンコク</t>
    </rPh>
    <rPh sb="5" eb="7">
      <t>トチ</t>
    </rPh>
    <rPh sb="7" eb="9">
      <t>ジョウホウ</t>
    </rPh>
    <rPh sb="15" eb="17">
      <t>テンアン</t>
    </rPh>
    <rPh sb="17" eb="19">
      <t>ガイコク</t>
    </rPh>
    <rPh sb="19" eb="20">
      <t>ジン</t>
    </rPh>
    <rPh sb="20" eb="22">
      <t>トウシ</t>
    </rPh>
    <rPh sb="22" eb="24">
      <t>サンギョウ</t>
    </rPh>
    <rPh sb="24" eb="26">
      <t>ダンチ</t>
    </rPh>
    <rPh sb="27" eb="29">
      <t>チュウセイ</t>
    </rPh>
    <rPh sb="29" eb="31">
      <t>ナンドウ</t>
    </rPh>
    <rPh sb="31" eb="33">
      <t>テンアン</t>
    </rPh>
    <rPh sb="33" eb="34">
      <t>シ</t>
    </rPh>
    <rPh sb="34" eb="35">
      <t>ニシ</t>
    </rPh>
    <rPh sb="35" eb="37">
      <t>キタク</t>
    </rPh>
    <rPh sb="37" eb="39">
      <t>シライシ</t>
    </rPh>
    <rPh sb="39" eb="40">
      <t>ドウ</t>
    </rPh>
    <rPh sb="43" eb="45">
      <t>バンチ</t>
    </rPh>
    <rPh sb="51" eb="52">
      <t>ネン</t>
    </rPh>
    <rPh sb="52" eb="54">
      <t>コウジ</t>
    </rPh>
    <rPh sb="54" eb="56">
      <t>チカ</t>
    </rPh>
    <phoneticPr fontId="9"/>
  </si>
  <si>
    <t>出所：INVEST KOREA
天安第5産業団地-団地型外国人投資地域（忠清南道天安市東南区）
税・管理費別</t>
    <rPh sb="0" eb="2">
      <t>シュッショ</t>
    </rPh>
    <rPh sb="17" eb="19">
      <t>テンアン</t>
    </rPh>
    <rPh sb="19" eb="20">
      <t>ダイ</t>
    </rPh>
    <rPh sb="21" eb="23">
      <t>サンギョウ</t>
    </rPh>
    <rPh sb="23" eb="25">
      <t>ダンチ</t>
    </rPh>
    <rPh sb="26" eb="28">
      <t>ダンチ</t>
    </rPh>
    <rPh sb="28" eb="29">
      <t>ガタ</t>
    </rPh>
    <rPh sb="29" eb="31">
      <t>ガイコク</t>
    </rPh>
    <rPh sb="31" eb="32">
      <t>ジン</t>
    </rPh>
    <rPh sb="32" eb="34">
      <t>トウシ</t>
    </rPh>
    <rPh sb="34" eb="36">
      <t>チイキ</t>
    </rPh>
    <rPh sb="37" eb="39">
      <t>チュウセイ</t>
    </rPh>
    <rPh sb="39" eb="41">
      <t>ナンドウ</t>
    </rPh>
    <rPh sb="41" eb="43">
      <t>テンアン</t>
    </rPh>
    <rPh sb="43" eb="44">
      <t>シ</t>
    </rPh>
    <rPh sb="44" eb="46">
      <t>トウナン</t>
    </rPh>
    <rPh sb="46" eb="47">
      <t>ク</t>
    </rPh>
    <rPh sb="50" eb="51">
      <t>ゼイ</t>
    </rPh>
    <rPh sb="52" eb="55">
      <t>カンリヒ</t>
    </rPh>
    <rPh sb="55" eb="56">
      <t>ベツ</t>
    </rPh>
    <phoneticPr fontId="9"/>
  </si>
  <si>
    <t>出所：永豊開発（株）
永豊ビル3階（ビジネス・行政中心街、鐘路区瑞麟洞33番地）
556.287m2
VAT・管理費込み
別途、保証金351,806ウォン/m2/月</t>
    <rPh sb="12" eb="13">
      <t>ナガ</t>
    </rPh>
    <rPh sb="13" eb="14">
      <t>ユタカ</t>
    </rPh>
    <rPh sb="17" eb="18">
      <t>カイ</t>
    </rPh>
    <rPh sb="24" eb="26">
      <t>ギョウセイ</t>
    </rPh>
    <rPh sb="26" eb="29">
      <t>チュウシンガイ</t>
    </rPh>
    <rPh sb="30" eb="31">
      <t>カネ</t>
    </rPh>
    <rPh sb="31" eb="32">
      <t>ミチ</t>
    </rPh>
    <rPh sb="32" eb="33">
      <t>ク</t>
    </rPh>
    <rPh sb="33" eb="34">
      <t>ミズ</t>
    </rPh>
    <rPh sb="34" eb="35">
      <t>リン</t>
    </rPh>
    <rPh sb="35" eb="36">
      <t>ドウ</t>
    </rPh>
    <rPh sb="38" eb="40">
      <t>バンチ</t>
    </rPh>
    <rPh sb="57" eb="59">
      <t>カンリ</t>
    </rPh>
    <rPh sb="59" eb="60">
      <t>ヒ</t>
    </rPh>
    <rPh sb="60" eb="61">
      <t>ゴ</t>
    </rPh>
    <rPh sb="63" eb="65">
      <t>ベット</t>
    </rPh>
    <rPh sb="66" eb="69">
      <t>ホショウキン</t>
    </rPh>
    <rPh sb="83" eb="84">
      <t>ガツ</t>
    </rPh>
    <phoneticPr fontId="9"/>
  </si>
  <si>
    <t>出所：不動産114
江南区駅三洞（住宅街付近の商業施設）
52.89m2（85万ウォン/月）
税別・管理費込み
別途、保証金500万ウォン、仲介料81万ウォン</t>
    <rPh sb="18" eb="21">
      <t>ジュウタクガイ</t>
    </rPh>
    <rPh sb="21" eb="23">
      <t>フキン</t>
    </rPh>
    <rPh sb="24" eb="26">
      <t>ショウギョウ</t>
    </rPh>
    <rPh sb="26" eb="28">
      <t>シセツ</t>
    </rPh>
    <phoneticPr fontId="9"/>
  </si>
  <si>
    <t>出所：ナラ不動産
地区名：龍山区二村洞
住宅の種類：アパート（マンション）
占有面積：84m2
VATは非課税（付加価値税法第26条第1項第12号）
別途、保証金2,000万ウォン、管理費25万ウォン　
基本2年契約、物件と契約期間を調整可能な場合もあり。</t>
    <rPh sb="9" eb="12">
      <t>チクメイ</t>
    </rPh>
    <rPh sb="20" eb="22">
      <t>ジュウタク</t>
    </rPh>
    <rPh sb="23" eb="25">
      <t>シュルイ</t>
    </rPh>
    <phoneticPr fontId="9"/>
  </si>
  <si>
    <t>月額基本料：
（1）5.79
（2）5.21
1kWh当たり料金：
（1）0.06～0.10
（2）0.06～0.08</t>
    <phoneticPr fontId="9"/>
  </si>
  <si>
    <t>月額基本料：
（1）6,160
（2）5,550
1kWh当たり料金：
（1）65.2～105.7
（2）59.2～81.0</t>
    <phoneticPr fontId="9"/>
  </si>
  <si>
    <t>出所：韓国電力公社
（1）一般業務・商業用（300kW未満）
（2）産業用（4kW～300kW未満）
1kWh当たり料金は季節によって変動
VAT（10％）別
別途、電力産業基盤基金（3.7％）</t>
    <phoneticPr fontId="9"/>
  </si>
  <si>
    <t>月額基本料：0.85～6.86
1kWh当たり料金：0.09～0.26</t>
    <phoneticPr fontId="9"/>
  </si>
  <si>
    <t>月額基本料：910～7,300
1kWh当たり料金：93.3～280.6</t>
    <phoneticPr fontId="9"/>
  </si>
  <si>
    <t>出所：同上
料金算定方法：契約電力3kW以下
料金は、月額使用量（200kWh以下～400kWh超の間で3ランクあり）により異なり、累進使用料金。
VAT（10％）別
別途、電力産業基盤基金（3.7％）</t>
    <rPh sb="7" eb="9">
      <t>リョウキン</t>
    </rPh>
    <rPh sb="9" eb="11">
      <t>サンテイ</t>
    </rPh>
    <rPh sb="11" eb="13">
      <t>ホウホウ</t>
    </rPh>
    <phoneticPr fontId="9"/>
  </si>
  <si>
    <t>月額基本料：0.54～78
1m3当たり料金：
（1）1.04～1.67
（2）0.85</t>
    <phoneticPr fontId="9"/>
  </si>
  <si>
    <t>月額基本料：570～82,660
1m3当たり料金：
（1）1,105～1,780
（2）910</t>
    <phoneticPr fontId="9"/>
  </si>
  <si>
    <t>出所：京畿道安山市上下水道事業所
月額基本料は口径の大きさ（13～250mm）により異なる。
1m3当たり料金は上水道+下水道+水利用負担金の合計
（1）一般商業用：月額使用量により異なる。
（2）専用工業用：使用量関係なし
VATなし（付加価値税法第26条第1項第2号）</t>
    <phoneticPr fontId="9"/>
  </si>
  <si>
    <t>月額基本料：1.01～49
1m3当たり料金：0.81～2.01</t>
    <phoneticPr fontId="9"/>
  </si>
  <si>
    <t>月額基本料：1,080～52,300
1m3当たり料金：860～2,140</t>
    <phoneticPr fontId="9"/>
  </si>
  <si>
    <t>出所：ソウル市上水道事業本部
料金算定方法：
30m3/月以下の場合
月額基本料は口径の大きさ（15～75mm）により異なる。
1m3当たり料金は上水道+下水道+水利用負担金の合計、月額使用量（0～50m3超の間で3ランクあり）により異なる。
VATなし（付加価値税法第26条第1項第2号）</t>
    <rPh sb="16" eb="18">
      <t>リョウキン</t>
    </rPh>
    <rPh sb="18" eb="20">
      <t>サンテイ</t>
    </rPh>
    <rPh sb="20" eb="22">
      <t>ホウホウ</t>
    </rPh>
    <phoneticPr fontId="9"/>
  </si>
  <si>
    <t>月額基本料：なし
1MJ当たり料金：
（1）0.0142
（2）0.0138
（3）0.0121</t>
    <phoneticPr fontId="9"/>
  </si>
  <si>
    <t>月額基本料：なし
1MJ当たり料金：
（1）15.1059
（2）14.6732
（3）12.8819</t>
    <phoneticPr fontId="9"/>
  </si>
  <si>
    <t>出所：ソウル都市ガス
（1）業務暖房用
（2）営業用
（3）産業用
（2）、（3）は12～3月の単価（季節によって変動）
VAT別
液化天然ガス（LNG）</t>
    <phoneticPr fontId="9"/>
  </si>
  <si>
    <t>月額基本料：0.94
1MJ当たり料金：0.01</t>
    <phoneticPr fontId="9"/>
  </si>
  <si>
    <t>月額基本料：1,000
1MJ当たり料金：14.7572</t>
    <phoneticPr fontId="9"/>
  </si>
  <si>
    <t>出所：同上
VAT別
LNG</t>
    <rPh sb="0" eb="3">
      <t>シュ</t>
    </rPh>
    <phoneticPr fontId="9"/>
  </si>
  <si>
    <t>出所：日系大手物流会社
都市名：ソウル
最寄り港：釜山港
対日輸出：釜山港→横浜港
諸経費、陸上運送費別
VATはゼロ税率適用（付加価値税法第21条第1項）</t>
    <phoneticPr fontId="9"/>
  </si>
  <si>
    <t>コンテナ輸送（40ftコンテナ）
第三国輸出</t>
    <phoneticPr fontId="9"/>
  </si>
  <si>
    <t>出所：同上
都市名：ソウル
最寄り港：釜山港
第三国仕向け港：ロサンゼルス港
第三国輸出：釜山港→ロサンゼルス港
諸経費、陸上運送費別
VATはゼロ税率適用（付加価値税法第21条第1項）</t>
    <phoneticPr fontId="9"/>
  </si>
  <si>
    <t>出所：同上
都市名：ソウル
最寄り港：釜山港
対日輸入：横浜港→釜山港
VAT、諸経費、陸上運送費別</t>
    <phoneticPr fontId="9"/>
  </si>
  <si>
    <t>レギュラーガソリン価格（1リットル当たり）</t>
    <phoneticPr fontId="9"/>
  </si>
  <si>
    <t>出所：油価情報サービス
ソウル市鐘路区
VAT込み</t>
    <rPh sb="0" eb="2">
      <t>シュッショ</t>
    </rPh>
    <rPh sb="3" eb="5">
      <t>ユカ</t>
    </rPh>
    <rPh sb="5" eb="7">
      <t>ジョウホウ</t>
    </rPh>
    <rPh sb="16" eb="17">
      <t>シ</t>
    </rPh>
    <rPh sb="17" eb="18">
      <t>カネ</t>
    </rPh>
    <rPh sb="18" eb="19">
      <t>ミチ</t>
    </rPh>
    <rPh sb="19" eb="20">
      <t>ク</t>
    </rPh>
    <rPh sb="25" eb="26">
      <t>コ</t>
    </rPh>
    <phoneticPr fontId="9"/>
  </si>
  <si>
    <t>出所：同上</t>
    <phoneticPr fontId="9"/>
  </si>
  <si>
    <t>国税：10～25％
地方税：1～2.5％</t>
    <rPh sb="0" eb="2">
      <t>コクゼイ</t>
    </rPh>
    <rPh sb="10" eb="13">
      <t>チホウゼイ</t>
    </rPh>
    <phoneticPr fontId="9"/>
  </si>
  <si>
    <t>出所：法制処
法人税法第55条、地方税法第103条の20
国税：10～25％までの4段階累進課税
（1）2億ウォン以下：10％
（2）2億ウォン超～200億ウォン以下：2,000万ウォン+（2億ウォン超過額×20％）
（3）200億ウォン超～3,000億ウォン以下：39億8,000万ウォン+（200億ウォン超過額×22％）
（4）3,000億ウォン超：655億8,000万ウォン+（3,000億ウォン超過額×25％）
地方税：1～2.5％までの4段階累進課税
（1）2億ウォン以下：1％
（2）2億ウォン超～200億ウォン以下：200万ウォン+（2億ウォン超過額×2％）
（3）200億ウォン超～3,000億ウォン以下：3億9,800万ウォン+（200億ウォン超過額×2.2％）
（4）3,000億ウォン超：65億5,800万ウォン+（3,000億ウォン超過額×2.5％）</t>
    <rPh sb="127" eb="128">
      <t>オク</t>
    </rPh>
    <rPh sb="131" eb="133">
      <t>イカ</t>
    </rPh>
    <rPh sb="172" eb="173">
      <t>オク</t>
    </rPh>
    <rPh sb="176" eb="177">
      <t>コ</t>
    </rPh>
    <rPh sb="181" eb="182">
      <t>オク</t>
    </rPh>
    <rPh sb="187" eb="188">
      <t>マン</t>
    </rPh>
    <rPh sb="198" eb="199">
      <t>オク</t>
    </rPh>
    <rPh sb="202" eb="204">
      <t>チョウカ</t>
    </rPh>
    <rPh sb="204" eb="205">
      <t>ガク</t>
    </rPh>
    <rPh sb="306" eb="307">
      <t>オク</t>
    </rPh>
    <rPh sb="310" eb="312">
      <t>イカ</t>
    </rPh>
    <rPh sb="351" eb="352">
      <t>オク</t>
    </rPh>
    <rPh sb="355" eb="356">
      <t>コ</t>
    </rPh>
    <rPh sb="359" eb="360">
      <t>オク</t>
    </rPh>
    <rPh sb="365" eb="366">
      <t>マン</t>
    </rPh>
    <rPh sb="376" eb="377">
      <t>オク</t>
    </rPh>
    <rPh sb="380" eb="382">
      <t>チョウカ</t>
    </rPh>
    <rPh sb="382" eb="383">
      <t>ガク</t>
    </rPh>
    <phoneticPr fontId="3"/>
  </si>
  <si>
    <t>42％</t>
    <phoneticPr fontId="9"/>
  </si>
  <si>
    <t>出所：同上
所得税法第55条
6～42％まで7段階累進課税
（1）1,200万ウォン以下：6％
（2）1,200万ウォン超～4,600万ウォン以下：72万ウォン+（1,200万ウォン超過額×15％）
（3）4,600万ウォン超～8,800万ウォン以下：582万ウォン+（4,600万ウォン超過額×24％）
（4）8,800万ウォン超～1億5,000万ウォン以下：1,590万ウォン+（8,800万ウォン超過額×35％）
（5）1億5,000万ウォン超～3億ウォン以下：3,760万ウォン+（1億5,000万ウォン超過額×38％）
（6）3億ウォン超～5億ウォン以下：9,460万ウォン+（3億ウォン超過額×40％）
（7）5億ウォン超：1億7,460万ウォン+（5億ウォン超過額×42％）</t>
    <rPh sb="270" eb="271">
      <t>オク</t>
    </rPh>
    <rPh sb="274" eb="275">
      <t>コ</t>
    </rPh>
    <rPh sb="281" eb="283">
      <t>イカ</t>
    </rPh>
    <rPh sb="313" eb="314">
      <t>オク</t>
    </rPh>
    <rPh sb="317" eb="318">
      <t>コ</t>
    </rPh>
    <phoneticPr fontId="3"/>
  </si>
  <si>
    <t>出所：同上
付加価値税法第30条（税率）
国税（国税基本法第2条）</t>
    <rPh sb="0" eb="2">
      <t>シュッショ</t>
    </rPh>
    <rPh sb="3" eb="5">
      <t>ドウジョウ</t>
    </rPh>
    <rPh sb="6" eb="8">
      <t>フカ</t>
    </rPh>
    <rPh sb="8" eb="10">
      <t>カチ</t>
    </rPh>
    <rPh sb="10" eb="11">
      <t>ゼイ</t>
    </rPh>
    <rPh sb="11" eb="12">
      <t>ホウ</t>
    </rPh>
    <rPh sb="12" eb="13">
      <t>ダイ</t>
    </rPh>
    <rPh sb="15" eb="16">
      <t>ジョウ</t>
    </rPh>
    <rPh sb="17" eb="19">
      <t>ゼイリツ</t>
    </rPh>
    <rPh sb="21" eb="23">
      <t>コクゼイ</t>
    </rPh>
    <rPh sb="24" eb="26">
      <t>コクゼイ</t>
    </rPh>
    <rPh sb="26" eb="29">
      <t>キホンホウ</t>
    </rPh>
    <rPh sb="29" eb="30">
      <t>ダイ</t>
    </rPh>
    <rPh sb="31" eb="32">
      <t>ジョウ</t>
    </rPh>
    <phoneticPr fontId="9"/>
  </si>
  <si>
    <t>10％</t>
    <phoneticPr fontId="9"/>
  </si>
  <si>
    <t>出所：同上
日韓租税条約第11条</t>
    <rPh sb="3" eb="5">
      <t>ドウジョウ</t>
    </rPh>
    <rPh sb="6" eb="8">
      <t>ニッカン</t>
    </rPh>
    <rPh sb="8" eb="10">
      <t>ソゼイ</t>
    </rPh>
    <rPh sb="10" eb="12">
      <t>ジョウヤク</t>
    </rPh>
    <rPh sb="15" eb="16">
      <t>ジョウ</t>
    </rPh>
    <phoneticPr fontId="9"/>
  </si>
  <si>
    <t>出所：同上
日韓租税条約第10条
25％以上の持ち分を6カ月以上保有した日本法人に対する配当時は5％</t>
    <rPh sb="6" eb="8">
      <t>ニッカン</t>
    </rPh>
    <rPh sb="8" eb="10">
      <t>ソゼイ</t>
    </rPh>
    <rPh sb="10" eb="12">
      <t>ジョウヤク</t>
    </rPh>
    <rPh sb="15" eb="16">
      <t>ジョウ</t>
    </rPh>
    <phoneticPr fontId="9"/>
  </si>
  <si>
    <t>10％</t>
    <phoneticPr fontId="9"/>
  </si>
  <si>
    <t>出所：同上
日韓租税条約第12条</t>
    <rPh sb="6" eb="8">
      <t>ニッカン</t>
    </rPh>
    <rPh sb="8" eb="10">
      <t>ソゼイ</t>
    </rPh>
    <rPh sb="10" eb="12">
      <t>ジョウヤク</t>
    </rPh>
    <rPh sb="15" eb="16">
      <t>ジョウ</t>
    </rPh>
    <phoneticPr fontId="9"/>
  </si>
  <si>
    <t>日本人学校（補習校）への通学経費</t>
    <phoneticPr fontId="9"/>
  </si>
  <si>
    <t>授業料：225/月
入学金：470
校舎改築積立金：47/月
通学バス代：102/月
PTA会費：2.35/月
冷暖房費：19/月</t>
    <rPh sb="29" eb="30">
      <t>ツキ</t>
    </rPh>
    <rPh sb="41" eb="42">
      <t>ツキ</t>
    </rPh>
    <rPh sb="54" eb="55">
      <t>ツキ</t>
    </rPh>
    <rPh sb="64" eb="65">
      <t>ツキ</t>
    </rPh>
    <phoneticPr fontId="9"/>
  </si>
  <si>
    <t>授業料：240,000/月
入学金：500,000
校舎改築積立金：50,000/月
通学バス代：109,000/月
PTA会費：2,500/月
冷暖房費：20,000/月</t>
    <rPh sb="26" eb="28">
      <t>コウシャ</t>
    </rPh>
    <rPh sb="28" eb="30">
      <t>カイチク</t>
    </rPh>
    <rPh sb="30" eb="32">
      <t>ツミタテ</t>
    </rPh>
    <rPh sb="32" eb="33">
      <t>キン</t>
    </rPh>
    <rPh sb="43" eb="45">
      <t>ツウガク</t>
    </rPh>
    <rPh sb="47" eb="48">
      <t>ダイ</t>
    </rPh>
    <rPh sb="62" eb="64">
      <t>カイヒ</t>
    </rPh>
    <rPh sb="71" eb="72">
      <t>ツキ</t>
    </rPh>
    <rPh sb="73" eb="76">
      <t>レイダンボウ</t>
    </rPh>
    <rPh sb="76" eb="77">
      <t>ヒ</t>
    </rPh>
    <phoneticPr fontId="9"/>
  </si>
  <si>
    <t>出所：ソウル日本人学校
※小学部基準</t>
    <rPh sb="6" eb="9">
      <t>ニホンジン</t>
    </rPh>
    <rPh sb="9" eb="11">
      <t>ガッコウ</t>
    </rPh>
    <rPh sb="13" eb="15">
      <t>ショウガク</t>
    </rPh>
    <rPh sb="15" eb="16">
      <t>ブ</t>
    </rPh>
    <rPh sb="16" eb="18">
      <t>キジュン</t>
    </rPh>
    <phoneticPr fontId="9"/>
  </si>
  <si>
    <t>インターナショナルスクールへの通学経費</t>
    <phoneticPr fontId="9"/>
  </si>
  <si>
    <t>授業料：24,239/年
登録金：376
入学金：3,758
バス代：204/月</t>
    <rPh sb="13" eb="15">
      <t>トウロク</t>
    </rPh>
    <rPh sb="15" eb="16">
      <t>キン</t>
    </rPh>
    <rPh sb="39" eb="40">
      <t>ツキ</t>
    </rPh>
    <phoneticPr fontId="9"/>
  </si>
  <si>
    <t>授業料：16,890,000+8,370ドル/年
登録金：400,000
入学金：4,000,000
バス代：216,667/月</t>
    <rPh sb="23" eb="24">
      <t>ネン</t>
    </rPh>
    <rPh sb="25" eb="27">
      <t>トウロク</t>
    </rPh>
    <rPh sb="27" eb="28">
      <t>キン</t>
    </rPh>
    <rPh sb="53" eb="54">
      <t>ダイ</t>
    </rPh>
    <rPh sb="63" eb="64">
      <t>ツキ</t>
    </rPh>
    <phoneticPr fontId="9"/>
  </si>
  <si>
    <t>出所：Korea International School(Seoul Campus)
※Grade-K5基準</t>
    <phoneticPr fontId="9"/>
  </si>
  <si>
    <t>特になし</t>
    <phoneticPr fontId="9"/>
  </si>
  <si>
    <t>都市名：上海市（中国）</t>
    <rPh sb="2" eb="3">
      <t>メイ</t>
    </rPh>
    <rPh sb="4" eb="6">
      <t>シャンハイ</t>
    </rPh>
    <rPh sb="6" eb="7">
      <t>シ</t>
    </rPh>
    <rPh sb="8" eb="10">
      <t>チュウゴク</t>
    </rPh>
    <phoneticPr fontId="3"/>
  </si>
  <si>
    <t>ワーカー（一般工職）
（月額）</t>
    <phoneticPr fontId="3"/>
  </si>
  <si>
    <t>出所：アジア・オセアニア進出日系企業実態調査（2017年10～11月ジェトロ実施、米ドルへの換算は17年10月の平均レートを適用）
正規雇用（実務経験3年程度の作業員）
基本給
年間負担額：13,630ドル（90,228元）
（基本給、諸手当、社会保障、残業代、賞与等含む）</t>
    <rPh sb="112" eb="113">
      <t>ゲン</t>
    </rPh>
    <phoneticPr fontId="23"/>
  </si>
  <si>
    <t>出所：同上
正規雇用（専門学校、大卒以上・実務経験5年程度のエンジニア）
基本給
年間負担額：21,581ドル（142,868元）
（基本給、諸手当、社会保障、残業代、賞与等含む）</t>
    <rPh sb="0" eb="2">
      <t>シュッショ</t>
    </rPh>
    <rPh sb="3" eb="5">
      <t>ドウジョウ</t>
    </rPh>
    <rPh sb="7" eb="9">
      <t>セイキ</t>
    </rPh>
    <rPh sb="9" eb="11">
      <t>コヨウ</t>
    </rPh>
    <rPh sb="12" eb="14">
      <t>センモン</t>
    </rPh>
    <rPh sb="14" eb="16">
      <t>ガッコウ</t>
    </rPh>
    <rPh sb="17" eb="19">
      <t>ダイソツ</t>
    </rPh>
    <rPh sb="19" eb="21">
      <t>イジョウ</t>
    </rPh>
    <rPh sb="22" eb="24">
      <t>ジツム</t>
    </rPh>
    <rPh sb="24" eb="26">
      <t>ケイケン</t>
    </rPh>
    <rPh sb="27" eb="28">
      <t>ネン</t>
    </rPh>
    <rPh sb="28" eb="30">
      <t>テイド</t>
    </rPh>
    <rPh sb="38" eb="41">
      <t>キホンキュウ</t>
    </rPh>
    <rPh sb="43" eb="45">
      <t>ネンカン</t>
    </rPh>
    <rPh sb="45" eb="47">
      <t>フタン</t>
    </rPh>
    <rPh sb="47" eb="48">
      <t>ガク</t>
    </rPh>
    <rPh sb="65" eb="66">
      <t>ゲン</t>
    </rPh>
    <rPh sb="69" eb="72">
      <t>キホンキュウ</t>
    </rPh>
    <rPh sb="73" eb="76">
      <t>ショテアテ</t>
    </rPh>
    <rPh sb="77" eb="79">
      <t>シャカイ</t>
    </rPh>
    <rPh sb="79" eb="81">
      <t>ホショウ</t>
    </rPh>
    <rPh sb="82" eb="85">
      <t>ザンギョウダイ</t>
    </rPh>
    <rPh sb="86" eb="88">
      <t>ショウヨ</t>
    </rPh>
    <rPh sb="88" eb="89">
      <t>トウ</t>
    </rPh>
    <rPh sb="89" eb="90">
      <t>フク</t>
    </rPh>
    <phoneticPr fontId="23"/>
  </si>
  <si>
    <t>出所：同上
正規雇用（大卒以上・実務経験10年程度のマネージャー）
基本給
年間負担額：38,833ドル（257,077元）
（基本給、諸手当、社会保障、残業代、賞与等含む）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6" eb="69">
      <t>キホンキュウ</t>
    </rPh>
    <rPh sb="70" eb="73">
      <t>ショテアテ</t>
    </rPh>
    <rPh sb="74" eb="76">
      <t>シャカイ</t>
    </rPh>
    <rPh sb="76" eb="78">
      <t>ホショウ</t>
    </rPh>
    <rPh sb="79" eb="82">
      <t>ザンギョウダイ</t>
    </rPh>
    <rPh sb="83" eb="85">
      <t>ショウヨ</t>
    </rPh>
    <rPh sb="85" eb="86">
      <t>トウ</t>
    </rPh>
    <rPh sb="86" eb="87">
      <t>フク</t>
    </rPh>
    <phoneticPr fontId="23"/>
  </si>
  <si>
    <t>スタッフ（一般職）
（月額）</t>
    <phoneticPr fontId="3"/>
  </si>
  <si>
    <t>出所：同上
正規雇用（実務経験3年程度の一般職）
基本給
年間負担額：20,280ドル（134,251元）
（基本給、諸手当、社会保障、残業代、賞与等含む）</t>
    <rPh sb="0" eb="2">
      <t>シュッショ</t>
    </rPh>
    <rPh sb="3" eb="5">
      <t>ドウジョウ</t>
    </rPh>
    <rPh sb="7" eb="9">
      <t>セイキ</t>
    </rPh>
    <rPh sb="9" eb="11">
      <t>コヨウ</t>
    </rPh>
    <rPh sb="12" eb="14">
      <t>ジツム</t>
    </rPh>
    <rPh sb="14" eb="16">
      <t>ケイケン</t>
    </rPh>
    <rPh sb="17" eb="18">
      <t>ネン</t>
    </rPh>
    <rPh sb="18" eb="20">
      <t>テイド</t>
    </rPh>
    <rPh sb="21" eb="23">
      <t>イッパン</t>
    </rPh>
    <rPh sb="23" eb="24">
      <t>ショク</t>
    </rPh>
    <rPh sb="26" eb="29">
      <t>キホンキュウ</t>
    </rPh>
    <rPh sb="31" eb="33">
      <t>ネンカン</t>
    </rPh>
    <rPh sb="33" eb="35">
      <t>フタン</t>
    </rPh>
    <rPh sb="35" eb="36">
      <t>ガク</t>
    </rPh>
    <rPh sb="57" eb="60">
      <t>キホンキュウ</t>
    </rPh>
    <rPh sb="61" eb="64">
      <t>ショテアテ</t>
    </rPh>
    <rPh sb="65" eb="67">
      <t>シャカイ</t>
    </rPh>
    <rPh sb="67" eb="69">
      <t>ホショウ</t>
    </rPh>
    <rPh sb="70" eb="73">
      <t>ザンギョウダイ</t>
    </rPh>
    <rPh sb="74" eb="76">
      <t>ショウヨ</t>
    </rPh>
    <rPh sb="76" eb="77">
      <t>トウ</t>
    </rPh>
    <rPh sb="77" eb="78">
      <t>フク</t>
    </rPh>
    <phoneticPr fontId="23"/>
  </si>
  <si>
    <t>スタッフ（営業職）
（月額）</t>
    <phoneticPr fontId="3"/>
  </si>
  <si>
    <t>調査対象外</t>
    <rPh sb="0" eb="2">
      <t>チョウサ</t>
    </rPh>
    <rPh sb="2" eb="5">
      <t>タイショウガイ</t>
    </rPh>
    <phoneticPr fontId="9"/>
  </si>
  <si>
    <t>マネージャー（課長クラス）
（月額）</t>
    <phoneticPr fontId="3"/>
  </si>
  <si>
    <t>出所：同上
正規雇用（大卒以上・実務経験10年程度のマネージャー）
基本給
年間負担額：41,903ドル（277,398元）
（基本給、諸手当、社会保障、残業代、賞与等含む）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6" eb="69">
      <t>キホンキュウ</t>
    </rPh>
    <rPh sb="70" eb="73">
      <t>ショテアテ</t>
    </rPh>
    <rPh sb="74" eb="76">
      <t>シャカイ</t>
    </rPh>
    <rPh sb="76" eb="78">
      <t>ホショウ</t>
    </rPh>
    <rPh sb="79" eb="82">
      <t>ザンギョウダイ</t>
    </rPh>
    <rPh sb="83" eb="85">
      <t>ショウヨ</t>
    </rPh>
    <rPh sb="85" eb="86">
      <t>トウ</t>
    </rPh>
    <rPh sb="86" eb="87">
      <t>フク</t>
    </rPh>
    <phoneticPr fontId="23"/>
  </si>
  <si>
    <t>出所：『上海統計年鑑2017』（2016年データ）
小売業の平均給与
基本給、社会保障、残業代、賞与等含む年額を月額換算</t>
    <phoneticPr fontId="9"/>
  </si>
  <si>
    <t>出所：同上
飲食業の平均給与
基本給、社会保障、残業代、賞与等含む年額を月額換算</t>
    <phoneticPr fontId="9"/>
  </si>
  <si>
    <t>355/月</t>
    <rPh sb="4" eb="5">
      <t>ゲツ</t>
    </rPh>
    <phoneticPr fontId="3"/>
  </si>
  <si>
    <t>2,300/月</t>
    <phoneticPr fontId="3"/>
  </si>
  <si>
    <t>出所：上海市人力資源・社会保障局
改定日：2017年4月1日</t>
    <rPh sb="0" eb="2">
      <t>シュッショ</t>
    </rPh>
    <rPh sb="17" eb="20">
      <t>カイテイビ</t>
    </rPh>
    <rPh sb="25" eb="26">
      <t>ネン</t>
    </rPh>
    <rPh sb="27" eb="28">
      <t>ガツ</t>
    </rPh>
    <rPh sb="29" eb="30">
      <t>ニチ</t>
    </rPh>
    <phoneticPr fontId="9"/>
  </si>
  <si>
    <t>賞与支給額
（固定賞与+変動賞与）</t>
    <phoneticPr fontId="3"/>
  </si>
  <si>
    <t>基本給の1.94カ月分</t>
    <phoneticPr fontId="9"/>
  </si>
  <si>
    <t>社会保険負担率</t>
    <phoneticPr fontId="3"/>
  </si>
  <si>
    <r>
      <t>事業主負担率：</t>
    </r>
    <r>
      <rPr>
        <sz val="9"/>
        <rFont val="ＭＳ Ｐゴシック"/>
        <family val="3"/>
        <charset val="128"/>
      </rPr>
      <t>40％
従業員（本人）負担率：</t>
    </r>
    <r>
      <rPr>
        <sz val="9"/>
        <rFont val="ＭＳ Ｐゴシック"/>
        <family val="3"/>
        <charset val="128"/>
      </rPr>
      <t>17.5％
雇用者負担率の内訳：
養老保険：20％
医療保険：9.5％
生育保険：1％
失業保険：0.5％
労災保険：0.4％
障害保険：1.6％
住宅積立金：7％
従業員（本人）負担率の内訳：
養老保険：8％
医療保険：2％
失業保険：0.5％
住宅積立金：7％</t>
    </r>
    <rPh sb="87" eb="89">
      <t>ショウガイ</t>
    </rPh>
    <rPh sb="89" eb="91">
      <t>ホケン</t>
    </rPh>
    <phoneticPr fontId="9"/>
  </si>
  <si>
    <t>出所：上海市人力資源・社会保障局、上海市住宅積立金管理委員会</t>
    <phoneticPr fontId="9"/>
  </si>
  <si>
    <t>名目賃金上昇率</t>
    <phoneticPr fontId="3"/>
  </si>
  <si>
    <t>2014年：8.2％
2015年：8.9％
2016年：9.5％</t>
    <rPh sb="4" eb="5">
      <t>ネン</t>
    </rPh>
    <rPh sb="15" eb="16">
      <t>ネン</t>
    </rPh>
    <rPh sb="26" eb="27">
      <t>ネン</t>
    </rPh>
    <phoneticPr fontId="9"/>
  </si>
  <si>
    <t>出所：『上海統計年鑑2017』</t>
    <phoneticPr fontId="9"/>
  </si>
  <si>
    <t>出所：上海市嘉定区管理委員会
上海嘉定工業園区
税込み、管理費別</t>
    <rPh sb="0" eb="3">
      <t>シュ</t>
    </rPh>
    <phoneticPr fontId="9"/>
  </si>
  <si>
    <t>出所：同上
上海嘉定工業園区
税込み、管理費別</t>
    <rPh sb="0" eb="3">
      <t>シュ</t>
    </rPh>
    <rPh sb="3" eb="5">
      <t>ドウジョウ</t>
    </rPh>
    <phoneticPr fontId="9"/>
  </si>
  <si>
    <t>30～33</t>
    <phoneticPr fontId="9"/>
  </si>
  <si>
    <t>195～216</t>
    <phoneticPr fontId="9"/>
  </si>
  <si>
    <t>出所：現地不動産会社（スターツ上海）
上海国際貿易中心（虹橋経済技術開発区）
税・管理費込み</t>
    <rPh sb="40" eb="41">
      <t>ゼイ</t>
    </rPh>
    <rPh sb="42" eb="45">
      <t>カンリヒ</t>
    </rPh>
    <phoneticPr fontId="9"/>
  </si>
  <si>
    <t>出所：安居客
徐家匯虹橋路1号　港匯広場1階
（徐家匯中心部、日系など外資企業多数）
税込み、管理費別
別途、敷金1カ月</t>
    <rPh sb="8" eb="9">
      <t>ジョ</t>
    </rPh>
    <rPh sb="9" eb="10">
      <t>イエ</t>
    </rPh>
    <rPh sb="11" eb="12">
      <t>ニジ</t>
    </rPh>
    <rPh sb="12" eb="13">
      <t>バシ</t>
    </rPh>
    <rPh sb="13" eb="14">
      <t>ロ</t>
    </rPh>
    <rPh sb="15" eb="16">
      <t>ゴウ</t>
    </rPh>
    <phoneticPr fontId="9"/>
  </si>
  <si>
    <t>出所：現地不動産会社（エイブル上海）
虹橋・古北地区（近くに日系スーパーやクリニックがある）
100m2（2LDK）
税・管理費込み
別途、保証金（28,000元一括払い）</t>
    <rPh sb="28" eb="29">
      <t>チカ</t>
    </rPh>
    <rPh sb="31" eb="33">
      <t>ニッケイ</t>
    </rPh>
    <phoneticPr fontId="9"/>
  </si>
  <si>
    <t>月額基本料：なし
1kWh当たり料金：
（1）0.12～0.14
（2）0.13～0.14</t>
    <phoneticPr fontId="9"/>
  </si>
  <si>
    <t>月額基本料：なし
1kWh当たり料金：
（1）0.81～0.88
（2）0.84～0.91</t>
    <phoneticPr fontId="9"/>
  </si>
  <si>
    <t>出所：国家電網上海電力公司
年間使用量（1kVA未満～110kVA以上の間で4段階）により異なる。
（1）夏季以外
（2）夏季</t>
    <phoneticPr fontId="9"/>
  </si>
  <si>
    <t>月額基本料：なし
1kWh当たり料金：0.05～0.15</t>
    <phoneticPr fontId="9"/>
  </si>
  <si>
    <t>月額基本料：なし
1kWh当たり料金：0.31～0.98</t>
    <phoneticPr fontId="9"/>
  </si>
  <si>
    <t>出所：国家電網上海電力公司
1戸当たりの年間使用量（3,120kWh未満～4,801kWh超の間で3段階）により異なる。</t>
    <phoneticPr fontId="9"/>
  </si>
  <si>
    <t>月額基本料：なし
1m3当たり料金：
（1）0.76
（2）0.77</t>
    <phoneticPr fontId="9"/>
  </si>
  <si>
    <t>月額基本料：なし
1m3当たり料金：
（1）4.90
（2）5.00</t>
    <phoneticPr fontId="9"/>
  </si>
  <si>
    <t>出所：上海市水務局
（1）行政事業、汚水処理費（2.01元/m3）を含む。
（2）工商業、汚水処理費（2.11元/m3）を含む。</t>
    <rPh sb="19" eb="21">
      <t>オスイ</t>
    </rPh>
    <rPh sb="21" eb="23">
      <t>ショリ</t>
    </rPh>
    <rPh sb="23" eb="24">
      <t>ヒ</t>
    </rPh>
    <rPh sb="29" eb="30">
      <t>ゲン</t>
    </rPh>
    <rPh sb="35" eb="36">
      <t>フク</t>
    </rPh>
    <phoneticPr fontId="9"/>
  </si>
  <si>
    <t>月額基本料：なし
1m3当たり料金：0.53～0.90</t>
    <phoneticPr fontId="9"/>
  </si>
  <si>
    <t>月額基本料：なし
1m3当たり料金：3.45～5.83</t>
    <phoneticPr fontId="9"/>
  </si>
  <si>
    <t>出所：上海市水務局
年間使用量（220m3未満～300m3超の間で3段階）により異なる。
汚水処理費（1.53元/m3）を含む。</t>
    <phoneticPr fontId="9"/>
  </si>
  <si>
    <t>月額基本料：なし
1m3当たり料金：0.47～0.60</t>
    <phoneticPr fontId="9"/>
  </si>
  <si>
    <t xml:space="preserve">月額基本料：なし
1m3当たり料金：3.06～3.86
</t>
    <phoneticPr fontId="9"/>
  </si>
  <si>
    <t>出所：上海市発展・改革委員会
年間使用量（120万m3未満～500万m3超の間で3段階）により異なる。
天然ガス</t>
    <rPh sb="0" eb="3">
      <t>シュ</t>
    </rPh>
    <phoneticPr fontId="9"/>
  </si>
  <si>
    <t>月額基本料：なし
1m3当たり料金：0.46～0.65</t>
    <phoneticPr fontId="9"/>
  </si>
  <si>
    <t>月額基本料：なし
1m3当たり料金：3.00～4.20</t>
    <phoneticPr fontId="9"/>
  </si>
  <si>
    <t>出所：上海市発展・改革委員会
年間使用量（310m3以下～520m3超の間で3段階）により異なる。
天然ガス</t>
    <rPh sb="0" eb="3">
      <t>シュ</t>
    </rPh>
    <rPh sb="16" eb="18">
      <t>ネンカン</t>
    </rPh>
    <phoneticPr fontId="9"/>
  </si>
  <si>
    <t>コンテナ輸送（40ftコンテナ）
対日輸出</t>
    <phoneticPr fontId="9"/>
  </si>
  <si>
    <t>出所：現地物流会社
工場名（都市名）：上海
最寄り港：上海港
対日輸出：上海港→横浜港
陸上輸送費別、通関費別</t>
    <rPh sb="11" eb="13">
      <t>コウジョウ</t>
    </rPh>
    <rPh sb="13" eb="14">
      <t>メイ</t>
    </rPh>
    <rPh sb="15" eb="18">
      <t>トシメイ</t>
    </rPh>
    <rPh sb="52" eb="53">
      <t>ベツ</t>
    </rPh>
    <rPh sb="54" eb="56">
      <t>ツウカン</t>
    </rPh>
    <rPh sb="56" eb="57">
      <t>ヒ</t>
    </rPh>
    <rPh sb="57" eb="58">
      <t>ベツ</t>
    </rPh>
    <phoneticPr fontId="9"/>
  </si>
  <si>
    <t>出所：同上
工場名（都市名）：上海
最寄り港：上海港
第三国仕向け港：ロサンゼルス港
第三国輸出：上海港→ロサンゼルス港
陸上輸送費別、通関費別</t>
    <rPh sb="7" eb="9">
      <t>コウジョウ</t>
    </rPh>
    <rPh sb="9" eb="10">
      <t>メイ</t>
    </rPh>
    <rPh sb="11" eb="14">
      <t>トシメイ</t>
    </rPh>
    <rPh sb="29" eb="30">
      <t>サン</t>
    </rPh>
    <rPh sb="46" eb="47">
      <t>サン</t>
    </rPh>
    <phoneticPr fontId="9"/>
  </si>
  <si>
    <t>出所：同上
工場名（都市名）：上海
最寄り港：上海港
対日輸入：横浜港→上海港
陸上輸送費別、通関費別</t>
    <rPh sb="7" eb="9">
      <t>コウジョウ</t>
    </rPh>
    <rPh sb="9" eb="10">
      <t>メイ</t>
    </rPh>
    <rPh sb="11" eb="14">
      <t>トシメイ</t>
    </rPh>
    <phoneticPr fontId="9"/>
  </si>
  <si>
    <t>レギュラーガソリン価格（1リットル当たり）</t>
    <phoneticPr fontId="9"/>
  </si>
  <si>
    <t>出所：上海市発展・改革委員会
法定最高価格
改定日：2017年11月16日
95号ガソリン</t>
    <rPh sb="0" eb="2">
      <t>シュッショ</t>
    </rPh>
    <rPh sb="16" eb="18">
      <t>ホウテイ</t>
    </rPh>
    <rPh sb="18" eb="20">
      <t>サイコウ</t>
    </rPh>
    <rPh sb="20" eb="22">
      <t>カカク</t>
    </rPh>
    <phoneticPr fontId="9"/>
  </si>
  <si>
    <t>出所：上海市発展・改革委員会
法定最高価格
改定日：2017年11月16日
0号軽油</t>
    <phoneticPr fontId="9"/>
  </si>
  <si>
    <t>25％</t>
    <phoneticPr fontId="3"/>
  </si>
  <si>
    <t>出所：企業所得税法（主席令第63号）、企業所得税法実施条例（国務院令第512号）
・内外資統一税率
・上記法律、条例に基づき、省エネルギー、インフラ、ハイテク事業などに従事するなど、一定の条件を満たす企業は優遇税率を享受できる。</t>
    <phoneticPr fontId="3"/>
  </si>
  <si>
    <t>0～17％</t>
    <phoneticPr fontId="3"/>
  </si>
  <si>
    <t>月額授業料：318
月額PTA会費：3.86
入学金（一括）：347
施設金（一括）：2,738</t>
    <phoneticPr fontId="9"/>
  </si>
  <si>
    <t>月額授業料：2,060
月額PTA会費：25
入学金（一括）：2,250
施設金（一括）：17,750</t>
    <rPh sb="0" eb="2">
      <t>ゲツガク</t>
    </rPh>
    <rPh sb="27" eb="29">
      <t>イッカツ</t>
    </rPh>
    <rPh sb="37" eb="39">
      <t>シセツ</t>
    </rPh>
    <rPh sb="39" eb="40">
      <t>キン</t>
    </rPh>
    <rPh sb="41" eb="43">
      <t>イッカツ</t>
    </rPh>
    <phoneticPr fontId="9"/>
  </si>
  <si>
    <t>出所：上海日本人学校（虹橋校）・小学部</t>
    <rPh sb="3" eb="5">
      <t>シャンハイ</t>
    </rPh>
    <rPh sb="5" eb="8">
      <t>ニホンジン</t>
    </rPh>
    <rPh sb="8" eb="10">
      <t>ガッコウ</t>
    </rPh>
    <rPh sb="11" eb="12">
      <t>ニジ</t>
    </rPh>
    <rPh sb="12" eb="13">
      <t>バシ</t>
    </rPh>
    <rPh sb="13" eb="14">
      <t>コウ</t>
    </rPh>
    <rPh sb="16" eb="18">
      <t>ショウガク</t>
    </rPh>
    <rPh sb="18" eb="19">
      <t>ブ</t>
    </rPh>
    <phoneticPr fontId="9"/>
  </si>
  <si>
    <t>授業料：38,638/年
バス代：2,776/年（利用者のみ）　
入学金（一括）：308
就学保証金（一括、返金可）：3,085</t>
    <phoneticPr fontId="9"/>
  </si>
  <si>
    <t>授業料：250,500/年
バス代：18,000/年（利用者のみ）　
入学金（一括）：2,000
就学保証金（一括、返金可）：20,000</t>
    <rPh sb="0" eb="3">
      <t>ジュギョウリョウ</t>
    </rPh>
    <rPh sb="12" eb="13">
      <t>ネン</t>
    </rPh>
    <rPh sb="25" eb="26">
      <t>ネン</t>
    </rPh>
    <rPh sb="27" eb="29">
      <t>リヨウ</t>
    </rPh>
    <rPh sb="29" eb="30">
      <t>シャ</t>
    </rPh>
    <rPh sb="49" eb="51">
      <t>シュウガク</t>
    </rPh>
    <rPh sb="51" eb="54">
      <t>ホショウキン</t>
    </rPh>
    <rPh sb="55" eb="57">
      <t>イッカツ</t>
    </rPh>
    <rPh sb="58" eb="60">
      <t>ヘンキン</t>
    </rPh>
    <rPh sb="60" eb="61">
      <t>カ</t>
    </rPh>
    <phoneticPr fontId="9"/>
  </si>
  <si>
    <t>出所：上海耀中国際学校（小学校1～4年生まで）</t>
    <rPh sb="3" eb="5">
      <t>シャンハイ</t>
    </rPh>
    <rPh sb="5" eb="6">
      <t>ヨウ</t>
    </rPh>
    <rPh sb="6" eb="7">
      <t>ナカ</t>
    </rPh>
    <rPh sb="7" eb="9">
      <t>コクサイ</t>
    </rPh>
    <rPh sb="9" eb="11">
      <t>ガッコウ</t>
    </rPh>
    <rPh sb="12" eb="15">
      <t>ショウガッコウ</t>
    </rPh>
    <rPh sb="18" eb="20">
      <t>ネンセイ</t>
    </rPh>
    <phoneticPr fontId="9"/>
  </si>
  <si>
    <t>都市名：瀋陽（中国）</t>
    <rPh sb="2" eb="3">
      <t>メイ</t>
    </rPh>
    <rPh sb="4" eb="6">
      <t>シンヨウ</t>
    </rPh>
    <rPh sb="7" eb="9">
      <t>チュウゴク</t>
    </rPh>
    <phoneticPr fontId="3"/>
  </si>
  <si>
    <t>製造業</t>
    <phoneticPr fontId="9"/>
  </si>
  <si>
    <t>出所：アジア・オセアニア進出日系企業実態調査（2017年10～11月ジェトロ実施、米ドルへの換算は17年10月の平均レートを適用）
正規雇用（実務経験3年程度の作業員）
基本給
年間負担額：8,760ドル（57,990元）
（基本給、諸手当、社会保障、残業代、賞与等含む）</t>
    <rPh sb="111" eb="112">
      <t>ゲン</t>
    </rPh>
    <phoneticPr fontId="23"/>
  </si>
  <si>
    <t>エンジニア（中堅技術者）
（月額）</t>
    <phoneticPr fontId="3"/>
  </si>
  <si>
    <t>出所：同上
正規雇用（専門学校、大卒以上・実務経験5年程度のエンジニア）
基本給
年間負担額：10,373ドル（68,670元）
（基本給、諸手当、社会保障、残業代、賞与等含む）</t>
    <rPh sb="0" eb="2">
      <t>シュッショ</t>
    </rPh>
    <rPh sb="3" eb="5">
      <t>ドウジョウ</t>
    </rPh>
    <rPh sb="7" eb="9">
      <t>セイキ</t>
    </rPh>
    <rPh sb="9" eb="11">
      <t>コヨウ</t>
    </rPh>
    <rPh sb="12" eb="14">
      <t>センモン</t>
    </rPh>
    <rPh sb="14" eb="16">
      <t>ガッコウ</t>
    </rPh>
    <rPh sb="17" eb="19">
      <t>ダイソツ</t>
    </rPh>
    <rPh sb="19" eb="21">
      <t>イジョウ</t>
    </rPh>
    <rPh sb="22" eb="24">
      <t>ジツム</t>
    </rPh>
    <rPh sb="24" eb="26">
      <t>ケイケン</t>
    </rPh>
    <rPh sb="27" eb="28">
      <t>ネン</t>
    </rPh>
    <rPh sb="28" eb="30">
      <t>テイド</t>
    </rPh>
    <rPh sb="38" eb="41">
      <t>キホンキュウ</t>
    </rPh>
    <rPh sb="43" eb="45">
      <t>ネンカン</t>
    </rPh>
    <rPh sb="45" eb="47">
      <t>フタン</t>
    </rPh>
    <rPh sb="47" eb="48">
      <t>ガク</t>
    </rPh>
    <rPh sb="64" eb="65">
      <t>ゲン</t>
    </rPh>
    <rPh sb="68" eb="71">
      <t>キホンキュウ</t>
    </rPh>
    <rPh sb="72" eb="75">
      <t>ショテアテ</t>
    </rPh>
    <rPh sb="76" eb="78">
      <t>シャカイ</t>
    </rPh>
    <rPh sb="78" eb="80">
      <t>ホショウ</t>
    </rPh>
    <rPh sb="81" eb="84">
      <t>ザンギョウダイ</t>
    </rPh>
    <rPh sb="85" eb="87">
      <t>ショウヨ</t>
    </rPh>
    <rPh sb="87" eb="88">
      <t>トウ</t>
    </rPh>
    <rPh sb="88" eb="89">
      <t>フク</t>
    </rPh>
    <phoneticPr fontId="23"/>
  </si>
  <si>
    <t>出所：同上
正規雇用（大卒以上・実務経験10年程度のマネージャー）
基本給
年間負担額：14,753ドル（97,667元）
（基本給、諸手当、社会保障、残業代、賞与等含む）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5" eb="68">
      <t>キホンキュウ</t>
    </rPh>
    <rPh sb="69" eb="72">
      <t>ショテアテ</t>
    </rPh>
    <rPh sb="73" eb="75">
      <t>シャカイ</t>
    </rPh>
    <rPh sb="75" eb="77">
      <t>ホショウ</t>
    </rPh>
    <rPh sb="78" eb="81">
      <t>ザンギョウダイ</t>
    </rPh>
    <rPh sb="82" eb="84">
      <t>ショウヨ</t>
    </rPh>
    <rPh sb="84" eb="85">
      <t>トウ</t>
    </rPh>
    <rPh sb="85" eb="86">
      <t>フク</t>
    </rPh>
    <phoneticPr fontId="23"/>
  </si>
  <si>
    <t>非製造業</t>
    <phoneticPr fontId="9"/>
  </si>
  <si>
    <t>出所：同上
正規雇用（実務経験3年程度の一般職）
基本給
年間負担額：12,462ドル（82,500元）
（基本給、諸手当、社会保障、残業代、賞与等含む）</t>
    <rPh sb="0" eb="2">
      <t>シュッショ</t>
    </rPh>
    <rPh sb="3" eb="5">
      <t>ドウジョウ</t>
    </rPh>
    <rPh sb="7" eb="9">
      <t>セイキ</t>
    </rPh>
    <rPh sb="9" eb="11">
      <t>コヨウ</t>
    </rPh>
    <rPh sb="12" eb="14">
      <t>ジツム</t>
    </rPh>
    <rPh sb="14" eb="16">
      <t>ケイケン</t>
    </rPh>
    <rPh sb="17" eb="18">
      <t>ネン</t>
    </rPh>
    <rPh sb="18" eb="20">
      <t>テイド</t>
    </rPh>
    <rPh sb="21" eb="23">
      <t>イッパン</t>
    </rPh>
    <rPh sb="23" eb="24">
      <t>ショク</t>
    </rPh>
    <rPh sb="26" eb="29">
      <t>キホンキュウ</t>
    </rPh>
    <rPh sb="31" eb="33">
      <t>ネンカン</t>
    </rPh>
    <rPh sb="33" eb="35">
      <t>フタン</t>
    </rPh>
    <rPh sb="35" eb="36">
      <t>ガク</t>
    </rPh>
    <rPh sb="56" eb="59">
      <t>キホンキュウ</t>
    </rPh>
    <rPh sb="60" eb="63">
      <t>ショテアテ</t>
    </rPh>
    <rPh sb="64" eb="66">
      <t>シャカイ</t>
    </rPh>
    <rPh sb="66" eb="68">
      <t>ホショウ</t>
    </rPh>
    <rPh sb="69" eb="72">
      <t>ザンギョウダイ</t>
    </rPh>
    <rPh sb="73" eb="75">
      <t>ショウヨ</t>
    </rPh>
    <rPh sb="75" eb="76">
      <t>トウ</t>
    </rPh>
    <rPh sb="76" eb="77">
      <t>フク</t>
    </rPh>
    <phoneticPr fontId="23"/>
  </si>
  <si>
    <t>調査対象外</t>
    <phoneticPr fontId="9"/>
  </si>
  <si>
    <t>出所：同上
正規雇用（大卒以上・実務経験10年程度のマネージャー）
基本給
年間負担額：23,776ドル（157,400元）
（基本給、諸手当、社会保障、残業代、賞与等含む）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6" eb="69">
      <t>キホンキュウ</t>
    </rPh>
    <rPh sb="70" eb="73">
      <t>ショテアテ</t>
    </rPh>
    <rPh sb="74" eb="76">
      <t>シャカイ</t>
    </rPh>
    <rPh sb="76" eb="78">
      <t>ホショウ</t>
    </rPh>
    <rPh sb="79" eb="82">
      <t>ザンギョウダイ</t>
    </rPh>
    <rPh sb="83" eb="85">
      <t>ショウヨ</t>
    </rPh>
    <rPh sb="85" eb="86">
      <t>トウ</t>
    </rPh>
    <rPh sb="86" eb="87">
      <t>フク</t>
    </rPh>
    <phoneticPr fontId="23"/>
  </si>
  <si>
    <t>出所：『瀋陽統計年鑑2016』（2015年データ）
小売・卸売業の平均給与
基本給、諸手当、社会保障、残業代、賞与等含む年額を月額換算</t>
    <phoneticPr fontId="9"/>
  </si>
  <si>
    <t>出所：同上
飲食・宿泊業の平均給与
基本給、諸手当、社会保障、残業代、賞与等含む年額を月額換算</t>
    <phoneticPr fontId="9"/>
  </si>
  <si>
    <t>（1）250/月
（2）208/月</t>
    <phoneticPr fontId="3"/>
  </si>
  <si>
    <t>（1）1,620/月
（2）1,350/月</t>
    <phoneticPr fontId="3"/>
  </si>
  <si>
    <t>出所：遼寧省人力資源・社会保障庁
改定日：2018年1月1日
（1）和平区、瀋河区、大東区、皇姑区、鉄西区、蘇家屯区、渾南区、瀋北新区、于洪区
（2）新民市、遼中県、法庫県、康平県</t>
    <rPh sb="0" eb="2">
      <t>シュッショ</t>
    </rPh>
    <rPh sb="17" eb="20">
      <t>カイテイビ</t>
    </rPh>
    <rPh sb="25" eb="26">
      <t>ネン</t>
    </rPh>
    <rPh sb="27" eb="28">
      <t>ガツ</t>
    </rPh>
    <rPh sb="29" eb="30">
      <t>ニチ</t>
    </rPh>
    <phoneticPr fontId="9"/>
  </si>
  <si>
    <t>基本給の1.39カ月分</t>
    <phoneticPr fontId="9"/>
  </si>
  <si>
    <t>出所：アジア・オセアニア進出日系企業実態調査（2017年10～11月ジェトロ実施）</t>
  </si>
  <si>
    <t>事業主負担率：34.5～45.1％、高額医療保険66元/年
従業員（本人）負担率：15.5～22.5％、高額医療保険66元/年
事業主負担率の内訳：
養老保険：20％
医療保険：8％
失業保険：0.5％
生育保険：0.6％
労災保険：0.4～4％
住宅積立金：5～12％
従業員（本人）負担率の内訳：
養老保険：8％
医療保険：2％
失業保険：0.5％
住宅積立金：5～12％</t>
    <phoneticPr fontId="9"/>
  </si>
  <si>
    <t>出所：瀋陽市人力資源・社会保障局、瀋陽住宅積立金管理中心
その他事業主負担：
暖房費手当
・居民住宅：26元/m2
・非居民住宅：32元/m2</t>
    <rPh sb="3" eb="5">
      <t>シンヨウ</t>
    </rPh>
    <phoneticPr fontId="9"/>
  </si>
  <si>
    <t>2013年：5.1％
2014年：7.8％
2015年：9.6％</t>
    <phoneticPr fontId="9"/>
  </si>
  <si>
    <t>出所：『遼寧統計年鑑2016』</t>
    <phoneticPr fontId="9"/>
  </si>
  <si>
    <t>出所：瀋陽経済技術開発区管理委員会
瀋陽経済技術開発区
50年間の土地使用権
税・管理費別
土地使用税（6～12元/m2/年）</t>
    <rPh sb="0" eb="3">
      <t>シュ</t>
    </rPh>
    <rPh sb="12" eb="14">
      <t>カンリ</t>
    </rPh>
    <rPh sb="14" eb="17">
      <t>イインカイ</t>
    </rPh>
    <phoneticPr fontId="9"/>
  </si>
  <si>
    <t>3.70～4.01</t>
    <phoneticPr fontId="9"/>
  </si>
  <si>
    <t>24～26</t>
    <phoneticPr fontId="9"/>
  </si>
  <si>
    <t>出所：同上
瀋陽米国工業村
税・管理費別</t>
    <rPh sb="0" eb="2">
      <t>シュッショ</t>
    </rPh>
    <rPh sb="3" eb="5">
      <t>ドウジョウ</t>
    </rPh>
    <rPh sb="7" eb="9">
      <t>シンヨウ</t>
    </rPh>
    <rPh sb="9" eb="11">
      <t>ベイコク</t>
    </rPh>
    <rPh sb="11" eb="13">
      <t>コウギョウ</t>
    </rPh>
    <rPh sb="13" eb="14">
      <t>ムラ</t>
    </rPh>
    <rPh sb="15" eb="16">
      <t>ゼイ</t>
    </rPh>
    <rPh sb="17" eb="20">
      <t>カンリヒ</t>
    </rPh>
    <rPh sb="20" eb="21">
      <t>ベツ</t>
    </rPh>
    <phoneticPr fontId="9"/>
  </si>
  <si>
    <t>14～17</t>
    <phoneticPr fontId="9"/>
  </si>
  <si>
    <t>92～113</t>
    <phoneticPr fontId="9"/>
  </si>
  <si>
    <t>出所：瀋陽方園大厦
54～400m2
年額を月額換算
税・管理費込み、電気代別</t>
    <rPh sb="20" eb="22">
      <t>ネンガク</t>
    </rPh>
    <rPh sb="23" eb="25">
      <t>ゲツガク</t>
    </rPh>
    <rPh sb="25" eb="27">
      <t>カンサン</t>
    </rPh>
    <phoneticPr fontId="9"/>
  </si>
  <si>
    <t>出所：瀋陽58同城
瀋陽中街大春天
占有面積：30m2
日額に2018年1月の日数（31日）をかけ月額換算
税・管理費・電気代別</t>
    <rPh sb="3" eb="5">
      <t>シンヨウ</t>
    </rPh>
    <rPh sb="11" eb="13">
      <t>シンヨウ</t>
    </rPh>
    <rPh sb="13" eb="14">
      <t>ナカ</t>
    </rPh>
    <rPh sb="14" eb="15">
      <t>ガイ</t>
    </rPh>
    <rPh sb="15" eb="16">
      <t>ダイ</t>
    </rPh>
    <rPh sb="16" eb="17">
      <t>ハル</t>
    </rPh>
    <rPh sb="17" eb="18">
      <t>テン</t>
    </rPh>
    <rPh sb="19" eb="21">
      <t>センユウ</t>
    </rPh>
    <rPh sb="21" eb="23">
      <t>メンセキ</t>
    </rPh>
    <rPh sb="29" eb="31">
      <t>ニチガク</t>
    </rPh>
    <rPh sb="36" eb="37">
      <t>ネン</t>
    </rPh>
    <rPh sb="38" eb="39">
      <t>ガツ</t>
    </rPh>
    <rPh sb="40" eb="42">
      <t>ニッスウ</t>
    </rPh>
    <rPh sb="45" eb="46">
      <t>ニチ</t>
    </rPh>
    <rPh sb="50" eb="52">
      <t>ゲツガク</t>
    </rPh>
    <rPh sb="52" eb="54">
      <t>カンサン</t>
    </rPh>
    <phoneticPr fontId="9"/>
  </si>
  <si>
    <t>1,851～2,159</t>
    <phoneticPr fontId="9"/>
  </si>
  <si>
    <t>12,000～14,000</t>
    <phoneticPr fontId="9"/>
  </si>
  <si>
    <t>出所：瀋陽盛捷和平服務マンション（瀋陽市中心部のホテル式マンション）
80m2
月次契約：14,000元/月、半年契約：13,000元/月、年間契約：12,000元/月
税・管理費・光熱費込み</t>
    <phoneticPr fontId="9"/>
  </si>
  <si>
    <t>月額基本料：なし
1kWh当たり料金：0.12</t>
    <phoneticPr fontId="9"/>
  </si>
  <si>
    <t>月額基本料：なし
1kWh当たり料金：0.78～0.80</t>
    <phoneticPr fontId="9"/>
  </si>
  <si>
    <t>出所：遼寧省国家電網
使用量により異なる。</t>
    <rPh sb="12" eb="15">
      <t>シヨウリョウ</t>
    </rPh>
    <rPh sb="18" eb="19">
      <t>コト</t>
    </rPh>
    <phoneticPr fontId="9"/>
  </si>
  <si>
    <t>一般用電気料金（1kWh当たり）</t>
    <phoneticPr fontId="9"/>
  </si>
  <si>
    <t xml:space="preserve">月額基本料：なし
1kWh当たり料金：0.08 </t>
    <phoneticPr fontId="9"/>
  </si>
  <si>
    <t>月額基本料：なし
1kWh当たり料金：0.49～0.50</t>
    <phoneticPr fontId="9"/>
  </si>
  <si>
    <t>出所：遼寧省国家電網
使用量により異なる。</t>
    <phoneticPr fontId="9"/>
  </si>
  <si>
    <t>月額基本料：なし
1m3当たり料金：
（1）0.81
（2）1.23
（3）2.84</t>
    <phoneticPr fontId="9"/>
  </si>
  <si>
    <t>月額基本料：なし
1m3当たり料金：
（1）5.25
（2）8.0
（3）18.4</t>
    <phoneticPr fontId="9"/>
  </si>
  <si>
    <t>出所：瀋陽市水務集団
（1）一般分野
（2）特殊分野一
（3）特殊分野二
汚水処理費（1.4元／m3）、付加費（0.20元/m3）込み</t>
    <phoneticPr fontId="9"/>
  </si>
  <si>
    <t>月額基本料：なし
1m3当たり料金：
（1）0.51
（2）0.69
（3）1.23</t>
    <phoneticPr fontId="9"/>
  </si>
  <si>
    <t>月額基本料：なし
1m3当たり料金：
（1）3.30
（2）4.48
（3）8.0</t>
    <phoneticPr fontId="9"/>
  </si>
  <si>
    <t>出所：瀋陽市水務集団
累積使用量によって料金が異なる。
（1）年間使用量192m3以下
基本料金（2.35元）＋汚水処理費（0.95元）
（2）年間使用量193m3～240m3
基本料金（2.35元）×1.5＋汚水処理費（0.95元）
（3）年間使用量241m3～
基本料金（2.35元）×3＋汚水処理費（0.95元）</t>
    <rPh sb="90" eb="92">
      <t>キホン</t>
    </rPh>
    <rPh sb="92" eb="94">
      <t>リョウキン</t>
    </rPh>
    <phoneticPr fontId="9"/>
  </si>
  <si>
    <t>業務用ガス料金（単位当たり）</t>
    <phoneticPr fontId="9"/>
  </si>
  <si>
    <t>月額基本料：なし
1ｍ3当たり料金：0.54</t>
    <phoneticPr fontId="9"/>
  </si>
  <si>
    <t>月額基本料：なし
1ｍ3当たり料金：3.48</t>
    <phoneticPr fontId="9"/>
  </si>
  <si>
    <t>出所：瀋陽ガス集団
天然ガス</t>
    <rPh sb="0" eb="3">
      <t>シュ</t>
    </rPh>
    <rPh sb="3" eb="5">
      <t>シンヨウ</t>
    </rPh>
    <rPh sb="7" eb="9">
      <t>シュウダン</t>
    </rPh>
    <rPh sb="11" eb="13">
      <t>テンネン</t>
    </rPh>
    <phoneticPr fontId="9"/>
  </si>
  <si>
    <t>月額基本料：なし
１ｍ3当たり料金：
（1）0.46
（2）0.52
（3）0.68</t>
    <rPh sb="12" eb="13">
      <t>ア</t>
    </rPh>
    <rPh sb="15" eb="17">
      <t>リョウキン</t>
    </rPh>
    <phoneticPr fontId="9"/>
  </si>
  <si>
    <t>月額基本料：なし
１ｍ3当たり料金：
（1）2.95
（2）3.39
（3）4.43</t>
    <rPh sb="12" eb="13">
      <t>ア</t>
    </rPh>
    <rPh sb="15" eb="17">
      <t>リョウキン</t>
    </rPh>
    <phoneticPr fontId="9"/>
  </si>
  <si>
    <t>出所：瀋陽ガス集団
累積使用量によって料金が異なる。
（1）年間使用量280m3以下
基本料金（2.95元）
（2）年間使用量281m3～360m3
基本料金（2.95元）×1.15
（3）年間使用量361m3～
基本料金（2.95元）×1.5
天然ガス</t>
    <rPh sb="0" eb="2">
      <t>シュッショ</t>
    </rPh>
    <rPh sb="3" eb="5">
      <t>シンヨウ</t>
    </rPh>
    <rPh sb="7" eb="9">
      <t>シュウダン</t>
    </rPh>
    <rPh sb="125" eb="127">
      <t>テンネン</t>
    </rPh>
    <phoneticPr fontId="9"/>
  </si>
  <si>
    <t>出所：日系物流企業
都市名：瀋陽
最寄り港：大窯湾港
対日輸出：瀋陽→大窯湾港→横浜港
陸上輸送費込み</t>
    <phoneticPr fontId="9"/>
  </si>
  <si>
    <t>出所：同上
都市名：瀋陽
最寄り港：大窯湾港
第三国仕向け港：ロサンゼルス港
第三国輸出：瀋陽→大窯湾港→ロサンゼルス港
陸上輸送費込み</t>
    <phoneticPr fontId="9"/>
  </si>
  <si>
    <t>出所：同上
都市名：瀋陽
最寄り港：大窯湾港
対日輸入：横浜港→大窯湾港→瀋陽
陸上輸送費込み</t>
    <phoneticPr fontId="9"/>
  </si>
  <si>
    <t>出所：油価網
92号ガソリン</t>
    <rPh sb="0" eb="2">
      <t>シュッショ</t>
    </rPh>
    <rPh sb="3" eb="4">
      <t>アブラ</t>
    </rPh>
    <rPh sb="4" eb="5">
      <t>カ</t>
    </rPh>
    <rPh sb="5" eb="6">
      <t>アミ</t>
    </rPh>
    <phoneticPr fontId="9"/>
  </si>
  <si>
    <t>出所：油価網
0号軽油</t>
    <rPh sb="3" eb="4">
      <t>アブラ</t>
    </rPh>
    <rPh sb="4" eb="5">
      <t>カ</t>
    </rPh>
    <rPh sb="5" eb="6">
      <t>アミ</t>
    </rPh>
    <phoneticPr fontId="9"/>
  </si>
  <si>
    <t>45％</t>
    <phoneticPr fontId="3"/>
  </si>
  <si>
    <t xml:space="preserve"> </t>
    <phoneticPr fontId="9"/>
  </si>
  <si>
    <t>調査対象外</t>
    <phoneticPr fontId="9"/>
  </si>
  <si>
    <t>Copyright (C) 2018 JETRO. All rights reserved.</t>
    <phoneticPr fontId="9"/>
  </si>
  <si>
    <t>都市名：深セン（中国）</t>
    <rPh sb="2" eb="3">
      <t>メイ</t>
    </rPh>
    <rPh sb="4" eb="5">
      <t>フカ</t>
    </rPh>
    <rPh sb="8" eb="10">
      <t>チュウゴク</t>
    </rPh>
    <phoneticPr fontId="3"/>
  </si>
  <si>
    <t>※特に追記がない場合はVATを含む。</t>
    <phoneticPr fontId="3"/>
  </si>
  <si>
    <t>ワーカー（一般工職）
（月額）</t>
    <phoneticPr fontId="3"/>
  </si>
  <si>
    <t>出所：アジア・オセアニア進出日系企業実態調査（2017年10～11月ジェトロ実施、米ドルへの換算は17年10月の平均レートを適用）
正規雇用（実務経験3年程度の作業員）
基本給
年間負担額：11,230ドル（74,343元）
（基本給、諸手当、社会保障、残業代、賞与等含む）</t>
    <rPh sb="112" eb="113">
      <t>ゲン</t>
    </rPh>
    <phoneticPr fontId="9"/>
  </si>
  <si>
    <t>エンジニア（中堅技術者）
（月額）</t>
    <phoneticPr fontId="3"/>
  </si>
  <si>
    <t>出所：同上
正規雇用（専門学校、大卒以上・実務経験5年程度のエンジニア）
基本給
年間負担額：18,359ドル（121,538元）
（基本給、諸手当、社会保障、残業代、賞与等含む）</t>
    <rPh sb="0" eb="2">
      <t>シュッショ</t>
    </rPh>
    <rPh sb="3" eb="5">
      <t>ドウジョウ</t>
    </rPh>
    <rPh sb="7" eb="9">
      <t>セイキ</t>
    </rPh>
    <rPh sb="9" eb="11">
      <t>コヨウ</t>
    </rPh>
    <rPh sb="12" eb="14">
      <t>センモン</t>
    </rPh>
    <rPh sb="14" eb="16">
      <t>ガッコウ</t>
    </rPh>
    <rPh sb="17" eb="19">
      <t>ダイソツ</t>
    </rPh>
    <rPh sb="19" eb="21">
      <t>イジョウ</t>
    </rPh>
    <rPh sb="22" eb="24">
      <t>ジツム</t>
    </rPh>
    <rPh sb="24" eb="26">
      <t>ケイケン</t>
    </rPh>
    <rPh sb="27" eb="28">
      <t>ネン</t>
    </rPh>
    <rPh sb="28" eb="30">
      <t>テイド</t>
    </rPh>
    <rPh sb="38" eb="41">
      <t>キホンキュウ</t>
    </rPh>
    <rPh sb="43" eb="45">
      <t>ネンカン</t>
    </rPh>
    <rPh sb="45" eb="47">
      <t>フタン</t>
    </rPh>
    <rPh sb="47" eb="48">
      <t>ガク</t>
    </rPh>
    <rPh sb="65" eb="66">
      <t>ゲン</t>
    </rPh>
    <rPh sb="69" eb="72">
      <t>キホンキュウ</t>
    </rPh>
    <rPh sb="73" eb="76">
      <t>ショテアテ</t>
    </rPh>
    <rPh sb="77" eb="79">
      <t>シャカイ</t>
    </rPh>
    <rPh sb="79" eb="81">
      <t>ホショウ</t>
    </rPh>
    <rPh sb="82" eb="85">
      <t>ザンギョウダイ</t>
    </rPh>
    <rPh sb="86" eb="88">
      <t>ショウヨ</t>
    </rPh>
    <rPh sb="88" eb="89">
      <t>トウ</t>
    </rPh>
    <rPh sb="89" eb="90">
      <t>フク</t>
    </rPh>
    <phoneticPr fontId="9"/>
  </si>
  <si>
    <t>出所：同上
正規雇用（大卒以上・実務経験10年程度のマネージャー）
基本給
年間負担額：27,609ドル（182,770元）
（基本給、諸手当、社会保障、残業代、賞与等含む）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6" eb="69">
      <t>キホンキュウ</t>
    </rPh>
    <rPh sb="70" eb="73">
      <t>ショテアテ</t>
    </rPh>
    <rPh sb="74" eb="76">
      <t>シャカイ</t>
    </rPh>
    <rPh sb="76" eb="78">
      <t>ホショウ</t>
    </rPh>
    <rPh sb="79" eb="82">
      <t>ザンギョウダイ</t>
    </rPh>
    <rPh sb="83" eb="85">
      <t>ショウヨ</t>
    </rPh>
    <rPh sb="85" eb="86">
      <t>トウ</t>
    </rPh>
    <rPh sb="86" eb="87">
      <t>フク</t>
    </rPh>
    <phoneticPr fontId="9"/>
  </si>
  <si>
    <t>出所：同上
正規雇用（実務経験3年程度の一般職）
基本給
年間負担額：19,292ドル（127,711元）
（基本給、諸手当、社会保障、残業代、賞与等含む）</t>
    <rPh sb="0" eb="2">
      <t>シュッショ</t>
    </rPh>
    <rPh sb="3" eb="5">
      <t>ドウジョウ</t>
    </rPh>
    <rPh sb="7" eb="9">
      <t>セイキ</t>
    </rPh>
    <rPh sb="9" eb="11">
      <t>コヨウ</t>
    </rPh>
    <rPh sb="12" eb="14">
      <t>ジツム</t>
    </rPh>
    <rPh sb="14" eb="16">
      <t>ケイケン</t>
    </rPh>
    <rPh sb="17" eb="18">
      <t>ネン</t>
    </rPh>
    <rPh sb="18" eb="20">
      <t>テイド</t>
    </rPh>
    <rPh sb="21" eb="23">
      <t>イッパン</t>
    </rPh>
    <rPh sb="23" eb="24">
      <t>ショク</t>
    </rPh>
    <rPh sb="26" eb="29">
      <t>キホンキュウ</t>
    </rPh>
    <rPh sb="31" eb="33">
      <t>ネンカン</t>
    </rPh>
    <rPh sb="33" eb="35">
      <t>フタン</t>
    </rPh>
    <rPh sb="35" eb="36">
      <t>ガク</t>
    </rPh>
    <rPh sb="57" eb="60">
      <t>キホンキュウ</t>
    </rPh>
    <rPh sb="61" eb="64">
      <t>ショテアテ</t>
    </rPh>
    <rPh sb="65" eb="67">
      <t>シャカイ</t>
    </rPh>
    <rPh sb="67" eb="69">
      <t>ホショウ</t>
    </rPh>
    <rPh sb="70" eb="73">
      <t>ザンギョウダイ</t>
    </rPh>
    <rPh sb="74" eb="76">
      <t>ショウヨ</t>
    </rPh>
    <rPh sb="76" eb="77">
      <t>トウ</t>
    </rPh>
    <rPh sb="77" eb="78">
      <t>フク</t>
    </rPh>
    <phoneticPr fontId="9"/>
  </si>
  <si>
    <t>スタッフ（営業職）
（月額）</t>
    <phoneticPr fontId="3"/>
  </si>
  <si>
    <t>出所：同上
正規雇用（大卒以上・実務経験10年程度のマネージャー）
基本給
年間負担額：29,629ドル（196,147元）
（基本給、諸手当、社会保障、残業代、賞与等含む）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6" eb="69">
      <t>キホンキュウ</t>
    </rPh>
    <rPh sb="70" eb="73">
      <t>ショテアテ</t>
    </rPh>
    <rPh sb="74" eb="76">
      <t>シャカイ</t>
    </rPh>
    <rPh sb="76" eb="78">
      <t>ホショウ</t>
    </rPh>
    <rPh sb="79" eb="82">
      <t>ザンギョウダイ</t>
    </rPh>
    <rPh sb="83" eb="85">
      <t>ショウヨ</t>
    </rPh>
    <rPh sb="85" eb="86">
      <t>トウ</t>
    </rPh>
    <rPh sb="86" eb="87">
      <t>フク</t>
    </rPh>
    <phoneticPr fontId="9"/>
  </si>
  <si>
    <t>店舗スタッフ（アパレル）
（月額）</t>
    <phoneticPr fontId="3"/>
  </si>
  <si>
    <t>出所：『深セン統計年鑑2017』（2016年データ）
小売業の平均給与
基本給、社会保障、残業代、賞与等含む年額を月額に換算</t>
    <rPh sb="4" eb="5">
      <t>フカ</t>
    </rPh>
    <phoneticPr fontId="9"/>
  </si>
  <si>
    <t>店舗スタッフ（飲食）
（月額）</t>
    <phoneticPr fontId="3"/>
  </si>
  <si>
    <t>出所：同上
飲食業の平均給与
基本給、社会保障、残業代、賞与等含む年額を月額に換算</t>
    <phoneticPr fontId="9"/>
  </si>
  <si>
    <t>法定最低賃金</t>
    <phoneticPr fontId="3"/>
  </si>
  <si>
    <t>329/月（3.00/時）</t>
    <rPh sb="4" eb="5">
      <t>ゲツ</t>
    </rPh>
    <rPh sb="11" eb="12">
      <t>ジ</t>
    </rPh>
    <phoneticPr fontId="3"/>
  </si>
  <si>
    <t>2,130/月（19.5/時）</t>
    <phoneticPr fontId="3"/>
  </si>
  <si>
    <t>出所：深セン市人力資源・社会保障局
改定日：2017年6月1日</t>
    <rPh sb="0" eb="2">
      <t>シュッショ</t>
    </rPh>
    <rPh sb="3" eb="4">
      <t>フカ</t>
    </rPh>
    <rPh sb="6" eb="7">
      <t>シ</t>
    </rPh>
    <rPh sb="7" eb="9">
      <t>ジンリキ</t>
    </rPh>
    <rPh sb="9" eb="11">
      <t>シゲン</t>
    </rPh>
    <rPh sb="12" eb="14">
      <t>シャカイ</t>
    </rPh>
    <rPh sb="14" eb="16">
      <t>ホショウ</t>
    </rPh>
    <rPh sb="16" eb="17">
      <t>キョク</t>
    </rPh>
    <rPh sb="18" eb="21">
      <t>カイテイビ</t>
    </rPh>
    <rPh sb="26" eb="27">
      <t>ネン</t>
    </rPh>
    <rPh sb="28" eb="29">
      <t>ガツ</t>
    </rPh>
    <rPh sb="30" eb="31">
      <t>ニチ</t>
    </rPh>
    <phoneticPr fontId="9"/>
  </si>
  <si>
    <t>賞与支給額
（固定賞与+変動賞与）</t>
    <phoneticPr fontId="3"/>
  </si>
  <si>
    <t>基本給の1.71カ月分</t>
    <rPh sb="9" eb="10">
      <t>ゲツ</t>
    </rPh>
    <rPh sb="10" eb="11">
      <t>ブン</t>
    </rPh>
    <phoneticPr fontId="3"/>
  </si>
  <si>
    <t>雇用者負担率：20.09～34.84％
被雇用者負担率：13.6～22.5％
雇用者負担率の内訳：
養老保険：（1）14％、（2）13％
医療保険：0.45％、0.6％、6.2％
生育保険：0.5％
失業保険：1％
労災保険：0.14％、0.28％、0.49％、0.63％、0.66％、0.78％、0.96％、1.14％
住宅積立金：5～12％
被雇用者負担率の内訳：
養老保険：8％
医療保険：0.1％、0.2％、2％
失業保険：0.5％
住宅積立金：5～12％</t>
    <rPh sb="176" eb="177">
      <t>ヒ</t>
    </rPh>
    <phoneticPr fontId="9"/>
  </si>
  <si>
    <t>出所：深セン市人力資源・社会保障局、深セン市住宅積立金管理中心
（1）深セン戸籍
（2）深セン市外の戸籍
労災保険の負担率：業種によって異なる。</t>
    <phoneticPr fontId="9"/>
  </si>
  <si>
    <t>名目賃金上昇率</t>
    <phoneticPr fontId="3"/>
  </si>
  <si>
    <t>2014年：16.0％
2015年：11.5％
2016年：10.8％</t>
    <rPh sb="4" eb="5">
      <t>ネン</t>
    </rPh>
    <rPh sb="16" eb="17">
      <t>ネン</t>
    </rPh>
    <rPh sb="28" eb="29">
      <t>ネン</t>
    </rPh>
    <phoneticPr fontId="9"/>
  </si>
  <si>
    <t>出所：『深セン統計年鑑2017』</t>
    <rPh sb="4" eb="5">
      <t>フカ</t>
    </rPh>
    <phoneticPr fontId="9"/>
  </si>
  <si>
    <t>出所：深セン市土地房産交易中心
宝安区燕羅街道
30年間の土地使用権
税別、管理費なし
土地使用税（2元/m2/年）</t>
    <rPh sb="7" eb="9">
      <t>トチ</t>
    </rPh>
    <rPh sb="9" eb="10">
      <t>フサ</t>
    </rPh>
    <rPh sb="10" eb="11">
      <t>サン</t>
    </rPh>
    <rPh sb="11" eb="13">
      <t>コウエキ</t>
    </rPh>
    <rPh sb="13" eb="15">
      <t>チュウシン</t>
    </rPh>
    <rPh sb="17" eb="18">
      <t>タカラ</t>
    </rPh>
    <rPh sb="19" eb="20">
      <t>ク</t>
    </rPh>
    <rPh sb="20" eb="21">
      <t>エン</t>
    </rPh>
    <rPh sb="21" eb="22">
      <t>ラ</t>
    </rPh>
    <phoneticPr fontId="9"/>
  </si>
  <si>
    <t>出所：深セン58同城
深セン龍崗区
税込み、管理費別（要相談）</t>
    <rPh sb="15" eb="16">
      <t>リュウ</t>
    </rPh>
    <rPh sb="16" eb="17">
      <t>オカ</t>
    </rPh>
    <phoneticPr fontId="9"/>
  </si>
  <si>
    <t>出所：捜房不動産
卓越世記中心1号楼（福田区福華三路・全田路）
税込み、管理費（18元/m2/月）別</t>
    <rPh sb="27" eb="29">
      <t>ゼンダ</t>
    </rPh>
    <phoneticPr fontId="9"/>
  </si>
  <si>
    <t>出所：同上
海岸城東座（南山区海徳三道・文心五路）
税込み、管理費（25元/m2/月）別</t>
    <phoneticPr fontId="9"/>
  </si>
  <si>
    <t>出所：同上
福田区雅頌居
129m2（3LDK）
税込み、管理費別</t>
    <phoneticPr fontId="9"/>
  </si>
  <si>
    <t>月額基本料：3.70/kVA
1kWh当たり料金：0.03～0.17</t>
    <phoneticPr fontId="9"/>
  </si>
  <si>
    <t>月額基本料：24/kVA
1kWh当たり料金：0.19～1.08</t>
    <phoneticPr fontId="9"/>
  </si>
  <si>
    <t>出所：深セン供電局
基本料：101～3,000kVAの場合
(変圧器容量×24元/kVA)+（使用量×1kWh当たり料金）</t>
    <phoneticPr fontId="9"/>
  </si>
  <si>
    <t>一般用電気料金（1kWh当たり）</t>
    <phoneticPr fontId="9"/>
  </si>
  <si>
    <t>月額基本料：なし
1kWh当たり料金：0.10～0.15</t>
    <phoneticPr fontId="9"/>
  </si>
  <si>
    <t>月額基本料：なし
1kWh当たり料金：0.67～0.97</t>
    <phoneticPr fontId="9"/>
  </si>
  <si>
    <t>出所：同上</t>
    <phoneticPr fontId="9"/>
  </si>
  <si>
    <t>月額基本料：なし
1m3当たり料金：0.74</t>
    <phoneticPr fontId="9"/>
  </si>
  <si>
    <t>月額基本料：なし
1m3当たり料金：4.82</t>
    <phoneticPr fontId="9"/>
  </si>
  <si>
    <t>出所：深セン市水集団
汚水処理費込み</t>
    <rPh sb="8" eb="10">
      <t>シュウダン</t>
    </rPh>
    <phoneticPr fontId="9"/>
  </si>
  <si>
    <t>月額基本料：なし
1m3当たり料金：0.55～1.41</t>
    <phoneticPr fontId="9"/>
  </si>
  <si>
    <t>月額基本料：なし
1m3当たり料金：3.57～9.11</t>
    <phoneticPr fontId="9"/>
  </si>
  <si>
    <t>月額基本料：なし
1m3当たり料金：0.69</t>
    <phoneticPr fontId="9"/>
  </si>
  <si>
    <t>月額基本料：なし
1m3当たり料金：4.49</t>
    <phoneticPr fontId="9"/>
  </si>
  <si>
    <t>出所：深セン燃気
ガスの種類：天然ガス</t>
    <rPh sb="0" eb="3">
      <t>シュ</t>
    </rPh>
    <rPh sb="3" eb="4">
      <t>フカ</t>
    </rPh>
    <phoneticPr fontId="9"/>
  </si>
  <si>
    <t>月額基本料：なし
1m3当たり料金：0.54～0.81</t>
    <phoneticPr fontId="9"/>
  </si>
  <si>
    <t>月額基本料：なし
1m3当たり料金：3.5～5.25</t>
    <phoneticPr fontId="9"/>
  </si>
  <si>
    <t>200～300</t>
    <phoneticPr fontId="3"/>
  </si>
  <si>
    <t>1,297～1,945</t>
    <phoneticPr fontId="3"/>
  </si>
  <si>
    <t>出所：日系企業へのヒアリング
工場名（都市名）：深セン
最寄り港：蛇口港
荷揚げ港：横浜港
対日輸出：最寄り港（蛇口港）→横浜港
陸上輸送費別</t>
    <phoneticPr fontId="9"/>
  </si>
  <si>
    <t>1,300～1,800</t>
    <phoneticPr fontId="3"/>
  </si>
  <si>
    <t>8,428～11,670</t>
    <phoneticPr fontId="3"/>
  </si>
  <si>
    <t>出所：同上
工場名（都市名）：深セン
最寄り港：塩田港
第三国仕向け港：ロサンゼルス港
第三国輸出：最寄り港（塩田港）→第三国仕向け港（ロサンゼルス港）
陸上輸送費別</t>
    <phoneticPr fontId="9"/>
  </si>
  <si>
    <t>100～300</t>
    <phoneticPr fontId="3"/>
  </si>
  <si>
    <t>648～1,945</t>
    <phoneticPr fontId="3"/>
  </si>
  <si>
    <t>出所：同上
工場名（都市名）：深セン
最寄り港：蛇口港
積み出し港：横浜港
対日輸入：横浜港→最寄り港（蛇口港）</t>
    <phoneticPr fontId="9"/>
  </si>
  <si>
    <t>出所：広東省発展・改革委員会
法定最高価格
92号ガソリン（V）</t>
    <phoneticPr fontId="9"/>
  </si>
  <si>
    <t>出所：同上
法定最高価格
0号軽油（V）</t>
    <phoneticPr fontId="9"/>
  </si>
  <si>
    <t>出所：企業所得税法（主席令第63号）、企業所得税法実施条例（国務院令第512号）
・内外資統一税率
・上記法律、条例に基づき、省エネルギー、インフラ、ハイテク事業などに従事するなど、一定の条件を満たす企業は優遇税率を享受できる。</t>
    <phoneticPr fontId="3"/>
  </si>
  <si>
    <t>出所：「国務院関于廃止『中華人民共和国営業税暫行条例』和修改『中華人民共和国増値税暫行条例』的決定」（国務院令第691号）
名称：増値税
中国国内での物品の販売および加工、修理修繕等の役務提供、物品の輸入を行う場合、増値税が課税される。
（並行試行）
財務部および国家税務総局は2016年3月23日付で、『関于全面推開営業税改征増値税試点的通知』財税「2016」36号を公布した。これにより、2016年5月1日から、従来は営業税の課税対象であった業種もすべて増値税の課税対象に移行した。
税率は、0～17％となる。販売または輸入する物品や貨物、提供する役務等によって税率は異なる。</t>
    <rPh sb="0" eb="2">
      <t>シュッショ</t>
    </rPh>
    <rPh sb="4" eb="6">
      <t>コクム</t>
    </rPh>
    <rPh sb="6" eb="7">
      <t>イン</t>
    </rPh>
    <rPh sb="9" eb="11">
      <t>ハイシ</t>
    </rPh>
    <rPh sb="12" eb="14">
      <t>チュウカ</t>
    </rPh>
    <rPh sb="14" eb="16">
      <t>ジンミン</t>
    </rPh>
    <rPh sb="16" eb="18">
      <t>キョウワ</t>
    </rPh>
    <rPh sb="18" eb="19">
      <t>コク</t>
    </rPh>
    <rPh sb="19" eb="21">
      <t>エイギョウ</t>
    </rPh>
    <rPh sb="21" eb="22">
      <t>ゼイ</t>
    </rPh>
    <rPh sb="27" eb="28">
      <t>ワ</t>
    </rPh>
    <rPh sb="31" eb="33">
      <t>チュウカ</t>
    </rPh>
    <rPh sb="33" eb="35">
      <t>ジンミン</t>
    </rPh>
    <rPh sb="35" eb="37">
      <t>キョウワ</t>
    </rPh>
    <rPh sb="37" eb="38">
      <t>コク</t>
    </rPh>
    <rPh sb="38" eb="41">
      <t>ゾウチゼイ</t>
    </rPh>
    <rPh sb="51" eb="53">
      <t>コクム</t>
    </rPh>
    <rPh sb="53" eb="54">
      <t>イン</t>
    </rPh>
    <rPh sb="54" eb="55">
      <t>レイ</t>
    </rPh>
    <rPh sb="55" eb="56">
      <t>ダイ</t>
    </rPh>
    <rPh sb="59" eb="60">
      <t>ゴウ</t>
    </rPh>
    <rPh sb="63" eb="65">
      <t>メイショウ</t>
    </rPh>
    <rPh sb="66" eb="69">
      <t>ゾウチゼイ</t>
    </rPh>
    <rPh sb="122" eb="124">
      <t>ヘイコウ</t>
    </rPh>
    <rPh sb="124" eb="126">
      <t>シコウ</t>
    </rPh>
    <rPh sb="145" eb="146">
      <t>ネン</t>
    </rPh>
    <rPh sb="147" eb="148">
      <t>ガツ</t>
    </rPh>
    <rPh sb="150" eb="151">
      <t>ニチ</t>
    </rPh>
    <rPh sb="151" eb="152">
      <t>ヅケ</t>
    </rPh>
    <rPh sb="187" eb="189">
      <t>コウフ</t>
    </rPh>
    <rPh sb="206" eb="207">
      <t>ニチ</t>
    </rPh>
    <rPh sb="210" eb="212">
      <t>ジュウライ</t>
    </rPh>
    <rPh sb="213" eb="215">
      <t>エイギョウ</t>
    </rPh>
    <rPh sb="215" eb="216">
      <t>ゼイ</t>
    </rPh>
    <rPh sb="217" eb="219">
      <t>カゼイ</t>
    </rPh>
    <rPh sb="219" eb="221">
      <t>タイショウ</t>
    </rPh>
    <rPh sb="225" eb="227">
      <t>ギョウシュ</t>
    </rPh>
    <rPh sb="231" eb="234">
      <t>ゾウチゼイ</t>
    </rPh>
    <rPh sb="235" eb="237">
      <t>カゼイ</t>
    </rPh>
    <rPh sb="237" eb="239">
      <t>タイショウ</t>
    </rPh>
    <rPh sb="240" eb="242">
      <t>イコウ</t>
    </rPh>
    <rPh sb="246" eb="248">
      <t>ゼイリツ</t>
    </rPh>
    <rPh sb="259" eb="261">
      <t>ハンバイ</t>
    </rPh>
    <rPh sb="264" eb="266">
      <t>ユニュウ</t>
    </rPh>
    <rPh sb="268" eb="270">
      <t>ブッピン</t>
    </rPh>
    <rPh sb="271" eb="273">
      <t>カモツ</t>
    </rPh>
    <rPh sb="274" eb="276">
      <t>テイキョウ</t>
    </rPh>
    <rPh sb="278" eb="280">
      <t>エキム</t>
    </rPh>
    <rPh sb="280" eb="281">
      <t>トウ</t>
    </rPh>
    <rPh sb="285" eb="287">
      <t>ゼイリツ</t>
    </rPh>
    <rPh sb="288" eb="289">
      <t>コト</t>
    </rPh>
    <phoneticPr fontId="23"/>
  </si>
  <si>
    <t>10％</t>
    <phoneticPr fontId="3"/>
  </si>
  <si>
    <t>10％</t>
    <phoneticPr fontId="3"/>
  </si>
  <si>
    <t>授業料：540/月
入学金：1,080
その他費用：
バス代：123/月（入会金：15（利用者のみ）
教材費：
小学部：108/年、中学部：139/年</t>
    <rPh sb="8" eb="9">
      <t>ツキ</t>
    </rPh>
    <phoneticPr fontId="9"/>
  </si>
  <si>
    <t>授業料：3,500/月
入学金：7,000
その他費用：
バス代：800/月（入会金：100（利用者のみ）
教材費：
小学部：700/年、中学部：900/年</t>
    <rPh sb="31" eb="32">
      <t>ダイ</t>
    </rPh>
    <rPh sb="37" eb="38">
      <t>ツキ</t>
    </rPh>
    <rPh sb="39" eb="42">
      <t>ニュウカイキン</t>
    </rPh>
    <rPh sb="47" eb="50">
      <t>リヨウシャ</t>
    </rPh>
    <rPh sb="54" eb="57">
      <t>キョウザイヒ</t>
    </rPh>
    <rPh sb="59" eb="61">
      <t>ショウガク</t>
    </rPh>
    <rPh sb="61" eb="62">
      <t>ブ</t>
    </rPh>
    <rPh sb="67" eb="68">
      <t>ネン</t>
    </rPh>
    <rPh sb="69" eb="71">
      <t>チュウガク</t>
    </rPh>
    <rPh sb="71" eb="72">
      <t>ブ</t>
    </rPh>
    <rPh sb="77" eb="78">
      <t>ネン</t>
    </rPh>
    <phoneticPr fontId="9"/>
  </si>
  <si>
    <t>授業料：8,406～9,949/学期
入学金：0
その他費用：（バス代等、月額に換算）</t>
    <phoneticPr fontId="9"/>
  </si>
  <si>
    <t>授業料：54,500～64,500/学期
入学金：0
その他費用：（バス代等、月額に換算）</t>
    <rPh sb="18" eb="20">
      <t>ガッキ</t>
    </rPh>
    <phoneticPr fontId="9"/>
  </si>
  <si>
    <t>出所：城市緑洲学校</t>
    <rPh sb="3" eb="4">
      <t>シロ</t>
    </rPh>
    <rPh sb="4" eb="5">
      <t>シ</t>
    </rPh>
    <rPh sb="5" eb="6">
      <t>リョク</t>
    </rPh>
    <rPh sb="6" eb="7">
      <t>シュウ</t>
    </rPh>
    <rPh sb="7" eb="9">
      <t>ガッコウ</t>
    </rPh>
    <phoneticPr fontId="9"/>
  </si>
  <si>
    <t>特になし</t>
    <phoneticPr fontId="9"/>
  </si>
  <si>
    <t>Copyright (C) 2018 JETRO. All rights reserved.</t>
    <phoneticPr fontId="3"/>
  </si>
  <si>
    <t>都市名：シンガポール（シンガポール）</t>
  </si>
  <si>
    <r>
      <t>換算レート：1米ドル＝1.33091（シンガポールドル）（2018年1月8日のインターバンクレート仲値）</t>
    </r>
    <r>
      <rPr>
        <b/>
        <sz val="8"/>
        <rFont val="ＭＳ Ｐゴシック"/>
        <family val="3"/>
        <charset val="128"/>
      </rPr>
      <t>。ただし賃金は備考参照。</t>
    </r>
    <phoneticPr fontId="9"/>
  </si>
  <si>
    <t>※特に追記がない場合はGSTを含む。</t>
  </si>
  <si>
    <t>ワーカー（一般工職）
（月額）</t>
    <phoneticPr fontId="3"/>
  </si>
  <si>
    <t>出所：2017年度 アジア・オセアニア進出日系企業実態調査（2017年10～11月ジェトロ実施、米ドルへの換算は17年10月の平均レートを適用）
実務経験3年程度の作業員
年間実負担額：26,516米ドル（36,049Sドル）（基本給、諸手当、社会保障、残業代、賞与等含む）</t>
    <rPh sb="90" eb="91">
      <t>ジツ</t>
    </rPh>
    <rPh sb="135" eb="136">
      <t>トウ</t>
    </rPh>
    <phoneticPr fontId="9"/>
  </si>
  <si>
    <t>エンジニア（中堅技術者）
（月額）</t>
    <phoneticPr fontId="3"/>
  </si>
  <si>
    <t>出所：同上
専門学校/大卒以上、実務経験5年程度のエンジニア
年間実負担額：46,373米ドル（63,045Sドル）
（基本給、諸手当、社会保障、残業代、賞与等含む）</t>
    <rPh sb="3" eb="5">
      <t>ドウジョウ</t>
    </rPh>
    <rPh sb="35" eb="36">
      <t>ジツ</t>
    </rPh>
    <rPh sb="46" eb="47">
      <t>ベイ</t>
    </rPh>
    <rPh sb="81" eb="82">
      <t>トウ</t>
    </rPh>
    <phoneticPr fontId="9"/>
  </si>
  <si>
    <t>出所：同上
大卒以上、実務経験10年程度のマネージャー
年間実負担額：70,387米ドル（95,691Sドル）
（基本給、諸手当、社会保障、残業代、賞与等含む）</t>
    <rPh sb="3" eb="5">
      <t>ドウジョウ</t>
    </rPh>
    <rPh sb="32" eb="33">
      <t>ジツ</t>
    </rPh>
    <rPh sb="43" eb="44">
      <t>ベイ</t>
    </rPh>
    <rPh sb="78" eb="79">
      <t>トウ</t>
    </rPh>
    <phoneticPr fontId="9"/>
  </si>
  <si>
    <t>出所：同上
実務経験3年程度の一般職
年間実負担額：38,234米ドル（51,979Sドル）
（基本給、諸手当、社会保障、残業代、賞与等含む）</t>
    <rPh sb="3" eb="5">
      <t>ドウジョウ</t>
    </rPh>
    <rPh sb="23" eb="24">
      <t>ジツ</t>
    </rPh>
    <rPh sb="34" eb="35">
      <t>ベイ</t>
    </rPh>
    <rPh sb="69" eb="70">
      <t>トウ</t>
    </rPh>
    <phoneticPr fontId="9"/>
  </si>
  <si>
    <t>調査対象外</t>
    <phoneticPr fontId="9"/>
  </si>
  <si>
    <t>マネージャー（課長クラス）
（月額）</t>
    <phoneticPr fontId="3"/>
  </si>
  <si>
    <t>出所：同上
大卒以上、実務経験10年程度のマネージャー_x000D_
年間実負担額：68,989米ドル（93,791Sドル）
（基本給、諸手当、社会保障、残業代、賞与等含む）</t>
    <rPh sb="0" eb="2">
      <t>シュッショ</t>
    </rPh>
    <rPh sb="3" eb="5">
      <t>ドウジョウ</t>
    </rPh>
    <rPh sb="33" eb="34">
      <t>ジツ</t>
    </rPh>
    <rPh sb="44" eb="45">
      <t>ベイ</t>
    </rPh>
    <rPh sb="79" eb="80">
      <t>トウ</t>
    </rPh>
    <phoneticPr fontId="9"/>
  </si>
  <si>
    <t>店舗スタッフ（アパレル）
（月額）</t>
    <phoneticPr fontId="3"/>
  </si>
  <si>
    <t>出所：人材省（MOM）
民間企業（社員25人以上）でフルタイムの中央積立基金（ＣＰＦ）加盟の労働者を対象。基本給の中央値（2016年6月時点。賞与、及び事業主負担分の保険料は含まない）</t>
    <phoneticPr fontId="9"/>
  </si>
  <si>
    <t>法定最低賃金の規定はない</t>
  </si>
  <si>
    <t>基本給与の2.18カ月分</t>
    <rPh sb="0" eb="2">
      <t>キホン</t>
    </rPh>
    <rPh sb="2" eb="4">
      <t>キュウヨ</t>
    </rPh>
    <rPh sb="10" eb="12">
      <t>ゲツブン</t>
    </rPh>
    <phoneticPr fontId="9"/>
  </si>
  <si>
    <t>上記各職種の賞与平均月数</t>
    <rPh sb="0" eb="2">
      <t>ジョウキ</t>
    </rPh>
    <rPh sb="2" eb="5">
      <t>カクショクシュ</t>
    </rPh>
    <rPh sb="6" eb="8">
      <t>ショウヨ</t>
    </rPh>
    <rPh sb="8" eb="10">
      <t>ヘイキン</t>
    </rPh>
    <rPh sb="10" eb="12">
      <t>ゲッスウ</t>
    </rPh>
    <phoneticPr fontId="9"/>
  </si>
  <si>
    <t>雇用者負担率：17％
被雇用者負担率：20％</t>
  </si>
  <si>
    <t>出所：中央積立基金（CPF）
雇用者・被雇用者の負担率は55歳以下の民間企業被保険者の場合
CPFには3つの口座があり、積み立て分をそれぞれの用途に充てることができる
36歳以上45歳以下の場合の配分率は、
普通口座：21％（公共住宅の購入やCPF認定の保険の購入、教育費等）
特別口座：7％（老後の資金）
メディセーブ口座：9％（入院費用等）
（2016年1月1日改定）</t>
    <phoneticPr fontId="9"/>
  </si>
  <si>
    <t>2014年：4.9％
2015年：4.9％
2016年：3.1％</t>
  </si>
  <si>
    <t>出所：人材省（MOM）　
民間企業（社員10人以上）で1年以上フルタイムで勤続したCPF加盟の労働者の賃金に基づく（雇用者負担分の中央積立基金（CPF）含む。）</t>
    <rPh sb="70" eb="72">
      <t>キキン</t>
    </rPh>
    <phoneticPr fontId="9"/>
  </si>
  <si>
    <t>a.148～507
b.611</t>
  </si>
  <si>
    <t>a.197～675
b.813</t>
  </si>
  <si>
    <t>出所：JTCコーポレーション_x000D__x000D_
a.ジュロン工業団地(中心部から西に約20km)
b.べドック工業団地_x000D_(中心部から東に約14km)
30年のリース価格、税込み_x000D_</t>
    <phoneticPr fontId="9"/>
  </si>
  <si>
    <t>a.0.75～2.22
_x000D_b.2.88</t>
  </si>
  <si>
    <t>a.1～2.95
_x000D_b.3.83</t>
  </si>
  <si>
    <t>出所：同上
a.ジュロン工業団地
b.べドック工業団地
税込み</t>
    <phoneticPr fontId="9"/>
  </si>
  <si>
    <t>58～83</t>
  </si>
  <si>
    <t>77～110</t>
  </si>
  <si>
    <t>出所：Colliers International、Savills
ラッフルズプレイス、タンジョンパガー、シェントンウェイ、ダウンタウン・マリーナエリア
税別、管理費込み
一般的に保証金として月額賃料の3カ月分、別途要印紙税、不動産会社への仲介手数料（$2,500以下の物件）要</t>
    <phoneticPr fontId="9"/>
  </si>
  <si>
    <t>242～328</t>
  </si>
  <si>
    <t>322～436</t>
  </si>
  <si>
    <t>出所：Colliers International、Savills
市内中心部オーチャード通り</t>
    <phoneticPr fontId="9"/>
  </si>
  <si>
    <t>2,029～8,265</t>
  </si>
  <si>
    <t>2,700～11,000</t>
  </si>
  <si>
    <t>出所：Rental Singapore Property
（1）The Cosmopolitan
リババレー（繁華街オーチャードから車で南へ約5分）
コンドミニアム（プール、ジム、駐車場付）
106～156m2（2～4寝室）
6,000～7,800Sドル
（2）Soleil @ Sinaran
ノベナ（繁華街オーチャードから車で北へ約5分）
コンドミニアム（プール、ジム、テニスコート付）
54～162m2（1～4寝室）
3,000～7,600Sドル
（3）Blue Horizon
クレメンティ（シンガポール西部、繁華街オーチャードから車で約20～25分）
コンドミニアム（プール、ジム、テニスコート、駐車場付）
86～108m2（2～3+1寝室）
2,700～3,600Sドル
（4）The Seaview
イーストコースト（シンガポール東部、繁華街オーチャードから車で約15分）
コンドミニアム（プール、ジム、テニスコート、駐車場付）
52～261m2（1～5寝室）
2,800～11,000Sドル
いずれも管理費込み
保証金2カ月、印紙税が別途要</t>
    <phoneticPr fontId="9"/>
  </si>
  <si>
    <t>業務用電気料金（1kWh当たり）</t>
    <phoneticPr fontId="9"/>
  </si>
  <si>
    <t>月額基本料：契約電力×6.72/ｋW
1kWh当たり：
a.0.15
b.0.09</t>
  </si>
  <si>
    <t>月額基本料：契約電力×8.95/kW
1kWh当たり：
a.0.2
b.0.12</t>
  </si>
  <si>
    <t>出所：SP Services_x000D_
高電圧、GST込み
月額基本料の契約超過分は13.42Sドル/kW
a.ピーク時（7～23時）
b.オフピーク時（23～7時）</t>
    <phoneticPr fontId="9"/>
  </si>
  <si>
    <t>一般用電気料金（1kWh当たり）</t>
    <phoneticPr fontId="9"/>
  </si>
  <si>
    <t>月額基本料：―
1kWh当たり：0.17</t>
    <phoneticPr fontId="9"/>
  </si>
  <si>
    <t>月額基本料：―
1kWh当たり：0.23</t>
    <phoneticPr fontId="9"/>
  </si>
  <si>
    <t>出所：SP Services
低電圧（住宅・商業用）
GST込み</t>
    <phoneticPr fontId="9"/>
  </si>
  <si>
    <t>月額基本料：なし
1m3当たり：1.76～1.92</t>
    <phoneticPr fontId="9"/>
  </si>
  <si>
    <t>月額基本料：なし
1m3当たり：2.34～2.56</t>
    <phoneticPr fontId="9"/>
  </si>
  <si>
    <t>出所：公益事業庁（PUB）
節水税・GST・下水施設手数料込み
工業団地用：1.54Sドル（GST・下水施設手数料込み）</t>
    <phoneticPr fontId="9"/>
  </si>
  <si>
    <t>月額基本料：なし
1m3当たり：
a.1.92
b.2.58</t>
    <phoneticPr fontId="9"/>
  </si>
  <si>
    <t>月額基本料：なし
1m3当たり：
a. 2.56
b. 3.43</t>
  </si>
  <si>
    <t>出所：公益事業庁（PUB）
a.月間使用量40ｍ3以下
b.月間使用量40ｍ3超</t>
    <phoneticPr fontId="9"/>
  </si>
  <si>
    <t>業務用ガス料金（単位当たり）</t>
    <phoneticPr fontId="9"/>
  </si>
  <si>
    <t>月額基本料：なし
1kWh当たり料金：0.13～0.14</t>
  </si>
  <si>
    <t>月額基本料：なし
1kWh当たり料金：0.17～0.19</t>
  </si>
  <si>
    <t>出所：City Gas
月間1,000kWh以上使用の場合は0.1783Sドル、5万kWh以上使用の場合は0.1728Sドル
GST込み
都市ガス</t>
    <phoneticPr fontId="9"/>
  </si>
  <si>
    <t>一般用ガス料金（単位当たり）</t>
    <phoneticPr fontId="9"/>
  </si>
  <si>
    <t>出所：日系輸送会社
都市名：シンガポール
最寄り港：シンガポール港
対日輸出：シンガポール港→横浜港
燃料割増調整費（FAF）・通貨変動調整費（CAF）込み
陸上輸送費別</t>
    <rPh sb="3" eb="5">
      <t>ニッケイ</t>
    </rPh>
    <rPh sb="5" eb="7">
      <t>ユソウ</t>
    </rPh>
    <rPh sb="7" eb="9">
      <t>ガイシャ</t>
    </rPh>
    <rPh sb="11" eb="14">
      <t>トシメイ</t>
    </rPh>
    <rPh sb="79" eb="80">
      <t>コ</t>
    </rPh>
    <rPh sb="82" eb="84">
      <t>リクジョウ</t>
    </rPh>
    <rPh sb="84" eb="87">
      <t>ユソウヒ</t>
    </rPh>
    <rPh sb="87" eb="88">
      <t>ベツ</t>
    </rPh>
    <phoneticPr fontId="9"/>
  </si>
  <si>
    <t>出所：日系輸送会社
都市名：シンガポール
最寄り港：シンガポール港
第三国仕向け港：ロサンゼルス港
第三国輸出：シンガポール港→ロサンゼルス港
燃料割増調整費（FAF）・通貨変動調整費（CAF）込み
陸上輸送費別</t>
    <rPh sb="53" eb="54">
      <t>サン</t>
    </rPh>
    <phoneticPr fontId="9"/>
  </si>
  <si>
    <t>出所：日系輸送会社
都市名：シンガポール
最寄り港：シンガポール港
対日輸入：横浜港→シンガポール港
燃料割増調整費（FAF）・通貨変動調整費（CAF）込み
陸上輸送費別</t>
    <phoneticPr fontId="9"/>
  </si>
  <si>
    <t>レギュラーガソリン価格（1リットル当たり）</t>
    <phoneticPr fontId="9"/>
  </si>
  <si>
    <t>1.64～1.92</t>
  </si>
  <si>
    <t>2.18～2.55</t>
  </si>
  <si>
    <t>出所：シェル、カルテックス、SPC
オクタン価92～98、割引前価格</t>
    <phoneticPr fontId="9"/>
  </si>
  <si>
    <t>1.21～1.22</t>
  </si>
  <si>
    <t>1.61～1.63</t>
  </si>
  <si>
    <t>出所：同上
割引前価格</t>
    <phoneticPr fontId="9"/>
  </si>
  <si>
    <t>17％</t>
  </si>
  <si>
    <t>出所：内国歳入庁（IRAS）
最初の1万Sドルまでの75％、次の29万Sドルまでの50％がそれぞれ免税となる。また、スタートアップ企業支援策として、一定の条件を満たすと新規設立から3年間、最初の10万Sドルまでの100％、次の20万Sドルまでの50％がそれぞれ免税となる。
さらに、2017年課税年度は法人税額のうち50％（上限2万5千Sドル）が割戻しとなる。</t>
    <phoneticPr fontId="9"/>
  </si>
  <si>
    <t>22％</t>
  </si>
  <si>
    <t>出所：同上
2～22％の累進課税
課税最低所得は2万Sドル</t>
    <phoneticPr fontId="9"/>
  </si>
  <si>
    <t>出所：同上
名称：GST（Goods and Services Tax）</t>
    <phoneticPr fontId="9"/>
  </si>
  <si>
    <t>出所：日本シンガポール租税条約第11条</t>
    <phoneticPr fontId="9"/>
  </si>
  <si>
    <t>0％</t>
  </si>
  <si>
    <t>出所：日本シンガポール租税条約第10条</t>
    <phoneticPr fontId="9"/>
  </si>
  <si>
    <t>出所：日本シンガポール租税条約第12条</t>
    <phoneticPr fontId="9"/>
  </si>
  <si>
    <t>海水の淡水化処理や施設運営費などのコスト増により、17年ぶりに水道料金が値上げとなった（2017年7月1日改定）。次回は2018年7月1日に実施され、最終値上げ幅は30％となる。</t>
    <phoneticPr fontId="9"/>
  </si>
  <si>
    <t>都市名：台北（台湾）</t>
    <rPh sb="2" eb="3">
      <t>メイ</t>
    </rPh>
    <phoneticPr fontId="3"/>
  </si>
  <si>
    <t>換算レート：1米ドル＝29.421台湾元（2018年1月8日のインターバンクレート仲値）。ただし賃金は備考参照。</t>
    <phoneticPr fontId="3"/>
  </si>
  <si>
    <t xml:space="preserve">出所：アジア・オセアニア進出日系企業実態調査（2017年10～11月ジェトロ実施、米ドルへの換算は17年10月の平均レートを適用）
正規雇用（実務経験3年程度の作業員）
基本給
年間負担額：19,071ドル（576,934台湾元）
（基本給、諸手当、社会保障、残業代、賞与等含む）
</t>
    <phoneticPr fontId="9"/>
  </si>
  <si>
    <t>出所：同上
正規雇用（専門学校/大卒以上・実務経験5年程度のエンジニア）
基本給
年間負担額：25,278ドル（764,701台湾元）
（基本給、諸手当、社会保障、残業代、賞与等含む）</t>
    <rPh sb="0" eb="2">
      <t>シュッショ</t>
    </rPh>
    <rPh sb="3" eb="5">
      <t>ドウジョウ</t>
    </rPh>
    <rPh sb="7" eb="9">
      <t>セイキ</t>
    </rPh>
    <rPh sb="9" eb="11">
      <t>コヨウ</t>
    </rPh>
    <rPh sb="12" eb="14">
      <t>センモン</t>
    </rPh>
    <rPh sb="14" eb="16">
      <t>ガッコウ</t>
    </rPh>
    <rPh sb="17" eb="19">
      <t>ダイソツ</t>
    </rPh>
    <rPh sb="19" eb="21">
      <t>イジョウ</t>
    </rPh>
    <rPh sb="22" eb="24">
      <t>ジツム</t>
    </rPh>
    <rPh sb="24" eb="26">
      <t>ケイケン</t>
    </rPh>
    <rPh sb="27" eb="28">
      <t>ネン</t>
    </rPh>
    <rPh sb="28" eb="30">
      <t>テイド</t>
    </rPh>
    <rPh sb="38" eb="41">
      <t>キホンキュウ</t>
    </rPh>
    <rPh sb="43" eb="45">
      <t>ネンカン</t>
    </rPh>
    <rPh sb="45" eb="47">
      <t>フタン</t>
    </rPh>
    <rPh sb="47" eb="48">
      <t>ガク</t>
    </rPh>
    <rPh sb="65" eb="67">
      <t>タイワン</t>
    </rPh>
    <rPh sb="67" eb="68">
      <t>モト</t>
    </rPh>
    <rPh sb="71" eb="74">
      <t>キホンキュウ</t>
    </rPh>
    <rPh sb="75" eb="78">
      <t>ショテアテ</t>
    </rPh>
    <rPh sb="79" eb="81">
      <t>シャカイ</t>
    </rPh>
    <rPh sb="81" eb="83">
      <t>ホショウ</t>
    </rPh>
    <rPh sb="84" eb="87">
      <t>ザンギョウダイ</t>
    </rPh>
    <rPh sb="88" eb="90">
      <t>ショウヨ</t>
    </rPh>
    <rPh sb="90" eb="91">
      <t>トウ</t>
    </rPh>
    <rPh sb="91" eb="92">
      <t>フク</t>
    </rPh>
    <phoneticPr fontId="9"/>
  </si>
  <si>
    <t>出所：同上
正規雇用（大卒以上・実務経験10年程度のマネージャー）
基本給
年間負担額：41,155ドル（1,245,005台湾元）
（基本給、諸手当、社会保障、残業代、賞与等含む）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4" eb="66">
      <t>タイワン</t>
    </rPh>
    <rPh sb="66" eb="67">
      <t>モト</t>
    </rPh>
    <rPh sb="70" eb="73">
      <t>キホンキュウ</t>
    </rPh>
    <rPh sb="74" eb="77">
      <t>ショテアテ</t>
    </rPh>
    <rPh sb="78" eb="80">
      <t>シャカイ</t>
    </rPh>
    <rPh sb="80" eb="82">
      <t>ホショウ</t>
    </rPh>
    <rPh sb="83" eb="86">
      <t>ザンギョウダイ</t>
    </rPh>
    <rPh sb="87" eb="89">
      <t>ショウヨ</t>
    </rPh>
    <rPh sb="89" eb="90">
      <t>トウ</t>
    </rPh>
    <rPh sb="90" eb="91">
      <t>フク</t>
    </rPh>
    <phoneticPr fontId="9"/>
  </si>
  <si>
    <t>出所：同上
正規雇用（実務経験3年程度の一般職）
基本給
年間負担額：24,360ドル（736,931台湾元）
（基本給、諸手当、社会保障、残業代、賞与等含む）</t>
    <rPh sb="0" eb="2">
      <t>シュッショ</t>
    </rPh>
    <rPh sb="3" eb="5">
      <t>ドウジョウ</t>
    </rPh>
    <rPh sb="7" eb="9">
      <t>セイキ</t>
    </rPh>
    <rPh sb="9" eb="11">
      <t>コヨウ</t>
    </rPh>
    <rPh sb="12" eb="14">
      <t>ジツム</t>
    </rPh>
    <rPh sb="14" eb="16">
      <t>ケイケン</t>
    </rPh>
    <rPh sb="17" eb="18">
      <t>ネン</t>
    </rPh>
    <rPh sb="18" eb="20">
      <t>テイド</t>
    </rPh>
    <rPh sb="21" eb="23">
      <t>イッパン</t>
    </rPh>
    <rPh sb="23" eb="24">
      <t>ショク</t>
    </rPh>
    <rPh sb="26" eb="29">
      <t>キホンキュウ</t>
    </rPh>
    <rPh sb="31" eb="33">
      <t>ネンカン</t>
    </rPh>
    <rPh sb="33" eb="35">
      <t>フタン</t>
    </rPh>
    <rPh sb="35" eb="36">
      <t>ガク</t>
    </rPh>
    <rPh sb="53" eb="55">
      <t>タイワン</t>
    </rPh>
    <rPh sb="55" eb="56">
      <t>モト</t>
    </rPh>
    <rPh sb="59" eb="62">
      <t>キホンキュウ</t>
    </rPh>
    <rPh sb="63" eb="66">
      <t>ショテアテ</t>
    </rPh>
    <rPh sb="67" eb="69">
      <t>シャカイ</t>
    </rPh>
    <rPh sb="69" eb="71">
      <t>ホショウ</t>
    </rPh>
    <rPh sb="72" eb="75">
      <t>ザンギョウダイ</t>
    </rPh>
    <rPh sb="76" eb="78">
      <t>ショウヨ</t>
    </rPh>
    <rPh sb="78" eb="79">
      <t>トウ</t>
    </rPh>
    <rPh sb="79" eb="80">
      <t>フク</t>
    </rPh>
    <phoneticPr fontId="9"/>
  </si>
  <si>
    <t>出所：同上
正規雇用（大卒以上・実務経験10年程度のマネージャー）
基本給
年間負担額：41,711ドル（1,261,830台湾元）
（基本給、諸手当、社会保障、残業代、賞与等含む）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4" eb="66">
      <t>タイワン</t>
    </rPh>
    <rPh sb="66" eb="67">
      <t>モト</t>
    </rPh>
    <rPh sb="70" eb="73">
      <t>キホンキュウ</t>
    </rPh>
    <rPh sb="74" eb="77">
      <t>ショテアテ</t>
    </rPh>
    <rPh sb="78" eb="80">
      <t>シャカイ</t>
    </rPh>
    <rPh sb="80" eb="82">
      <t>ホショウ</t>
    </rPh>
    <rPh sb="83" eb="86">
      <t>ザンギョウダイ</t>
    </rPh>
    <rPh sb="87" eb="89">
      <t>ショウヨ</t>
    </rPh>
    <rPh sb="89" eb="90">
      <t>トウ</t>
    </rPh>
    <rPh sb="90" eb="91">
      <t>フク</t>
    </rPh>
    <phoneticPr fontId="9"/>
  </si>
  <si>
    <t>出所：労働部
商店販売員（アパレルに限らない）の基本給（諸手当、月次業績賞与含む）
非正規スタッフを含む。</t>
    <rPh sb="3" eb="5">
      <t>ロウドウ</t>
    </rPh>
    <rPh sb="5" eb="6">
      <t>ブ</t>
    </rPh>
    <phoneticPr fontId="9"/>
  </si>
  <si>
    <t>出所：同上
飲食店店員の基本給（諸手当、月次業績賞与含む）
非正規スタッフを含む。</t>
    <rPh sb="3" eb="4">
      <t>ドウ</t>
    </rPh>
    <rPh sb="4" eb="5">
      <t>ウエ</t>
    </rPh>
    <phoneticPr fontId="9"/>
  </si>
  <si>
    <t>748/月</t>
    <phoneticPr fontId="9"/>
  </si>
  <si>
    <t>22,000/月</t>
    <phoneticPr fontId="3"/>
  </si>
  <si>
    <t>出所：同上
改定日：2018年1月1日</t>
    <rPh sb="0" eb="2">
      <t>シュッショ</t>
    </rPh>
    <rPh sb="3" eb="5">
      <t>ドウジョウ</t>
    </rPh>
    <phoneticPr fontId="23"/>
  </si>
  <si>
    <t>賞与支給額
（固定賞与+変動賞与）</t>
    <phoneticPr fontId="3"/>
  </si>
  <si>
    <t>基本給の3.49カ月分</t>
    <rPh sb="0" eb="3">
      <t>キホンキュウ</t>
    </rPh>
    <rPh sb="9" eb="10">
      <t>ゲツ</t>
    </rPh>
    <rPh sb="10" eb="11">
      <t>ブン</t>
    </rPh>
    <phoneticPr fontId="9"/>
  </si>
  <si>
    <t>事業主負担率：12.45％
従業員（本人）負担率：3.51％
事業主負担率の内訳：
健康保険：4.5％
労働保険：7.95％
従業員（本人）負担率の内訳：　　　　　　　　　　　　　　　　　　　　　　　　　　　　　　　　　健康保険：1.41％
労働保険：2.1％</t>
    <rPh sb="43" eb="45">
      <t>ケンコウ</t>
    </rPh>
    <rPh sb="74" eb="75">
      <t>ヒ</t>
    </rPh>
    <rPh sb="112" eb="114">
      <t>ケンコウ</t>
    </rPh>
    <phoneticPr fontId="9"/>
  </si>
  <si>
    <t>出所：労働部労工保険局、衛生福利部中央健康保険署
月額賃金28,800元の場合
労働保険の内訳：
・事業主負担は（1）～（3）
（1）労働保険普通事故保険費
（2）労働保険職業保険費
（3）就業保険費
・従業員（本人）負担は（1）と（3）</t>
    <rPh sb="3" eb="5">
      <t>ロウドウ</t>
    </rPh>
    <rPh sb="5" eb="6">
      <t>ブ</t>
    </rPh>
    <rPh sb="12" eb="14">
      <t>エイセイ</t>
    </rPh>
    <rPh sb="14" eb="16">
      <t>フクリ</t>
    </rPh>
    <rPh sb="16" eb="17">
      <t>ブ</t>
    </rPh>
    <rPh sb="17" eb="19">
      <t>チュウオウ</t>
    </rPh>
    <rPh sb="19" eb="21">
      <t>ケンコウ</t>
    </rPh>
    <rPh sb="21" eb="23">
      <t>ホケン</t>
    </rPh>
    <rPh sb="23" eb="24">
      <t>ショ</t>
    </rPh>
    <phoneticPr fontId="23"/>
  </si>
  <si>
    <t>2015年：2.52％
2016年：0.62％
2017年：2.39％（1～10月）</t>
    <rPh sb="4" eb="5">
      <t>ネン</t>
    </rPh>
    <rPh sb="16" eb="17">
      <t>ネンガツ</t>
    </rPh>
    <rPh sb="28" eb="29">
      <t>ネン</t>
    </rPh>
    <rPh sb="40" eb="41">
      <t>ガツ</t>
    </rPh>
    <phoneticPr fontId="9"/>
  </si>
  <si>
    <t>出所：台湾工業用地供給服務資訊網_x000D_
樹林工業団地_x000D_
税・管理費・諸経費別</t>
    <rPh sb="3" eb="5">
      <t>タイワン</t>
    </rPh>
    <rPh sb="15" eb="16">
      <t>モウ</t>
    </rPh>
    <rPh sb="29" eb="30">
      <t>ツチ</t>
    </rPh>
    <rPh sb="30" eb="31">
      <t>ヘン</t>
    </rPh>
    <rPh sb="32" eb="33">
      <t>レキ</t>
    </rPh>
    <rPh sb="34" eb="35">
      <t>レキ</t>
    </rPh>
    <rPh sb="36" eb="37">
      <t>キブブンノギゼイウチゼイショケイヒベツ</t>
    </rPh>
    <phoneticPr fontId="23"/>
  </si>
  <si>
    <t>同上</t>
    <phoneticPr fontId="23"/>
  </si>
  <si>
    <t>出所：信義房屋_x000D_
松山区復興北路
152.1m2
税・管理費・諸経費別</t>
    <phoneticPr fontId="3"/>
  </si>
  <si>
    <t>出所：同上
松山区復興北路
654.5m2　_x000D_
税・管理費・諸経費別</t>
    <rPh sb="3" eb="5">
      <t>ドウジョウ</t>
    </rPh>
    <phoneticPr fontId="3"/>
  </si>
  <si>
    <t>出所：スターツ台湾
天母地区（台北市北部）、175.2m2（3LDK）
税・管理費・諸経費別</t>
    <phoneticPr fontId="3"/>
  </si>
  <si>
    <t>月額基本料：5.68～8.02
1kWh当たり料金：0.08～0.11</t>
    <phoneticPr fontId="9"/>
  </si>
  <si>
    <t>月額基本料：167～236
1kWh当たり料金：2.35～3.13</t>
    <phoneticPr fontId="9"/>
  </si>
  <si>
    <t>出所：台湾電力公司
月額基本料、1kWh当たり料金とも夏季（6月1日～9月30日まで）とそれ以外で異なる。</t>
    <rPh sb="11" eb="13">
      <t>ゲツガク</t>
    </rPh>
    <rPh sb="13" eb="16">
      <t>キホンリョウ</t>
    </rPh>
    <rPh sb="21" eb="22">
      <t>ア</t>
    </rPh>
    <rPh sb="24" eb="26">
      <t>リョウキン</t>
    </rPh>
    <rPh sb="28" eb="30">
      <t>カキ</t>
    </rPh>
    <rPh sb="32" eb="33">
      <t>ガツ</t>
    </rPh>
    <rPh sb="34" eb="35">
      <t>ニチ</t>
    </rPh>
    <rPh sb="37" eb="38">
      <t>ガツ</t>
    </rPh>
    <rPh sb="40" eb="41">
      <t>ニチ</t>
    </rPh>
    <rPh sb="47" eb="49">
      <t>イガイ</t>
    </rPh>
    <rPh sb="50" eb="51">
      <t>コト</t>
    </rPh>
    <phoneticPr fontId="7"/>
  </si>
  <si>
    <t>月額基本料：1.11
1kWh当たり料金：0.06～0.21</t>
    <phoneticPr fontId="9"/>
  </si>
  <si>
    <t>月額基本料：32.6
1kWh当たり料金：1.63～6.13</t>
    <phoneticPr fontId="9"/>
  </si>
  <si>
    <t>出所：同上
月額基本料は使用量20kWh以下の場合
1kWh当たり料金は夏季とそれ以外で異なる。
支払いは2カ月に1回</t>
    <rPh sb="10" eb="13">
      <t>シヨウリョウ</t>
    </rPh>
    <rPh sb="18" eb="20">
      <t>イカ</t>
    </rPh>
    <rPh sb="21" eb="23">
      <t>バアイ</t>
    </rPh>
    <phoneticPr fontId="23"/>
  </si>
  <si>
    <t>月額基本料：0.61～1,975
1m3当たり料金：0.25～0.41</t>
    <phoneticPr fontId="9"/>
  </si>
  <si>
    <t>月額基本料：18～58,120_x000D_
1m3当たり料金：7.35～12.08</t>
    <phoneticPr fontId="9"/>
  </si>
  <si>
    <t>出所：台湾自来水公司
月額基本料はメーター口径によって13～400mm以上の13段階
1m3当たり料金は月間使用量によって異なる。</t>
    <rPh sb="12" eb="14">
      <t>ゲツガク</t>
    </rPh>
    <rPh sb="14" eb="16">
      <t>キホン</t>
    </rPh>
    <rPh sb="41" eb="43">
      <t>ダンカイ</t>
    </rPh>
    <rPh sb="47" eb="48">
      <t>ア</t>
    </rPh>
    <rPh sb="50" eb="52">
      <t>リョウキン</t>
    </rPh>
    <rPh sb="53" eb="55">
      <t>ゲッカン</t>
    </rPh>
    <rPh sb="55" eb="58">
      <t>シヨウリョウ</t>
    </rPh>
    <rPh sb="62" eb="63">
      <t>コト</t>
    </rPh>
    <phoneticPr fontId="23"/>
  </si>
  <si>
    <t>月額基本料：0.61～1,975
1m3当たり料金：0.25～0.41</t>
    <phoneticPr fontId="9"/>
  </si>
  <si>
    <t>月額基本料：18～58,120
1m3当たり料金：7.35～12.08</t>
    <rPh sb="0" eb="2">
      <t>ゲツガク</t>
    </rPh>
    <rPh sb="2" eb="5">
      <t>キホンリョウ</t>
    </rPh>
    <rPh sb="19" eb="20">
      <t>ア</t>
    </rPh>
    <rPh sb="22" eb="24">
      <t>リョウキン</t>
    </rPh>
    <phoneticPr fontId="9"/>
  </si>
  <si>
    <t>同上_x000D_</t>
    <phoneticPr fontId="3"/>
  </si>
  <si>
    <t>月額基本料：6.80～28.55
1m3当たり料金：0.46</t>
    <phoneticPr fontId="9"/>
  </si>
  <si>
    <t>月額基本料：200～840_x000D_
1m3当たり料金：13.47</t>
    <phoneticPr fontId="9"/>
  </si>
  <si>
    <t>出所：大台北區瓦斯股股有限公司
都市ガス</t>
    <phoneticPr fontId="9"/>
  </si>
  <si>
    <t>月額基本料：2.04～7.99
1m3当たり料金：0.46</t>
    <phoneticPr fontId="9"/>
  </si>
  <si>
    <t>月額基本料：60～235_x000D_
1m3当たり料金：13.47</t>
    <phoneticPr fontId="9"/>
  </si>
  <si>
    <t>150～201</t>
    <phoneticPr fontId="9"/>
  </si>
  <si>
    <t>4,400～5,900</t>
    <phoneticPr fontId="9"/>
  </si>
  <si>
    <t>出所：日系物流会社_x000D_（2018年1月時点）
都市名：台北_x000D_
最寄り港：基隆港_x000D_
対日輸出：基隆港→横浜港
_x000D_
陸上輸送費別</t>
    <rPh sb="5" eb="7">
      <t>ブツリュウ</t>
    </rPh>
    <rPh sb="57" eb="59">
      <t>リクジョウ</t>
    </rPh>
    <rPh sb="59" eb="62">
      <t>ユソウヒ</t>
    </rPh>
    <rPh sb="62" eb="63">
      <t>ベツ</t>
    </rPh>
    <phoneticPr fontId="23"/>
  </si>
  <si>
    <t>1,699～2,005</t>
    <phoneticPr fontId="9"/>
  </si>
  <si>
    <r>
      <t>50,000～59,000</t>
    </r>
    <r>
      <rPr>
        <sz val="12"/>
        <rFont val="ＭＳ Ｐゴシック"/>
        <family val="3"/>
        <charset val="128"/>
      </rPr>
      <t xml:space="preserve"> </t>
    </r>
    <phoneticPr fontId="9"/>
  </si>
  <si>
    <t>出所：同上
都市名：台北
最寄り港：基隆港
第三国仕向け港：ロサンゼルス港
第三国輸出：基隆港→ロサンゼルス港
陸上輸送費別</t>
    <rPh sb="23" eb="24">
      <t>ダイ</t>
    </rPh>
    <rPh sb="24" eb="26">
      <t>サンゴク</t>
    </rPh>
    <rPh sb="26" eb="28">
      <t>シム</t>
    </rPh>
    <rPh sb="29" eb="30">
      <t>コウ</t>
    </rPh>
    <rPh sb="37" eb="38">
      <t>コウ</t>
    </rPh>
    <rPh sb="59" eb="61">
      <t>リクジョウ</t>
    </rPh>
    <rPh sb="61" eb="63">
      <t>ユソウ</t>
    </rPh>
    <rPh sb="63" eb="64">
      <t>ヒ</t>
    </rPh>
    <rPh sb="64" eb="65">
      <t>ベツ</t>
    </rPh>
    <phoneticPr fontId="23"/>
  </si>
  <si>
    <t>150～252</t>
    <phoneticPr fontId="9"/>
  </si>
  <si>
    <t>4,400～7,400</t>
    <phoneticPr fontId="9"/>
  </si>
  <si>
    <t>出所：同上_x000D_
都市名：台北
最寄り港：基隆港_x000D_
対日輸入：横浜港→基隆港
陸上輸送費別</t>
    <phoneticPr fontId="3"/>
  </si>
  <si>
    <t>（1）1.03
（2）0.97
（3）0.91</t>
    <rPh sb="7" eb="8">
      <t>ゴウ</t>
    </rPh>
    <phoneticPr fontId="23"/>
  </si>
  <si>
    <t>（1）30.4
（2）28.4
（3）26.9</t>
    <rPh sb="7" eb="8">
      <t>ゴウ</t>
    </rPh>
    <phoneticPr fontId="23"/>
  </si>
  <si>
    <t>出所：台湾中油_x000D_
（1）98号ガソリン
（2）95号ガソリン
（3）92号ガソリン</t>
    <rPh sb="0" eb="8">
      <t>ゴウゴウゴウ</t>
    </rPh>
    <phoneticPr fontId="23"/>
  </si>
  <si>
    <t>（1）免税_x000D_
（2）20％
（例外）
2018年度：18％
2019年度：19％
2020年度以降：20％</t>
    <rPh sb="24" eb="26">
      <t>ネンド</t>
    </rPh>
    <rPh sb="35" eb="37">
      <t>ネンド</t>
    </rPh>
    <rPh sb="46" eb="48">
      <t>ネンド</t>
    </rPh>
    <rPh sb="48" eb="50">
      <t>イコウ</t>
    </rPh>
    <phoneticPr fontId="9"/>
  </si>
  <si>
    <t>出所：所得税法第5条_x000D_
（1）12万元以下
（2）12万元超（12万元は含まない、税額の上限：課税所得額の12万台湾元超過分の半分）
（例外）12万元超(12万元は含まない)、～50万台湾元以下</t>
    <rPh sb="0" eb="2">
      <t>シュッショ</t>
    </rPh>
    <rPh sb="28" eb="30">
      <t>マンゲン</t>
    </rPh>
    <rPh sb="30" eb="31">
      <t>コ</t>
    </rPh>
    <rPh sb="34" eb="36">
      <t>マンゲン</t>
    </rPh>
    <rPh sb="37" eb="38">
      <t>フク</t>
    </rPh>
    <rPh sb="42" eb="44">
      <t>ゼイガク</t>
    </rPh>
    <rPh sb="45" eb="47">
      <t>ジョウゲン</t>
    </rPh>
    <rPh sb="48" eb="50">
      <t>カゼイ</t>
    </rPh>
    <rPh sb="50" eb="52">
      <t>ショトク</t>
    </rPh>
    <rPh sb="52" eb="53">
      <t>ガク</t>
    </rPh>
    <rPh sb="56" eb="57">
      <t>マン</t>
    </rPh>
    <rPh sb="57" eb="59">
      <t>タイワン</t>
    </rPh>
    <rPh sb="59" eb="60">
      <t>ゲン</t>
    </rPh>
    <rPh sb="60" eb="61">
      <t>チョウ</t>
    </rPh>
    <rPh sb="61" eb="63">
      <t>カブン</t>
    </rPh>
    <rPh sb="64" eb="66">
      <t>ハンブン</t>
    </rPh>
    <rPh sb="69" eb="71">
      <t>レイガイ</t>
    </rPh>
    <rPh sb="74" eb="76">
      <t>マンゲン</t>
    </rPh>
    <rPh sb="76" eb="77">
      <t>コ</t>
    </rPh>
    <rPh sb="92" eb="93">
      <t>マン</t>
    </rPh>
    <rPh sb="93" eb="95">
      <t>タイワン</t>
    </rPh>
    <rPh sb="95" eb="96">
      <t>ゲン</t>
    </rPh>
    <rPh sb="96" eb="98">
      <t>イカ</t>
    </rPh>
    <phoneticPr fontId="23"/>
  </si>
  <si>
    <t>40％</t>
    <phoneticPr fontId="9"/>
  </si>
  <si>
    <t>出所：同上
5～40％の5段階の累進課税</t>
    <rPh sb="0" eb="2">
      <t>シュッショ</t>
    </rPh>
    <rPh sb="3" eb="5">
      <t>ドウジョウ</t>
    </rPh>
    <rPh sb="14" eb="16">
      <t>ダンカイ</t>
    </rPh>
    <rPh sb="19" eb="21">
      <t>カゼイ</t>
    </rPh>
    <phoneticPr fontId="23"/>
  </si>
  <si>
    <t>5～10％</t>
    <phoneticPr fontId="9"/>
  </si>
  <si>
    <t>_x000D_出所：加値型および非加値型営業税法第10条
営業税（国税）</t>
    <rPh sb="1" eb="3">
      <t>シュッショエイギョウ</t>
    </rPh>
    <phoneticPr fontId="23"/>
  </si>
  <si>
    <t>10％</t>
    <phoneticPr fontId="9"/>
  </si>
  <si>
    <t>出所：所得に対する租税に関する二重課税の回避及び脱税の防止のための公益財団法人交流協会と亜東関係協会との間の取決め（日台租税協定）第11条</t>
    <rPh sb="0" eb="2">
      <t>シュッショ</t>
    </rPh>
    <rPh sb="3" eb="5">
      <t>ショトク</t>
    </rPh>
    <rPh sb="6" eb="7">
      <t>タイ</t>
    </rPh>
    <rPh sb="9" eb="11">
      <t>ソゼイ</t>
    </rPh>
    <rPh sb="12" eb="13">
      <t>カン</t>
    </rPh>
    <rPh sb="15" eb="17">
      <t>ニジュウ</t>
    </rPh>
    <rPh sb="17" eb="19">
      <t>カゼイ</t>
    </rPh>
    <rPh sb="20" eb="22">
      <t>カイヒ</t>
    </rPh>
    <rPh sb="22" eb="23">
      <t>オヨ</t>
    </rPh>
    <rPh sb="24" eb="26">
      <t>ダツゼイ</t>
    </rPh>
    <rPh sb="27" eb="29">
      <t>ボウシ</t>
    </rPh>
    <rPh sb="33" eb="35">
      <t>コウエキ</t>
    </rPh>
    <rPh sb="35" eb="37">
      <t>ザイダン</t>
    </rPh>
    <rPh sb="37" eb="39">
      <t>ホウジン</t>
    </rPh>
    <rPh sb="39" eb="41">
      <t>コウリュウ</t>
    </rPh>
    <rPh sb="41" eb="43">
      <t>キョウカイ</t>
    </rPh>
    <rPh sb="44" eb="45">
      <t>ア</t>
    </rPh>
    <rPh sb="45" eb="46">
      <t>ヒガシ</t>
    </rPh>
    <rPh sb="46" eb="48">
      <t>カンケイ</t>
    </rPh>
    <rPh sb="48" eb="50">
      <t>キョウカイ</t>
    </rPh>
    <rPh sb="52" eb="53">
      <t>アイダ</t>
    </rPh>
    <rPh sb="54" eb="56">
      <t>トリキ</t>
    </rPh>
    <rPh sb="58" eb="60">
      <t>ニッタイ</t>
    </rPh>
    <rPh sb="60" eb="62">
      <t>ソゼイ</t>
    </rPh>
    <rPh sb="62" eb="64">
      <t>キョウテイ</t>
    </rPh>
    <phoneticPr fontId="23"/>
  </si>
  <si>
    <t>出所：所得に対する租税に関する二重課税の回避及び脱税の防止のための公益財団法人交流協会と亜東関係協会との間の取決め（日台租税協定）第10条</t>
    <rPh sb="0" eb="2">
      <t>シュッショ</t>
    </rPh>
    <rPh sb="3" eb="5">
      <t>ショトク</t>
    </rPh>
    <rPh sb="6" eb="7">
      <t>タイ</t>
    </rPh>
    <rPh sb="9" eb="11">
      <t>ソゼイ</t>
    </rPh>
    <rPh sb="12" eb="13">
      <t>カン</t>
    </rPh>
    <rPh sb="15" eb="17">
      <t>ニジュウ</t>
    </rPh>
    <rPh sb="17" eb="19">
      <t>カゼイ</t>
    </rPh>
    <rPh sb="20" eb="22">
      <t>カイヒ</t>
    </rPh>
    <rPh sb="22" eb="23">
      <t>オヨ</t>
    </rPh>
    <rPh sb="24" eb="26">
      <t>ダツゼイ</t>
    </rPh>
    <rPh sb="27" eb="29">
      <t>ボウシ</t>
    </rPh>
    <rPh sb="33" eb="35">
      <t>コウエキ</t>
    </rPh>
    <rPh sb="35" eb="37">
      <t>ザイダン</t>
    </rPh>
    <rPh sb="37" eb="39">
      <t>ホウジン</t>
    </rPh>
    <rPh sb="39" eb="41">
      <t>コウリュウ</t>
    </rPh>
    <rPh sb="41" eb="43">
      <t>キョウカイ</t>
    </rPh>
    <rPh sb="44" eb="45">
      <t>ア</t>
    </rPh>
    <rPh sb="45" eb="46">
      <t>ヒガシ</t>
    </rPh>
    <rPh sb="46" eb="48">
      <t>カンケイ</t>
    </rPh>
    <rPh sb="48" eb="50">
      <t>キョウカイ</t>
    </rPh>
    <rPh sb="52" eb="53">
      <t>アイダ</t>
    </rPh>
    <rPh sb="54" eb="56">
      <t>トリキ</t>
    </rPh>
    <rPh sb="58" eb="60">
      <t>ニッタイ</t>
    </rPh>
    <rPh sb="60" eb="62">
      <t>ソゼイ</t>
    </rPh>
    <rPh sb="62" eb="64">
      <t>キョウテイ</t>
    </rPh>
    <phoneticPr fontId="23"/>
  </si>
  <si>
    <t>出所：所得に対する租税に関する二重課税の回避及び脱税の防止のための公益財団法人交流協会と亜東関係協会との間の取決め（日台租税協定）第12条</t>
    <rPh sb="0" eb="2">
      <t>シュッショ</t>
    </rPh>
    <rPh sb="3" eb="5">
      <t>ショトク</t>
    </rPh>
    <rPh sb="6" eb="7">
      <t>タイ</t>
    </rPh>
    <rPh sb="9" eb="11">
      <t>ソゼイ</t>
    </rPh>
    <rPh sb="12" eb="13">
      <t>カン</t>
    </rPh>
    <rPh sb="15" eb="17">
      <t>ニジュウ</t>
    </rPh>
    <rPh sb="17" eb="19">
      <t>カゼイ</t>
    </rPh>
    <rPh sb="20" eb="22">
      <t>カイヒ</t>
    </rPh>
    <rPh sb="22" eb="23">
      <t>オヨ</t>
    </rPh>
    <rPh sb="24" eb="26">
      <t>ダツゼイ</t>
    </rPh>
    <rPh sb="27" eb="29">
      <t>ボウシ</t>
    </rPh>
    <rPh sb="33" eb="35">
      <t>コウエキ</t>
    </rPh>
    <rPh sb="35" eb="37">
      <t>ザイダン</t>
    </rPh>
    <rPh sb="37" eb="39">
      <t>ホウジン</t>
    </rPh>
    <rPh sb="39" eb="41">
      <t>コウリュウ</t>
    </rPh>
    <rPh sb="41" eb="43">
      <t>キョウカイ</t>
    </rPh>
    <rPh sb="44" eb="45">
      <t>ア</t>
    </rPh>
    <rPh sb="45" eb="46">
      <t>ヒガシ</t>
    </rPh>
    <rPh sb="46" eb="48">
      <t>カンケイ</t>
    </rPh>
    <rPh sb="48" eb="50">
      <t>キョウカイ</t>
    </rPh>
    <rPh sb="52" eb="53">
      <t>アイダ</t>
    </rPh>
    <rPh sb="54" eb="56">
      <t>トリキ</t>
    </rPh>
    <rPh sb="58" eb="60">
      <t>ニッタイ</t>
    </rPh>
    <rPh sb="60" eb="62">
      <t>ソゼイ</t>
    </rPh>
    <rPh sb="62" eb="64">
      <t>キョウテイ</t>
    </rPh>
    <phoneticPr fontId="23"/>
  </si>
  <si>
    <t>＜入学時＞
入学金：1,354
施設設備費：2,031
＜年度ごと＞
教材費：203～508
PTA会費：10
＜月ごと＞
授業料：254（小学部）、257（中学部）
施設設備費：91
バス代：第1学期　79（小学部）、76（中学部）。第2学期　82（小学部）、78（中学部）。第3学期　73（小学部）、72（中学部）。</t>
    <phoneticPr fontId="9"/>
  </si>
  <si>
    <t>＜入・編入学時＞
入学金：40,000
施設設備費：60,000
＜年度ごと＞
教材費：6,000～15,000
PTA会費：300
＜月ごと＞
授業料：7,500(小学部)、7,600（中学部）
施設設備費：2,700
バス代：第1学期　2,320（小学部）、2,250（中学部）。第2学期　2,420（小学部）、2,300（中学部）。第3学期　2,150（小学部）、2,130（中学部）。</t>
    <rPh sb="34" eb="36">
      <t>ネンド</t>
    </rPh>
    <rPh sb="60" eb="62">
      <t>カイヒ</t>
    </rPh>
    <phoneticPr fontId="9"/>
  </si>
  <si>
    <t>出所：台北日本人学校</t>
    <phoneticPr fontId="9"/>
  </si>
  <si>
    <t>＜入・編入学時＞
申請料：339
入学金：10,155
施設設備費：220
＜年度ごと＞
授業料：21,988（幼稚園～5年）、24,386（6年～12年）
登録料：1,500
特別教育費：90（小学2年）、255（小学3～5年）、290（中学）
EAL：10,652
バス代：745（片道）、1,489（往復）</t>
    <phoneticPr fontId="9"/>
  </si>
  <si>
    <t>＜入・編入学時＞
申請料：10,000
入学金：300,000
施設設備費：6,500
＜年度ごと＞
授業料：666,310（幼稚園～5年）、738,965（6年～12年）
登録料：50,000
特別教育費：2,710（小学2年）、7,720（小学3～5年）、8,800（中学）
EAL：322,780
バス代：22,000（片道）、44,000（往復）</t>
    <rPh sb="9" eb="11">
      <t>シンセイ</t>
    </rPh>
    <rPh sb="11" eb="12">
      <t>リョウ</t>
    </rPh>
    <rPh sb="20" eb="23">
      <t>ニュウガクキン</t>
    </rPh>
    <rPh sb="32" eb="34">
      <t>シセツ</t>
    </rPh>
    <rPh sb="34" eb="36">
      <t>セツビ</t>
    </rPh>
    <rPh sb="36" eb="37">
      <t>ヒ</t>
    </rPh>
    <rPh sb="45" eb="47">
      <t>ネンド</t>
    </rPh>
    <rPh sb="98" eb="100">
      <t>トクベツ</t>
    </rPh>
    <rPh sb="100" eb="103">
      <t>キョウイクヒ</t>
    </rPh>
    <rPh sb="110" eb="112">
      <t>ショウガク</t>
    </rPh>
    <rPh sb="113" eb="114">
      <t>ネン</t>
    </rPh>
    <rPh sb="122" eb="124">
      <t>ショウガク</t>
    </rPh>
    <rPh sb="127" eb="128">
      <t>ネン</t>
    </rPh>
    <rPh sb="136" eb="138">
      <t>チュウガク</t>
    </rPh>
    <phoneticPr fontId="9"/>
  </si>
  <si>
    <t>出所：日本台湾交流協会台北事務所資料
台北アメリカン・スクール</t>
    <rPh sb="3" eb="5">
      <t>ニホン</t>
    </rPh>
    <rPh sb="5" eb="7">
      <t>タイワン</t>
    </rPh>
    <rPh sb="7" eb="9">
      <t>コウリュウ</t>
    </rPh>
    <rPh sb="9" eb="11">
      <t>キョウカイ</t>
    </rPh>
    <rPh sb="11" eb="13">
      <t>タイペイ</t>
    </rPh>
    <rPh sb="13" eb="15">
      <t>ジム</t>
    </rPh>
    <rPh sb="15" eb="16">
      <t>ショ</t>
    </rPh>
    <rPh sb="16" eb="18">
      <t>シリョウ</t>
    </rPh>
    <phoneticPr fontId="9"/>
  </si>
  <si>
    <t>都市名：ウランバートル（モンゴル）</t>
  </si>
  <si>
    <t>調査実施時期：2017年12月～2018年2月</t>
    <phoneticPr fontId="9"/>
  </si>
  <si>
    <t>出所：国家統計局
賃金は2016年のデータ</t>
    <rPh sb="10" eb="12">
      <t>チンギン</t>
    </rPh>
    <rPh sb="17" eb="18">
      <t>ネン</t>
    </rPh>
    <phoneticPr fontId="9"/>
  </si>
  <si>
    <t>エンジニア（中堅技術者）
（月額）</t>
    <phoneticPr fontId="3"/>
  </si>
  <si>
    <t>同上</t>
    <phoneticPr fontId="9"/>
  </si>
  <si>
    <t>マネージャー（課長クラス）
（月額）</t>
    <phoneticPr fontId="3"/>
  </si>
  <si>
    <t>店舗スタッフ（アパレル）
（月額）</t>
  </si>
  <si>
    <t>法定最低賃金</t>
    <phoneticPr fontId="3"/>
  </si>
  <si>
    <t>96/月</t>
    <rPh sb="3" eb="4">
      <t>ツキ</t>
    </rPh>
    <phoneticPr fontId="9"/>
  </si>
  <si>
    <t>240,000/月</t>
    <rPh sb="8" eb="9">
      <t>ツキ</t>
    </rPh>
    <phoneticPr fontId="9"/>
  </si>
  <si>
    <t>出所：社会保険庁
改定日：2017年1月1日</t>
  </si>
  <si>
    <t>―</t>
    <phoneticPr fontId="9"/>
  </si>
  <si>
    <t>一般的に固定賞与はない。
企業の方針や雇用契約によっては売り上げに応じた賞与や従業員への表彰などを行っている場合もある。</t>
  </si>
  <si>
    <t>雇用者負担率：12-14％
従業員（本人）負担率：11％
雇用者負担率の内訳：
年金：8％
医療保険：2％
労災保険：0.8～2.8％
福祉保険：1％
雇用保険：0.2％
従業員（本人）負担率の内訳：
年金：8％
医療保険：2％
福祉保険：0.8％
雇用保険：0.2％</t>
    <phoneticPr fontId="9"/>
  </si>
  <si>
    <t>出所：社会保険法第15条、社会保険庁HP</t>
    <rPh sb="13" eb="15">
      <t>シャカイ</t>
    </rPh>
    <rPh sb="15" eb="18">
      <t>ホケンチョウ</t>
    </rPh>
    <phoneticPr fontId="9"/>
  </si>
  <si>
    <t>名目賃金上昇率</t>
    <phoneticPr fontId="3"/>
  </si>
  <si>
    <t>2014年：（1）27.0％（2）△2.1％
2015年：1.4％
2016年：6.7％</t>
    <phoneticPr fontId="9"/>
  </si>
  <si>
    <t>出所：モンゴル国家統計局
（1）従業員100人未満の企業
（2）従業員100人以上の企業
（1）、（2）別の平均賃金の公表は2013年のみ
2014年：2013年（1）（2）別平均賃金に対する全規模平均賃金上昇率</t>
    <phoneticPr fontId="9"/>
  </si>
  <si>
    <t>出所：Marco Resource不動産会社
スフバートル区（市内中心部）タナン・センター
41m2
VAT・電気費別
管理費別1カ月12.01ドル（30,000トゥグルク）
3カ月分まとめ払い、敷金1カ月分要</t>
    <phoneticPr fontId="9"/>
  </si>
  <si>
    <t>市内中心部店舗スペース/ショールーム賃料（1平方メートル当たり、月額）</t>
  </si>
  <si>
    <t>36～48</t>
    <phoneticPr fontId="9"/>
  </si>
  <si>
    <t>90,000～120,000</t>
  </si>
  <si>
    <t>出所：Shangri-La Centre, Ulaanbaatar　
市内中心部
VAT別、管理費・光熱費込み
敷金3カ月分、要面積によって賃料の交渉可、　階によって賃料が異なる。</t>
    <phoneticPr fontId="9"/>
  </si>
  <si>
    <t xml:space="preserve">出所：www.eturees.mn
バヤンズルフ区（チンギス ハーン ホテルの近く）
アパートメント
66m2（2LDK、家具付）
VAT込み、光熱費別 </t>
    <phoneticPr fontId="9"/>
  </si>
  <si>
    <t>業務用電気料金（1kWh当たり）</t>
    <phoneticPr fontId="9"/>
  </si>
  <si>
    <t>月額基本料：なし
1kWh当たり料金：
（1）0.03～0.11
（2）0.03～0.08</t>
    <phoneticPr fontId="9"/>
  </si>
  <si>
    <t>月額基本料：なし
1kWh当たり料金：
（1）77.1～276.0
（2）77.1～209.8</t>
    <phoneticPr fontId="9"/>
  </si>
  <si>
    <t>出所：ウランバートル配電網公社
料金は時間帯とメーターの機種によって異なる。
（1）鉱山業種
（2）一般業種
VAT別</t>
    <rPh sb="17" eb="19">
      <t>リョウキン</t>
    </rPh>
    <rPh sb="20" eb="23">
      <t>ジカンタイ</t>
    </rPh>
    <rPh sb="29" eb="31">
      <t>キシュ</t>
    </rPh>
    <rPh sb="35" eb="36">
      <t>コト</t>
    </rPh>
    <phoneticPr fontId="9"/>
  </si>
  <si>
    <t>月額基本料：0.80
1kWh当たり料金：0～0.05</t>
    <phoneticPr fontId="9"/>
  </si>
  <si>
    <t>月額基本料：2,000
1kWh当たり料金：0～118.2</t>
  </si>
  <si>
    <t>出所：同上
2017年1月1日からゲル地区の夜間電気料金が0になった。
VAT別</t>
    <rPh sb="3" eb="4">
      <t>ドウ</t>
    </rPh>
    <rPh sb="4" eb="5">
      <t>ジョウ</t>
    </rPh>
    <rPh sb="41" eb="42">
      <t>ベツ</t>
    </rPh>
    <phoneticPr fontId="9"/>
  </si>
  <si>
    <t>月額基本料：1.76～154
1m3当たり料金：
上水道
（1）0.60
（2）0.42
（3）0.44
下水道
（1）0.48　
（2）0.68
（3）0.34</t>
  </si>
  <si>
    <t>月額基本料：4,400～384,000
1m3当たり料金：
上水道
（1）1,500
（2）1,050
（3）1,100
下水道
（1）1,200　
（2）1,700
（3）850</t>
    <phoneticPr fontId="9"/>
  </si>
  <si>
    <t>出所：水道管理局
月額基本料は引込管の直径によって異なる。
上水道
（1）飲料・酒類工場、洗車場
（2）羊毛・皮革製品・肉製品工場
（3）それ以外の事業者
下水道
（1）飲料・酒類工場、洗車場
（2）羊毛・皮革製品・肉製品工場
（3）それ以外の事業者
VAT別</t>
    <phoneticPr fontId="9"/>
  </si>
  <si>
    <t>月額基本料：1.00　　　　　　　
上水道
（1）1m3当たり料金：0.22
（2）1m3当たり料金：0.32　　　
下水道
（1）1m3当たり料金：0.15
（2）1m3当たり料金：0.20</t>
    <phoneticPr fontId="9"/>
  </si>
  <si>
    <t>月額基本料：2,500　　　　　　　
上水道
（1）1m3当たり料金：550
（2）1m3当たり料金：800　　　
下水道
（1）1m3当たり料金：370
（2）1m3当たり料金：500</t>
    <phoneticPr fontId="9"/>
  </si>
  <si>
    <t>出所：水道管理局
料金は上下水道別
（1）メーターのある世帯
（2）メーターのない世帯
VAT別</t>
  </si>
  <si>
    <t>業務用ガス料金（単位当たり）</t>
    <phoneticPr fontId="9"/>
  </si>
  <si>
    <t>月額基本料：―
1kg当たり料金：1.04</t>
    <phoneticPr fontId="9"/>
  </si>
  <si>
    <t>月額基本料：―
1kg当たり料金：2,600</t>
    <phoneticPr fontId="9"/>
  </si>
  <si>
    <t>出所：Dashvaanjilガス
プロパンガス</t>
  </si>
  <si>
    <t>月額基本料：―
1kg当たり料金：1.04</t>
    <phoneticPr fontId="9"/>
  </si>
  <si>
    <t>月額基本料：―
1kg当たり料金：2,600</t>
    <phoneticPr fontId="9"/>
  </si>
  <si>
    <t>出所：現地物流会社
都市名：ウランバートル
最寄り港：天津港
対日輸出：ウランバートル貨物駅→天津港→横浜港
陸上輸送費別</t>
    <phoneticPr fontId="9"/>
  </si>
  <si>
    <t>出所：同上
都市名：ウランバートル
最寄り港：天津港
第三国仕向け港：ロサンゼルス港
第三国輸出：ウランバートル貨物駅→天津港→ロサンゼルス（ロング・ビーチ）港
陸上輸送費別</t>
    <phoneticPr fontId="9"/>
  </si>
  <si>
    <t>コンテナ輸送（40ftコンテナ）
対日輸入</t>
    <phoneticPr fontId="9"/>
  </si>
  <si>
    <t>出所：同上
都市名：ウランバートル
最寄り港：天津港
対日輸入：日本の主要港→天津港→ウランバートル貨物駅
陸上輸送費別</t>
    <phoneticPr fontId="9"/>
  </si>
  <si>
    <t>出所：鉱業省
2018年1月16日現在　ウランバートル市におけるオクタン価92</t>
    <rPh sb="28" eb="29">
      <t>シ</t>
    </rPh>
    <phoneticPr fontId="9"/>
  </si>
  <si>
    <t>軽油価格（1リットル当たり）</t>
  </si>
  <si>
    <t>出所：鉱業省
2018年1月16日現在　ウランバートル市における軽油価格</t>
    <phoneticPr fontId="9"/>
  </si>
  <si>
    <t>（1）10％
（2）25％</t>
  </si>
  <si>
    <t>出所：法人所得税法第17.1条
（1）30億トゥグルクまでの所得に対して
（2）30億トゥグルクを超えた部分の所得に対して</t>
    <phoneticPr fontId="9"/>
  </si>
  <si>
    <t>個人所得税（最高税率）</t>
    <phoneticPr fontId="9"/>
  </si>
  <si>
    <t xml:space="preserve">10％
</t>
    <phoneticPr fontId="9"/>
  </si>
  <si>
    <t>出所：モンゴル国会HP
2018年1月1日から4段階（10～25％）の累進課税が施行されていたが、同年2月2日の国会において累進課税の中止が決定（2018年1月1日まで遡及適用される）</t>
    <rPh sb="7" eb="9">
      <t>コッカイ</t>
    </rPh>
    <rPh sb="17" eb="18">
      <t>ネン</t>
    </rPh>
    <rPh sb="19" eb="20">
      <t>ガツ</t>
    </rPh>
    <rPh sb="21" eb="22">
      <t>ニチ</t>
    </rPh>
    <rPh sb="25" eb="27">
      <t>ダンカイ</t>
    </rPh>
    <rPh sb="36" eb="38">
      <t>ルイシン</t>
    </rPh>
    <rPh sb="38" eb="40">
      <t>カゼイ</t>
    </rPh>
    <rPh sb="41" eb="43">
      <t>シコウ</t>
    </rPh>
    <rPh sb="50" eb="52">
      <t>ドウネン</t>
    </rPh>
    <rPh sb="53" eb="54">
      <t>ガツ</t>
    </rPh>
    <rPh sb="55" eb="56">
      <t>ニチ</t>
    </rPh>
    <rPh sb="57" eb="59">
      <t>コッカイ</t>
    </rPh>
    <rPh sb="63" eb="65">
      <t>ルイシン</t>
    </rPh>
    <rPh sb="65" eb="67">
      <t>カゼイ</t>
    </rPh>
    <rPh sb="68" eb="70">
      <t>チュウシ</t>
    </rPh>
    <rPh sb="71" eb="73">
      <t>ケッテイ</t>
    </rPh>
    <rPh sb="78" eb="79">
      <t>ネン</t>
    </rPh>
    <rPh sb="80" eb="81">
      <t>ガツ</t>
    </rPh>
    <rPh sb="82" eb="83">
      <t>ニチ</t>
    </rPh>
    <rPh sb="85" eb="87">
      <t>ソキュウ</t>
    </rPh>
    <rPh sb="87" eb="89">
      <t>テキヨウ</t>
    </rPh>
    <phoneticPr fontId="9"/>
  </si>
  <si>
    <t>出所：付加価値税法第11条</t>
    <phoneticPr fontId="9"/>
  </si>
  <si>
    <t>20％</t>
  </si>
  <si>
    <t>出所：法人所得税法第17条</t>
    <phoneticPr fontId="9"/>
  </si>
  <si>
    <t>出所：法人所得税法第17条</t>
    <phoneticPr fontId="9"/>
  </si>
  <si>
    <t>授業料／年：
19,831～36,346
入学金／年：150
施設費／年：4,500
バス代／年：1,050</t>
    <rPh sb="0" eb="3">
      <t>ジュギョウリョウ</t>
    </rPh>
    <rPh sb="4" eb="5">
      <t>トシ</t>
    </rPh>
    <rPh sb="21" eb="24">
      <t>ニュウガクキン</t>
    </rPh>
    <rPh sb="35" eb="36">
      <t>トシ</t>
    </rPh>
    <rPh sb="45" eb="46">
      <t>ダイ</t>
    </rPh>
    <rPh sb="47" eb="48">
      <t>ネン</t>
    </rPh>
    <phoneticPr fontId="9"/>
  </si>
  <si>
    <t>授業料／年：
49,551,918.0～90,818,113.7
入学金／年：374,806.5
施設費／年：11,244,195.0
バス代／年：2,623,645.5</t>
    <rPh sb="4" eb="5">
      <t>ネン</t>
    </rPh>
    <rPh sb="33" eb="36">
      <t>ニュウガクキン</t>
    </rPh>
    <phoneticPr fontId="9"/>
  </si>
  <si>
    <t>授業料は学年により異なる
出所：International School of Ulaanbaatar</t>
    <rPh sb="0" eb="3">
      <t>ジュギョウリョウ</t>
    </rPh>
    <phoneticPr fontId="9"/>
  </si>
  <si>
    <t>特になし</t>
    <phoneticPr fontId="9"/>
  </si>
  <si>
    <t>Copyright (C) 2018 JETRO. All rights reserved.</t>
    <phoneticPr fontId="9"/>
  </si>
  <si>
    <t>都市名：ビエンチャン（ラオス人民民主共和国）</t>
    <rPh sb="2" eb="3">
      <t>メイ</t>
    </rPh>
    <rPh sb="14" eb="16">
      <t>ジンミン</t>
    </rPh>
    <rPh sb="16" eb="18">
      <t>ミンシュ</t>
    </rPh>
    <rPh sb="18" eb="20">
      <t>キョウワ</t>
    </rPh>
    <rPh sb="20" eb="21">
      <t>コク</t>
    </rPh>
    <phoneticPr fontId="3"/>
  </si>
  <si>
    <t>調査実施時期：2017年12月～2018年1月</t>
    <rPh sb="20" eb="21">
      <t>ネン</t>
    </rPh>
    <rPh sb="22" eb="23">
      <t>ガツ</t>
    </rPh>
    <phoneticPr fontId="3"/>
  </si>
  <si>
    <t>換算レート：1米ドル＝8,290（キープ）（2018年1月8日のインターバンクレート仲値）。ただし賃金は備考参照。</t>
    <phoneticPr fontId="3"/>
  </si>
  <si>
    <t>ワーカー（一般工職）
（月額）</t>
    <phoneticPr fontId="3"/>
  </si>
  <si>
    <t>出所：アジア・オセアニア進出日系企業実態調査（2017年10～11月ジェトロ実施、米ドルへの換算は17年10月の平均レートを適用）
正規雇用（実務経験3年程度の作業員）
基本給
年間負担総額：2,059ドル（17,081,667キープ）（基本給、諸手当、社会保障、残業代、賞与等含む）</t>
    <rPh sb="140" eb="141">
      <t>トウ</t>
    </rPh>
    <phoneticPr fontId="9"/>
  </si>
  <si>
    <t>出所：同上
正規雇用（専門学校/大卒以上・実務経験5年程度のエンジニア）
基本給
年間負担総額：5,352ドル（44,405,000キープ）（基本給、諸手当、社会保障、残業代、賞与等含む）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3" eb="76">
      <t>キホンキュウ</t>
    </rPh>
    <rPh sb="77" eb="80">
      <t>ショテアテ</t>
    </rPh>
    <rPh sb="81" eb="83">
      <t>シャカイ</t>
    </rPh>
    <rPh sb="83" eb="85">
      <t>ホショウ</t>
    </rPh>
    <rPh sb="86" eb="89">
      <t>ザンギョウダイ</t>
    </rPh>
    <rPh sb="90" eb="92">
      <t>ショウヨ</t>
    </rPh>
    <rPh sb="92" eb="93">
      <t>トウ</t>
    </rPh>
    <rPh sb="93" eb="94">
      <t>フク</t>
    </rPh>
    <phoneticPr fontId="9"/>
  </si>
  <si>
    <t>中間管理職（課長クラス）
（月額）</t>
    <phoneticPr fontId="3"/>
  </si>
  <si>
    <t>出所：同上
正規雇用（大卒以上・実務経験10年程度のマネージャー）
基本給
年間負担総額：11,035ドル（91,565,452キープ）（基本給、諸手当、社会保障、残業代、賞与等含む）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71" eb="74">
      <t>キホンキュウ</t>
    </rPh>
    <rPh sb="75" eb="78">
      <t>ショテアテ</t>
    </rPh>
    <rPh sb="79" eb="81">
      <t>シャカイ</t>
    </rPh>
    <rPh sb="81" eb="83">
      <t>ホショウ</t>
    </rPh>
    <rPh sb="84" eb="87">
      <t>ザンギョウダイ</t>
    </rPh>
    <rPh sb="88" eb="90">
      <t>ショウヨ</t>
    </rPh>
    <rPh sb="90" eb="91">
      <t>トウ</t>
    </rPh>
    <rPh sb="91" eb="92">
      <t>フク</t>
    </rPh>
    <phoneticPr fontId="9"/>
  </si>
  <si>
    <t>出所：同上
正規雇用（実務経験3年程度の一般職）
基本給
年間負担総額：4,353ドル（36,115,714キープ）（基本給、諸手当、社会保障、残業代、賞与等含む）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61" eb="64">
      <t>キホンキュウ</t>
    </rPh>
    <rPh sb="65" eb="68">
      <t>ショテアテ</t>
    </rPh>
    <rPh sb="69" eb="71">
      <t>シャカイ</t>
    </rPh>
    <rPh sb="71" eb="73">
      <t>ホショウ</t>
    </rPh>
    <rPh sb="74" eb="77">
      <t>ザンギョウダイ</t>
    </rPh>
    <rPh sb="78" eb="80">
      <t>ショウヨ</t>
    </rPh>
    <rPh sb="80" eb="81">
      <t>トウ</t>
    </rPh>
    <rPh sb="81" eb="82">
      <t>フク</t>
    </rPh>
    <phoneticPr fontId="9"/>
  </si>
  <si>
    <t>マネージャー（課長クラス）
（月額）</t>
    <phoneticPr fontId="3"/>
  </si>
  <si>
    <t>出所：同上
正規雇用（大卒以上・実務経験10年程度のマネージャー）
基本給
年間負担総額：11,801ドル（97,923,000キープ）（基本給、諸手当、社会保障、残業代、賞与等含む）</t>
    <rPh sb="0" eb="2">
      <t>シュッショ</t>
    </rPh>
    <rPh sb="3" eb="5">
      <t>ドウジョウ</t>
    </rPh>
    <rPh sb="90" eb="91">
      <t>トウ</t>
    </rPh>
    <phoneticPr fontId="9"/>
  </si>
  <si>
    <t>159～183</t>
    <phoneticPr fontId="9"/>
  </si>
  <si>
    <t>1,300,000～1,500,000</t>
    <phoneticPr fontId="9"/>
  </si>
  <si>
    <t>出所：ヒアリング調査（ビエンチャン市内）
8～17時、週6日勤務、福利厚生なし</t>
    <rPh sb="0" eb="2">
      <t>シュッショ</t>
    </rPh>
    <rPh sb="8" eb="10">
      <t>チョウサ</t>
    </rPh>
    <rPh sb="17" eb="19">
      <t>シナイ</t>
    </rPh>
    <rPh sb="26" eb="27">
      <t>ジ</t>
    </rPh>
    <rPh sb="28" eb="29">
      <t>シュウ</t>
    </rPh>
    <rPh sb="30" eb="31">
      <t>ニチ</t>
    </rPh>
    <rPh sb="31" eb="33">
      <t>キンム</t>
    </rPh>
    <rPh sb="34" eb="36">
      <t>フクリ</t>
    </rPh>
    <rPh sb="36" eb="38">
      <t>コウセイ</t>
    </rPh>
    <phoneticPr fontId="9"/>
  </si>
  <si>
    <t>98～122</t>
    <phoneticPr fontId="9"/>
  </si>
  <si>
    <t>800,000～1,000,000</t>
    <phoneticPr fontId="9"/>
  </si>
  <si>
    <t>出所：ヒアリング調査（ビエンチャン市内）
17～23時、週6日勤務、福利厚生なし</t>
    <rPh sb="17" eb="19">
      <t>シナイ</t>
    </rPh>
    <rPh sb="27" eb="28">
      <t>ジ</t>
    </rPh>
    <phoneticPr fontId="9"/>
  </si>
  <si>
    <t>109/月</t>
    <rPh sb="4" eb="5">
      <t>ツキ</t>
    </rPh>
    <phoneticPr fontId="9"/>
  </si>
  <si>
    <t>900,000/月</t>
  </si>
  <si>
    <t>出所：2015年2月9日付「ラオスの労動者の最低賃金の改正に関する労働社会福祉省ガイドライン」（No.808/LSW）
改定日：2015年4月1日</t>
    <rPh sb="0" eb="2">
      <t>シュッショ</t>
    </rPh>
    <rPh sb="12" eb="13">
      <t>ヅ</t>
    </rPh>
    <rPh sb="60" eb="63">
      <t>カイテイビ</t>
    </rPh>
    <rPh sb="68" eb="69">
      <t>ネン</t>
    </rPh>
    <rPh sb="70" eb="71">
      <t>ガツ</t>
    </rPh>
    <rPh sb="72" eb="73">
      <t>ニチ</t>
    </rPh>
    <phoneticPr fontId="9"/>
  </si>
  <si>
    <t>基本給与の1.08.カ月分</t>
    <rPh sb="0" eb="2">
      <t>キホン</t>
    </rPh>
    <rPh sb="2" eb="4">
      <t>キュウヨ</t>
    </rPh>
    <rPh sb="11" eb="12">
      <t>ゲツ</t>
    </rPh>
    <rPh sb="12" eb="13">
      <t>ブン</t>
    </rPh>
    <phoneticPr fontId="9"/>
  </si>
  <si>
    <t>社会保険負担率</t>
    <phoneticPr fontId="3"/>
  </si>
  <si>
    <t>事業主負担率：a. 6％、b. 27万キープ
従業員（本人）負担率：a. 5.5％、b. 24万7,500キープ</t>
    <phoneticPr fontId="9"/>
  </si>
  <si>
    <t>出所：2013年7月26日付「社会保障法」（No.34/NA）（2013年8月20日付国家主席令にて公布）
2016年6月28日付「社会保障基金の最高・最低規定額の実施に関する告示」（No.0824/OSWF）
雇用保険、医療保険、年金、出産給付、死亡給付、労災給付、障害年金を含む。
標準月額報酬により異なる。
a.450万キープ以下
b.450万キープ超</t>
    <phoneticPr fontId="9"/>
  </si>
  <si>
    <t>名目賃金上昇率</t>
    <phoneticPr fontId="3"/>
  </si>
  <si>
    <t>n.a.</t>
    <phoneticPr fontId="9"/>
  </si>
  <si>
    <t>公式データなし</t>
    <rPh sb="0" eb="2">
      <t>コウシキ</t>
    </rPh>
    <phoneticPr fontId="9"/>
  </si>
  <si>
    <t>―</t>
    <phoneticPr fontId="9"/>
  </si>
  <si>
    <t>―</t>
    <phoneticPr fontId="9"/>
  </si>
  <si>
    <t>外資企業による土地購入は認められない。</t>
    <rPh sb="0" eb="2">
      <t>ガイシ</t>
    </rPh>
    <rPh sb="2" eb="4">
      <t>キギョウ</t>
    </rPh>
    <rPh sb="7" eb="9">
      <t>トチ</t>
    </rPh>
    <rPh sb="9" eb="11">
      <t>コウニュウ</t>
    </rPh>
    <rPh sb="12" eb="13">
      <t>ミト</t>
    </rPh>
    <phoneticPr fontId="9"/>
  </si>
  <si>
    <t>ドル建て</t>
    <phoneticPr fontId="9"/>
  </si>
  <si>
    <t>出所：当該工業団地
サワンセノ工業団地（SiteC）
75年リース（一括払い）
VATは免除</t>
    <rPh sb="0" eb="2">
      <t>シュッショ</t>
    </rPh>
    <rPh sb="3" eb="5">
      <t>トウガイ</t>
    </rPh>
    <rPh sb="5" eb="7">
      <t>コウギョウ</t>
    </rPh>
    <rPh sb="7" eb="9">
      <t>ダンチ</t>
    </rPh>
    <rPh sb="16" eb="18">
      <t>コウギョウ</t>
    </rPh>
    <rPh sb="18" eb="20">
      <t>ダンチ</t>
    </rPh>
    <rPh sb="30" eb="31">
      <t>ネン</t>
    </rPh>
    <rPh sb="35" eb="38">
      <t>イッカツバラ</t>
    </rPh>
    <rPh sb="46" eb="48">
      <t>メンジョ</t>
    </rPh>
    <phoneticPr fontId="9"/>
  </si>
  <si>
    <t>ドル建て</t>
    <phoneticPr fontId="9"/>
  </si>
  <si>
    <t>出所：当該ビル
ViengVangTower（シーサタナーク郡）
VAT・管理費・水道代込み
電気代・インターネット利用料別</t>
    <phoneticPr fontId="9"/>
  </si>
  <si>
    <t>ドル建て</t>
    <phoneticPr fontId="9"/>
  </si>
  <si>
    <t>出所：当該店舗
タラートサオショッピングモール（市内中心部）
不動産収入税・VAT込み
電気・水道代別</t>
    <phoneticPr fontId="9"/>
  </si>
  <si>
    <t>出所：不動産会社
サービスアパートメント（シコタボン郡）
76.5m2
VAT、水道・電気代（上限あり）込み</t>
    <phoneticPr fontId="9"/>
  </si>
  <si>
    <t>月額基本料：―
1kWh当たり料金：
（1）0.08
（2）0.09</t>
    <phoneticPr fontId="9"/>
  </si>
  <si>
    <t>月額基本料：―
1kWh当たり料金：
（1）662
（2）714</t>
    <phoneticPr fontId="9"/>
  </si>
  <si>
    <t>出所：ラオス電力公社
工業用
（1）5MW未満
（2）5MW以上
（1）（2）ともVAT別</t>
    <phoneticPr fontId="9"/>
  </si>
  <si>
    <t>月額基本料：―
1kWh当たり料金：
（1）0.05
（2）0.05
（3）0.10
（4）0.12
（5）0.13
（6）0.13</t>
    <phoneticPr fontId="9"/>
  </si>
  <si>
    <t>月額基本料：―
1kWh当たり料金：
（1）382.8
（2）455.4
（3）869
（4）968
（5）1,061.5
（6）1,098.9</t>
    <phoneticPr fontId="9"/>
  </si>
  <si>
    <t>出所：同上
住宅用（使用量によって異なる）
（1）0～25KHW
（2）26～150KWH
（3）151～300KHW
（4）301～400KWH
（5）401～500KWH
（6）501KHW以上
VAT込み</t>
    <rPh sb="7" eb="10">
      <t>ジュウタクヨウ</t>
    </rPh>
    <rPh sb="98" eb="100">
      <t>イジョウ</t>
    </rPh>
    <phoneticPr fontId="9"/>
  </si>
  <si>
    <t>月額基本料：2.05
1m3当たり料金：0.37</t>
    <phoneticPr fontId="9"/>
  </si>
  <si>
    <t>月額基本料：17,000
1m3当たり料金：3,089</t>
    <phoneticPr fontId="9"/>
  </si>
  <si>
    <t>出所：ビエンチャン都水道公社
月額基本料はメーターサイズによって異なる。
口径は40mmの場合
VAT別</t>
    <phoneticPr fontId="9"/>
  </si>
  <si>
    <t>月額基本料：0.43
1m3当たり料金：
（1）0.17
（2）0.24
（3）0.31
（4）0.37</t>
    <phoneticPr fontId="9"/>
  </si>
  <si>
    <t>月額基本料：3,600
1m3当たり料金：
（1）1,434
（2）1,989
（3）2,538
（4）3,089</t>
    <phoneticPr fontId="9"/>
  </si>
  <si>
    <t>出所：同上
1m3当たり料金はメーターサイズによって異なる。
口径は15mmの場合
一般用（使用量によって異なる）
（1）0～10m3
（2）11～30m3
（3）31～50m3
（4）50m3以上
VAT別</t>
    <rPh sb="44" eb="46">
      <t>イッパン</t>
    </rPh>
    <rPh sb="99" eb="101">
      <t>イジョウ</t>
    </rPh>
    <phoneticPr fontId="9"/>
  </si>
  <si>
    <t>―</t>
    <phoneticPr fontId="9"/>
  </si>
  <si>
    <t>一般に使用されていない。</t>
    <rPh sb="0" eb="2">
      <t>イッパン</t>
    </rPh>
    <rPh sb="3" eb="5">
      <t>シヨウ</t>
    </rPh>
    <phoneticPr fontId="9"/>
  </si>
  <si>
    <t>月額基本料：―
1kg当たり料金：0.95</t>
    <phoneticPr fontId="9"/>
  </si>
  <si>
    <t>月額基本料：―
1kg当たり料金：7,916.7</t>
    <phoneticPr fontId="9"/>
  </si>
  <si>
    <t>出所：タンサマイガスショップ
48kgボンベ
プロパンガス</t>
    <rPh sb="0" eb="2">
      <t>シュッショ</t>
    </rPh>
    <phoneticPr fontId="9"/>
  </si>
  <si>
    <t>出所：日系輸送会社
都市名：ビエンチャン
最寄り港：クロントイ港（バンコク）
対日輸出：クロントイ港→横浜港
陸上輸送費（1,200ドル）込み（保険料別）
通関・海上保険料別</t>
    <phoneticPr fontId="9"/>
  </si>
  <si>
    <t>出所：同上
都市名：ビエンチャン
最寄り港：クロントイ港（バンコク）
第三国仕向け港：ロサンゼルス港
第三国輸出：クロントイ港→ロサンゼルス港
陸上輸送費（1,200ドル）込み（保険料別）
通関・海上保険料別</t>
    <phoneticPr fontId="9"/>
  </si>
  <si>
    <t>コンテナ輸送（40ftコンテナ）
対日輸入</t>
    <phoneticPr fontId="9"/>
  </si>
  <si>
    <t>出所：同上
都市名：ビエンチャン
最寄り港：クロントイ港（バンコク）
対日輸入：横浜港→クロントイ港
陸上輸送費（1,200ドル）込み（保険料別）
通関・海上保険料別</t>
    <phoneticPr fontId="9"/>
  </si>
  <si>
    <t>出所：Lao State Fuel Company
法定価格（VAT込み）</t>
    <rPh sb="0" eb="2">
      <t>シュッショ</t>
    </rPh>
    <rPh sb="27" eb="29">
      <t>ホウテイ</t>
    </rPh>
    <rPh sb="29" eb="31">
      <t>カカク</t>
    </rPh>
    <rPh sb="35" eb="36">
      <t>ゴ</t>
    </rPh>
    <phoneticPr fontId="9"/>
  </si>
  <si>
    <t>同上</t>
    <phoneticPr fontId="9"/>
  </si>
  <si>
    <t>24％_x000D_</t>
    <phoneticPr fontId="9"/>
  </si>
  <si>
    <t>2015年12月15日付改正税法29条</t>
    <rPh sb="18" eb="19">
      <t>ジョウ</t>
    </rPh>
    <phoneticPr fontId="9"/>
  </si>
  <si>
    <t>24％_x000D_</t>
    <phoneticPr fontId="9"/>
  </si>
  <si>
    <t>2015年12月15日付改正税法48条</t>
    <rPh sb="18" eb="19">
      <t>ジョウ</t>
    </rPh>
    <phoneticPr fontId="9"/>
  </si>
  <si>
    <t>2014年7月23日付改正付加価値税法16条</t>
    <rPh sb="4" eb="5">
      <t>ネン</t>
    </rPh>
    <rPh sb="6" eb="7">
      <t>ガツ</t>
    </rPh>
    <rPh sb="9" eb="11">
      <t>ニチヅケ</t>
    </rPh>
    <rPh sb="11" eb="13">
      <t>カイセイ</t>
    </rPh>
    <rPh sb="13" eb="15">
      <t>フカ</t>
    </rPh>
    <rPh sb="15" eb="17">
      <t>カチ</t>
    </rPh>
    <rPh sb="17" eb="18">
      <t>ゼイ</t>
    </rPh>
    <rPh sb="18" eb="19">
      <t>ホウ</t>
    </rPh>
    <rPh sb="21" eb="22">
      <t>ジョウ</t>
    </rPh>
    <phoneticPr fontId="9"/>
  </si>
  <si>
    <t>10％</t>
    <phoneticPr fontId="9"/>
  </si>
  <si>
    <t>2015年12月15日付改正税法48条</t>
    <rPh sb="4" eb="5">
      <t>ネン</t>
    </rPh>
    <rPh sb="7" eb="8">
      <t>ガツ</t>
    </rPh>
    <rPh sb="10" eb="12">
      <t>ニチヅケ</t>
    </rPh>
    <rPh sb="12" eb="14">
      <t>カイセイ</t>
    </rPh>
    <rPh sb="14" eb="16">
      <t>ゼイホウ</t>
    </rPh>
    <rPh sb="18" eb="19">
      <t>ジョウ</t>
    </rPh>
    <phoneticPr fontId="9"/>
  </si>
  <si>
    <t>5％</t>
    <phoneticPr fontId="9"/>
  </si>
  <si>
    <t>Copyright (C) 2018 JETRO. All rights reserved.</t>
    <phoneticPr fontId="9"/>
  </si>
  <si>
    <t>都市名：武漢（中国）</t>
    <rPh sb="2" eb="3">
      <t>メイ</t>
    </rPh>
    <rPh sb="4" eb="6">
      <t>ブカン</t>
    </rPh>
    <rPh sb="7" eb="9">
      <t>チュウゴク</t>
    </rPh>
    <phoneticPr fontId="3"/>
  </si>
  <si>
    <t>調査実施時期：2017年11月～2018年1月</t>
    <rPh sb="20" eb="21">
      <t>ネン</t>
    </rPh>
    <phoneticPr fontId="3"/>
  </si>
  <si>
    <t>※特に追記がない場合はVATを含む。</t>
    <phoneticPr fontId="3"/>
  </si>
  <si>
    <t>出所：アジア・オセアニア進出日系企業実態調査（2017年10～11月ジェトロ実施、米ドルへの換算は17年10月の平均レートを適用）
正規雇用（実務経験3年程度の作業員）
基本給
年間負担額：11,557ドル（76,505元）
（基本給、諸手当、社会保障、残業代、賞与等含む）</t>
    <rPh sb="112" eb="113">
      <t>ゲン</t>
    </rPh>
    <phoneticPr fontId="23"/>
  </si>
  <si>
    <t>出所：同上
正規雇用（専門学校、大卒以上・実務経験5年程度のエンジニア）
基本給
年間負担額：16,802ドル（111,232元）
（基本給、諸手当、社会保障、残業代、賞与等含む）</t>
    <rPh sb="0" eb="2">
      <t>シュッショ</t>
    </rPh>
    <rPh sb="3" eb="5">
      <t>ドウジョウ</t>
    </rPh>
    <rPh sb="7" eb="9">
      <t>セイキ</t>
    </rPh>
    <rPh sb="9" eb="11">
      <t>コヨウ</t>
    </rPh>
    <rPh sb="12" eb="14">
      <t>センモン</t>
    </rPh>
    <rPh sb="14" eb="16">
      <t>ガッコウ</t>
    </rPh>
    <rPh sb="17" eb="19">
      <t>ダイソツ</t>
    </rPh>
    <rPh sb="19" eb="21">
      <t>イジョウ</t>
    </rPh>
    <rPh sb="22" eb="24">
      <t>ジツム</t>
    </rPh>
    <rPh sb="24" eb="26">
      <t>ケイケン</t>
    </rPh>
    <rPh sb="27" eb="28">
      <t>ネン</t>
    </rPh>
    <rPh sb="28" eb="30">
      <t>テイド</t>
    </rPh>
    <rPh sb="38" eb="41">
      <t>キホンキュウ</t>
    </rPh>
    <rPh sb="43" eb="45">
      <t>ネンカン</t>
    </rPh>
    <rPh sb="45" eb="47">
      <t>フタン</t>
    </rPh>
    <rPh sb="47" eb="48">
      <t>ガク</t>
    </rPh>
    <rPh sb="65" eb="66">
      <t>ゲン</t>
    </rPh>
    <rPh sb="69" eb="72">
      <t>キホンキュウ</t>
    </rPh>
    <rPh sb="73" eb="76">
      <t>ショテアテ</t>
    </rPh>
    <rPh sb="77" eb="79">
      <t>シャカイ</t>
    </rPh>
    <rPh sb="79" eb="81">
      <t>ホショウ</t>
    </rPh>
    <rPh sb="82" eb="85">
      <t>ザンギョウダイ</t>
    </rPh>
    <rPh sb="86" eb="88">
      <t>ショウヨ</t>
    </rPh>
    <rPh sb="88" eb="89">
      <t>トウ</t>
    </rPh>
    <rPh sb="89" eb="90">
      <t>フク</t>
    </rPh>
    <phoneticPr fontId="23"/>
  </si>
  <si>
    <t>出所：同上
正規雇用（大卒以上・実務経験10年程度のマネージャー）
基本給
年間負担額：26,064ドル（172,543元）
（基本給、諸手当、社会保障、残業代、賞与等含む）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6" eb="69">
      <t>キホンキュウ</t>
    </rPh>
    <rPh sb="70" eb="73">
      <t>ショテアテ</t>
    </rPh>
    <rPh sb="74" eb="76">
      <t>シャカイ</t>
    </rPh>
    <rPh sb="76" eb="78">
      <t>ホショウ</t>
    </rPh>
    <rPh sb="79" eb="82">
      <t>ザンギョウダイ</t>
    </rPh>
    <rPh sb="83" eb="85">
      <t>ショウヨ</t>
    </rPh>
    <rPh sb="85" eb="86">
      <t>トウ</t>
    </rPh>
    <rPh sb="86" eb="87">
      <t>フク</t>
    </rPh>
    <phoneticPr fontId="23"/>
  </si>
  <si>
    <t>非製造業</t>
    <phoneticPr fontId="9"/>
  </si>
  <si>
    <t>出所：同上
正規雇用（実務経験3年程度の一般職）
基本給
年間負担額：14,732ドル（97,525元）
（基本給、諸手当、社会保障、残業代、賞与等含む）</t>
    <rPh sb="0" eb="2">
      <t>シュッショ</t>
    </rPh>
    <rPh sb="3" eb="5">
      <t>ドウジョウ</t>
    </rPh>
    <rPh sb="7" eb="9">
      <t>セイキ</t>
    </rPh>
    <rPh sb="9" eb="11">
      <t>コヨウ</t>
    </rPh>
    <rPh sb="12" eb="14">
      <t>ジツム</t>
    </rPh>
    <rPh sb="14" eb="16">
      <t>ケイケン</t>
    </rPh>
    <rPh sb="17" eb="18">
      <t>ネン</t>
    </rPh>
    <rPh sb="18" eb="20">
      <t>テイド</t>
    </rPh>
    <rPh sb="21" eb="23">
      <t>イッパン</t>
    </rPh>
    <rPh sb="23" eb="24">
      <t>ショク</t>
    </rPh>
    <rPh sb="26" eb="29">
      <t>キホンキュウ</t>
    </rPh>
    <rPh sb="31" eb="33">
      <t>ネンカン</t>
    </rPh>
    <rPh sb="33" eb="35">
      <t>フタン</t>
    </rPh>
    <rPh sb="35" eb="36">
      <t>ガク</t>
    </rPh>
    <rPh sb="56" eb="59">
      <t>キホンキュウ</t>
    </rPh>
    <rPh sb="60" eb="63">
      <t>ショテアテ</t>
    </rPh>
    <rPh sb="64" eb="66">
      <t>シャカイ</t>
    </rPh>
    <rPh sb="66" eb="68">
      <t>ホショウ</t>
    </rPh>
    <rPh sb="69" eb="72">
      <t>ザンギョウダイ</t>
    </rPh>
    <rPh sb="73" eb="75">
      <t>ショウヨ</t>
    </rPh>
    <rPh sb="75" eb="76">
      <t>トウ</t>
    </rPh>
    <rPh sb="76" eb="77">
      <t>フク</t>
    </rPh>
    <phoneticPr fontId="23"/>
  </si>
  <si>
    <t>スタッフ（営業職）
（月額）</t>
    <phoneticPr fontId="3"/>
  </si>
  <si>
    <t>出所：同上
正規雇用（大卒以上・実務経験10年程度のマネージャー）
基本給
年間負担額：28,794ドル（190,614元）
（基本給、諸手当、社会保障、残業代、賞与等含む）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6" eb="69">
      <t>キホンキュウ</t>
    </rPh>
    <rPh sb="70" eb="73">
      <t>ショテアテ</t>
    </rPh>
    <rPh sb="74" eb="76">
      <t>シャカイ</t>
    </rPh>
    <rPh sb="76" eb="78">
      <t>ホショウ</t>
    </rPh>
    <rPh sb="79" eb="82">
      <t>ザンギョウダイ</t>
    </rPh>
    <rPh sb="83" eb="85">
      <t>ショウヨ</t>
    </rPh>
    <rPh sb="85" eb="86">
      <t>トウ</t>
    </rPh>
    <rPh sb="86" eb="87">
      <t>フク</t>
    </rPh>
    <phoneticPr fontId="23"/>
  </si>
  <si>
    <t>出所：『武漢市統計年鑑2017』（2016年データ）
アパレル小売業平均給与
年間平均給与（基本給、社会保障、残業代、賞与含む）を月額換算</t>
    <rPh sb="4" eb="7">
      <t>ブカンシ</t>
    </rPh>
    <rPh sb="7" eb="9">
      <t>トウケイ</t>
    </rPh>
    <rPh sb="9" eb="11">
      <t>ネンカン</t>
    </rPh>
    <rPh sb="21" eb="22">
      <t>ネン</t>
    </rPh>
    <rPh sb="32" eb="35">
      <t>コウリギョウ</t>
    </rPh>
    <rPh sb="35" eb="37">
      <t>ヘイキン</t>
    </rPh>
    <rPh sb="37" eb="39">
      <t>キュウヨ</t>
    </rPh>
    <rPh sb="40" eb="42">
      <t>ネンカン</t>
    </rPh>
    <rPh sb="42" eb="44">
      <t>ヘイキン</t>
    </rPh>
    <rPh sb="44" eb="46">
      <t>キュウヨ</t>
    </rPh>
    <rPh sb="47" eb="50">
      <t>キホンキュウ</t>
    </rPh>
    <rPh sb="51" eb="53">
      <t>シャカイ</t>
    </rPh>
    <rPh sb="53" eb="55">
      <t>ホショウ</t>
    </rPh>
    <rPh sb="56" eb="59">
      <t>ザンギョウダイ</t>
    </rPh>
    <rPh sb="60" eb="62">
      <t>ショウヨ</t>
    </rPh>
    <rPh sb="62" eb="63">
      <t>フク</t>
    </rPh>
    <rPh sb="66" eb="68">
      <t>ゲツガク</t>
    </rPh>
    <rPh sb="68" eb="70">
      <t>カンサン</t>
    </rPh>
    <phoneticPr fontId="2"/>
  </si>
  <si>
    <t>店舗スタッフ（飲食）
（月額）</t>
    <phoneticPr fontId="3"/>
  </si>
  <si>
    <t>出所：同上
飲食小売業平均給与
年間平均給与（基本給、社会保障、残業代、賞与含む）を月額換算</t>
    <rPh sb="3" eb="5">
      <t>ドウジョウ</t>
    </rPh>
    <rPh sb="7" eb="9">
      <t>インショク</t>
    </rPh>
    <rPh sb="9" eb="12">
      <t>コウリギョウ</t>
    </rPh>
    <phoneticPr fontId="2"/>
  </si>
  <si>
    <t>（1）270/月
（2）231/月</t>
    <phoneticPr fontId="9"/>
  </si>
  <si>
    <t>（1）1,750/月
（2）1,500/月</t>
    <phoneticPr fontId="9"/>
  </si>
  <si>
    <r>
      <t>出所：武漢市人力資源・社会保障局
改定日：2017年11月1日
（1）武漢市江岸区、江漢区、</t>
    </r>
    <r>
      <rPr>
        <sz val="10"/>
        <rFont val="Malgun Gothic Semilight"/>
        <family val="3"/>
        <charset val="129"/>
      </rPr>
      <t>礄</t>
    </r>
    <r>
      <rPr>
        <sz val="10"/>
        <rFont val="ＭＳ Ｐゴシック"/>
        <family val="3"/>
        <charset val="128"/>
      </rPr>
      <t>口区、漢陽区、武昌区、青山区、洪山区、漢南区、東西湖区、武漢経済技術開発区、武漢東湖高新技術開発区、武漢市東湖生態旅游風景区、武漢化学工業区、武漢臨空港経済技術開発区
（2）蔡甸区、江夏区、黄陂区、新洲区</t>
    </r>
    <phoneticPr fontId="9"/>
  </si>
  <si>
    <t>基本給の2.16カ月分</t>
    <rPh sb="9" eb="10">
      <t>ゲツ</t>
    </rPh>
    <rPh sb="10" eb="11">
      <t>ブン</t>
    </rPh>
    <phoneticPr fontId="5"/>
  </si>
  <si>
    <t>事業主負担率：36.6～42.3％
従業員（本人）負担率：18.3～22.3％。高額医療保険7元/年
事業主負担率の内訳：
養老保険：19％
医療保険：8％
失業保険：0.7％
生育保険：0.7％
労災保険：0.2～1.9％
住宅積立金：8～12％
従業員（本人）負担率の内訳：
養老保険：8％
医療保険：2％
失業保険：0.3％
住宅積立金：8～12％</t>
    <rPh sb="0" eb="2">
      <t>ジギョウ</t>
    </rPh>
    <rPh sb="2" eb="3">
      <t>ヌシ</t>
    </rPh>
    <rPh sb="3" eb="5">
      <t>フタン</t>
    </rPh>
    <rPh sb="5" eb="6">
      <t>リツ</t>
    </rPh>
    <rPh sb="18" eb="21">
      <t>ジュウギョウイン</t>
    </rPh>
    <rPh sb="22" eb="24">
      <t>ホンニン</t>
    </rPh>
    <rPh sb="25" eb="27">
      <t>フタン</t>
    </rPh>
    <rPh sb="27" eb="28">
      <t>リツ</t>
    </rPh>
    <rPh sb="40" eb="42">
      <t>コウガク</t>
    </rPh>
    <rPh sb="42" eb="44">
      <t>イリョウ</t>
    </rPh>
    <rPh sb="44" eb="46">
      <t>ホケン</t>
    </rPh>
    <rPh sb="47" eb="48">
      <t>ゲン</t>
    </rPh>
    <rPh sb="49" eb="50">
      <t>ネン</t>
    </rPh>
    <phoneticPr fontId="9"/>
  </si>
  <si>
    <t>出所：武漢市人力資源・社会保障局、武漢住宅積立金管理中心</t>
    <rPh sb="3" eb="6">
      <t>ブカンシ</t>
    </rPh>
    <rPh sb="6" eb="8">
      <t>ジンリキ</t>
    </rPh>
    <rPh sb="8" eb="10">
      <t>シゲン</t>
    </rPh>
    <rPh sb="11" eb="13">
      <t>シャカイ</t>
    </rPh>
    <rPh sb="13" eb="15">
      <t>ホショウ</t>
    </rPh>
    <rPh sb="15" eb="16">
      <t>キョク</t>
    </rPh>
    <phoneticPr fontId="9"/>
  </si>
  <si>
    <t>2014年：12.8％
2015年：8.4％
2016年：9.5％</t>
    <rPh sb="4" eb="5">
      <t>ネン</t>
    </rPh>
    <rPh sb="16" eb="17">
      <t>ネン</t>
    </rPh>
    <rPh sb="27" eb="28">
      <t>ネン</t>
    </rPh>
    <phoneticPr fontId="9"/>
  </si>
  <si>
    <t>出所：『武漢統計年鑑2017』</t>
    <rPh sb="4" eb="6">
      <t>ブカン</t>
    </rPh>
    <rPh sb="6" eb="8">
      <t>トウケイ</t>
    </rPh>
    <rPh sb="8" eb="10">
      <t>ネンカン</t>
    </rPh>
    <phoneticPr fontId="9"/>
  </si>
  <si>
    <t>出所：武漢臨空港経済技術開発区
武漢臨空港経済技術開発区
税込、管理費別</t>
    <rPh sb="0" eb="3">
      <t>シュ</t>
    </rPh>
    <rPh sb="3" eb="5">
      <t>ブカン</t>
    </rPh>
    <rPh sb="5" eb="6">
      <t>リン</t>
    </rPh>
    <rPh sb="6" eb="8">
      <t>クウコウ</t>
    </rPh>
    <rPh sb="8" eb="10">
      <t>ケイザイ</t>
    </rPh>
    <rPh sb="10" eb="12">
      <t>ギジュツ</t>
    </rPh>
    <rPh sb="12" eb="14">
      <t>カイハツ</t>
    </rPh>
    <rPh sb="14" eb="15">
      <t>ク</t>
    </rPh>
    <rPh sb="17" eb="19">
      <t>ブカン</t>
    </rPh>
    <rPh sb="19" eb="20">
      <t>リン</t>
    </rPh>
    <rPh sb="20" eb="22">
      <t>クウコウ</t>
    </rPh>
    <rPh sb="22" eb="24">
      <t>ケイザイ</t>
    </rPh>
    <rPh sb="24" eb="26">
      <t>ギジュツ</t>
    </rPh>
    <rPh sb="26" eb="28">
      <t>カイハツ</t>
    </rPh>
    <rPh sb="28" eb="29">
      <t>ク</t>
    </rPh>
    <rPh sb="30" eb="32">
      <t>ゼイコミ</t>
    </rPh>
    <rPh sb="33" eb="35">
      <t>カンリ</t>
    </rPh>
    <rPh sb="35" eb="36">
      <t>ヒ</t>
    </rPh>
    <rPh sb="36" eb="37">
      <t>ベツ</t>
    </rPh>
    <phoneticPr fontId="9"/>
  </si>
  <si>
    <t>1.54～3.86</t>
    <phoneticPr fontId="3"/>
  </si>
  <si>
    <t>10～25</t>
    <phoneticPr fontId="3"/>
  </si>
  <si>
    <t>出所：同上
武漢臨空港経済技術開発区
税込、管理費別</t>
    <rPh sb="0" eb="3">
      <t>シュ</t>
    </rPh>
    <rPh sb="3" eb="5">
      <t>ドウジョウ</t>
    </rPh>
    <rPh sb="7" eb="9">
      <t>ブカン</t>
    </rPh>
    <phoneticPr fontId="9"/>
  </si>
  <si>
    <t>14～28</t>
    <phoneticPr fontId="3"/>
  </si>
  <si>
    <t>90～180</t>
  </si>
  <si>
    <t>出所：日系不動産仲介会社
市内漢口中心部オフィス
税込、管理費別</t>
    <phoneticPr fontId="9"/>
  </si>
  <si>
    <t>31～108</t>
    <phoneticPr fontId="3"/>
  </si>
  <si>
    <t>200～700</t>
  </si>
  <si>
    <t>出所：同上
市内漢口中心部　１Ｆ路面店舗
税金・管理費別</t>
    <phoneticPr fontId="9"/>
  </si>
  <si>
    <t>1,003～2,776</t>
    <phoneticPr fontId="3"/>
  </si>
  <si>
    <t>6,500～18,000</t>
  </si>
  <si>
    <t>出所：同上
市内漢口中心部
高層マンション、70～180ｍ2
管理費・税金・家具・家電込み
賃料3カ月払い</t>
    <phoneticPr fontId="9"/>
  </si>
  <si>
    <t>月額基本料：なし
1kWh当たり料金：0.13</t>
    <phoneticPr fontId="9"/>
  </si>
  <si>
    <t>月額基本料：なし
1kWh当たり料金：0.85</t>
    <phoneticPr fontId="9"/>
  </si>
  <si>
    <t>出所：湖北省物価局
1～10ｋｖの場合</t>
    <rPh sb="3" eb="6">
      <t>コホクショウ</t>
    </rPh>
    <rPh sb="6" eb="8">
      <t>ブッカ</t>
    </rPh>
    <rPh sb="8" eb="9">
      <t>キョク</t>
    </rPh>
    <rPh sb="18" eb="20">
      <t>バアイ</t>
    </rPh>
    <phoneticPr fontId="9"/>
  </si>
  <si>
    <t>月額基本料：なし
1kWh当たり料金：0.09～0.13</t>
    <phoneticPr fontId="9"/>
  </si>
  <si>
    <t>月額基本料：なし
1kWh当たり料金：0.56～0.86</t>
    <phoneticPr fontId="9"/>
  </si>
  <si>
    <t>出所：同上
1ｋｖ未満の場合
使用量により異なる。</t>
    <rPh sb="3" eb="5">
      <t>ドウジョウ</t>
    </rPh>
    <rPh sb="10" eb="12">
      <t>ミマン</t>
    </rPh>
    <rPh sb="13" eb="15">
      <t>バアイ</t>
    </rPh>
    <rPh sb="16" eb="19">
      <t>シヨウリョウ</t>
    </rPh>
    <rPh sb="22" eb="23">
      <t>コト</t>
    </rPh>
    <phoneticPr fontId="9"/>
  </si>
  <si>
    <t>月額基本料：なし
1m3当たり料金：0.54</t>
    <phoneticPr fontId="9"/>
  </si>
  <si>
    <t>月額基本料：なし
1m3当たり料金：3.49</t>
    <phoneticPr fontId="9"/>
  </si>
  <si>
    <t>出所：武漢市水務集団
汚水処理費（1.37元/m3）込み</t>
    <rPh sb="3" eb="6">
      <t>ブカンシ</t>
    </rPh>
    <rPh sb="6" eb="7">
      <t>スイ</t>
    </rPh>
    <rPh sb="7" eb="8">
      <t>ム</t>
    </rPh>
    <rPh sb="8" eb="10">
      <t>シュウダン</t>
    </rPh>
    <rPh sb="12" eb="14">
      <t>オスイ</t>
    </rPh>
    <rPh sb="14" eb="16">
      <t>ショリ</t>
    </rPh>
    <rPh sb="16" eb="17">
      <t>ヒ</t>
    </rPh>
    <rPh sb="22" eb="23">
      <t>ゲン</t>
    </rPh>
    <rPh sb="27" eb="28">
      <t>コ</t>
    </rPh>
    <phoneticPr fontId="9"/>
  </si>
  <si>
    <t>月額基本料：なし
1m3当たり料金：0.38～0.54</t>
    <phoneticPr fontId="9"/>
  </si>
  <si>
    <t>月額基本料：なし
1m3当たり料金：2.47～3.84</t>
    <phoneticPr fontId="9"/>
  </si>
  <si>
    <t>出所：同上
汚水処理費（1.1元/m3）込み、使用量により異なる。</t>
    <rPh sb="3" eb="5">
      <t>ドウジョウ</t>
    </rPh>
    <rPh sb="24" eb="27">
      <t>シヨウリョウ</t>
    </rPh>
    <rPh sb="30" eb="31">
      <t>コト</t>
    </rPh>
    <phoneticPr fontId="9"/>
  </si>
  <si>
    <t>業務用ガス料金（単位当たり）</t>
    <phoneticPr fontId="9"/>
  </si>
  <si>
    <t>月額基本料：なし
1m3当たり料金：0.52</t>
    <phoneticPr fontId="9"/>
  </si>
  <si>
    <t>月額基本料：なし
1m3当たり料金：3.362</t>
    <phoneticPr fontId="9"/>
  </si>
  <si>
    <t>出所：武漢市発展・改革委員会
天然ガス</t>
    <rPh sb="0" eb="3">
      <t>シュ</t>
    </rPh>
    <rPh sb="3" eb="6">
      <t>ブカンシ</t>
    </rPh>
    <rPh sb="6" eb="8">
      <t>ハッテン</t>
    </rPh>
    <rPh sb="9" eb="11">
      <t>カイカク</t>
    </rPh>
    <rPh sb="11" eb="14">
      <t>イインカイ</t>
    </rPh>
    <rPh sb="16" eb="18">
      <t>テンネン</t>
    </rPh>
    <phoneticPr fontId="9"/>
  </si>
  <si>
    <t>月額基本料：なし
1m3当たり料金：0.39～0.55</t>
    <phoneticPr fontId="9"/>
  </si>
  <si>
    <t>月額基本料：なし
1m3当たり料金：2.53～3.54</t>
    <phoneticPr fontId="9"/>
  </si>
  <si>
    <t>出所：武漢市天然ガス
年間使用量により異なる（3段階）。
天然ガス</t>
    <rPh sb="0" eb="3">
      <t>シュ</t>
    </rPh>
    <rPh sb="3" eb="6">
      <t>ブカンシ</t>
    </rPh>
    <rPh sb="6" eb="8">
      <t>テンネン</t>
    </rPh>
    <rPh sb="12" eb="14">
      <t>ネンカン</t>
    </rPh>
    <rPh sb="14" eb="17">
      <t>シヨウリョウ</t>
    </rPh>
    <rPh sb="20" eb="21">
      <t>コト</t>
    </rPh>
    <rPh sb="25" eb="27">
      <t>ダンカイ</t>
    </rPh>
    <rPh sb="30" eb="32">
      <t>テンネン</t>
    </rPh>
    <phoneticPr fontId="9"/>
  </si>
  <si>
    <t>出所：日経物流会社
工場名（都市名）：武漢
最寄り港：陽羅港
対日輸出：陽羅港→東京港
陸上輸送費、港湾費用含まず。
サーチャージ含む。
＊日本到着時に日本側でサーチャージ（BAF/CAF）を徴収される。</t>
    <rPh sb="0" eb="2">
      <t>シュッショ</t>
    </rPh>
    <rPh sb="3" eb="5">
      <t>ニッケイ</t>
    </rPh>
    <rPh sb="5" eb="7">
      <t>ブツリュウ</t>
    </rPh>
    <rPh sb="7" eb="9">
      <t>カイシャ</t>
    </rPh>
    <rPh sb="11" eb="13">
      <t>コウジョウ</t>
    </rPh>
    <rPh sb="13" eb="14">
      <t>メイ</t>
    </rPh>
    <rPh sb="15" eb="18">
      <t>トシメイ</t>
    </rPh>
    <rPh sb="20" eb="22">
      <t>ブカン</t>
    </rPh>
    <rPh sb="41" eb="43">
      <t>ブカン</t>
    </rPh>
    <rPh sb="55" eb="57">
      <t>トウキョウ</t>
    </rPh>
    <phoneticPr fontId="9"/>
  </si>
  <si>
    <t>出所：同上
工場名（都市名）：武漢
最寄り港：陽羅港
第三国仕向け港：ハンブルク港（ドイツ）
第三国輸出：陽羅港→：ハンブルク港
陸上輸送費、港湾費用含まず。
サーチャージ含まず。</t>
    <rPh sb="0" eb="2">
      <t>シュッショ</t>
    </rPh>
    <rPh sb="3" eb="5">
      <t>ドウジョウ</t>
    </rPh>
    <rPh sb="7" eb="9">
      <t>コウジョウ</t>
    </rPh>
    <rPh sb="9" eb="10">
      <t>メイ</t>
    </rPh>
    <rPh sb="11" eb="14">
      <t>トシメイ</t>
    </rPh>
    <rPh sb="16" eb="18">
      <t>ブカン</t>
    </rPh>
    <rPh sb="29" eb="30">
      <t>サン</t>
    </rPh>
    <rPh sb="43" eb="44">
      <t>サン</t>
    </rPh>
    <rPh sb="52" eb="54">
      <t>ブカン</t>
    </rPh>
    <rPh sb="67" eb="68">
      <t>サン</t>
    </rPh>
    <phoneticPr fontId="9"/>
  </si>
  <si>
    <t>コンテナ輸送（40ftコンテナ）
対日輸入</t>
    <phoneticPr fontId="9"/>
  </si>
  <si>
    <t>出所：同上
工場名（都市名）：武漢
最寄り港：東京港
対日輸入：東京港→陽羅港
陸上輸送費含まず。
サーチャージ別</t>
    <rPh sb="7" eb="9">
      <t>コウジョウ</t>
    </rPh>
    <rPh sb="9" eb="10">
      <t>メイ</t>
    </rPh>
    <rPh sb="11" eb="14">
      <t>トシメイ</t>
    </rPh>
    <rPh sb="16" eb="18">
      <t>ブカン</t>
    </rPh>
    <rPh sb="24" eb="26">
      <t>トウキョウ</t>
    </rPh>
    <rPh sb="34" eb="36">
      <t>トウキョウ</t>
    </rPh>
    <rPh sb="52" eb="54">
      <t>ブカン</t>
    </rPh>
    <phoneticPr fontId="9"/>
  </si>
  <si>
    <t>レギュラーガソリン価格（1リットル当たり）</t>
    <phoneticPr fontId="9"/>
  </si>
  <si>
    <t>出所：武漢市のガソリンスタンド
92号ガソリン</t>
    <rPh sb="0" eb="2">
      <t>シュッショ</t>
    </rPh>
    <rPh sb="3" eb="6">
      <t>ブカンシ</t>
    </rPh>
    <rPh sb="19" eb="20">
      <t>ゴウ</t>
    </rPh>
    <phoneticPr fontId="9"/>
  </si>
  <si>
    <t>出所：武漢市のガソリンスタンド
0号軽油</t>
    <rPh sb="19" eb="21">
      <t>ケイユ</t>
    </rPh>
    <phoneticPr fontId="9"/>
  </si>
  <si>
    <t>出所：企業所得税法（主席令第63号）、企業所得税法実施条例（国務院令第512号）
・内外資統一税率
・上記法律、条例に基づき、省エネルギー、インフラ、ハイテク事業などに従事するなど、一定の条件を満たす企業は優遇税率を享受できる。</t>
    <phoneticPr fontId="3"/>
  </si>
  <si>
    <t>0～17％</t>
    <phoneticPr fontId="3"/>
  </si>
  <si>
    <t>10％</t>
    <phoneticPr fontId="3"/>
  </si>
  <si>
    <t>都市名：ヤンゴン（ミャンマー）</t>
    <phoneticPr fontId="3"/>
  </si>
  <si>
    <t>換算レート：1米ドル＝1,353チャット（2018年1月7日のインターバンクレート仲値）。ただし賃金は備考参照。</t>
    <phoneticPr fontId="3"/>
  </si>
  <si>
    <t>※特に追記がない場合はVATを含む。</t>
    <phoneticPr fontId="3"/>
  </si>
  <si>
    <t>製造業</t>
    <phoneticPr fontId="9"/>
  </si>
  <si>
    <t>出所：アジア・オセアニア進出日系企業実態調査（2017年10～11月ジェトロ実施、米ドルへの換算は17年10月の平均レートを適用）
正規雇用（実務経験3年程度の作業員）基本給
年間負担総額：1,889ドル（基本給、諸手当、社会保障、残業代、賞与等含む）</t>
    <rPh sb="124" eb="125">
      <t>トウ</t>
    </rPh>
    <phoneticPr fontId="9"/>
  </si>
  <si>
    <t>出所：同上
正規雇用（専門学校/大卒以上・実務経験5年程度のエンジニア）基本給
年間負担総額：4,232ドル（基本給、諸手当、社会保障、残業代、賞与等含む）</t>
    <rPh sb="0" eb="2">
      <t>シュッショ</t>
    </rPh>
    <rPh sb="3" eb="5">
      <t>ドウジョウ</t>
    </rPh>
    <rPh sb="7" eb="9">
      <t>セイキ</t>
    </rPh>
    <rPh sb="9" eb="11">
      <t>コヨウ</t>
    </rPh>
    <rPh sb="37" eb="40">
      <t>キホンキュウ</t>
    </rPh>
    <rPh sb="42" eb="44">
      <t>ネンカン</t>
    </rPh>
    <rPh sb="44" eb="46">
      <t>フタン</t>
    </rPh>
    <rPh sb="46" eb="48">
      <t>ソウガク</t>
    </rPh>
    <rPh sb="57" eb="60">
      <t>キホンキュウ</t>
    </rPh>
    <rPh sb="61" eb="64">
      <t>ショテアテ</t>
    </rPh>
    <rPh sb="65" eb="67">
      <t>シャカイ</t>
    </rPh>
    <rPh sb="67" eb="69">
      <t>ホショウ</t>
    </rPh>
    <rPh sb="70" eb="73">
      <t>ザンギョウダイ</t>
    </rPh>
    <rPh sb="74" eb="76">
      <t>ショウヨ</t>
    </rPh>
    <rPh sb="76" eb="77">
      <t>トウ</t>
    </rPh>
    <rPh sb="77" eb="78">
      <t>フク</t>
    </rPh>
    <phoneticPr fontId="9"/>
  </si>
  <si>
    <t>中間管理職（課長クラス）
（月額）</t>
    <phoneticPr fontId="3"/>
  </si>
  <si>
    <t>出所：同上
正規雇用（大卒以上・実務経験10年程度のマネージャー）基本給
年間負担総額：10,449ドル（基本給、諸手当、社会保障、残業代、賞与等含む）</t>
    <rPh sb="0" eb="2">
      <t>シュッショ</t>
    </rPh>
    <rPh sb="3" eb="5">
      <t>ドウジョウ</t>
    </rPh>
    <rPh sb="7" eb="9">
      <t>セイキ</t>
    </rPh>
    <rPh sb="9" eb="11">
      <t>コヨウ</t>
    </rPh>
    <rPh sb="34" eb="37">
      <t>キホンキュウ</t>
    </rPh>
    <rPh sb="39" eb="41">
      <t>ネンカン</t>
    </rPh>
    <rPh sb="41" eb="43">
      <t>フタン</t>
    </rPh>
    <rPh sb="43" eb="45">
      <t>ソウガク</t>
    </rPh>
    <rPh sb="55" eb="58">
      <t>キホンキュウ</t>
    </rPh>
    <rPh sb="59" eb="62">
      <t>ショテアテ</t>
    </rPh>
    <rPh sb="63" eb="65">
      <t>シャカイ</t>
    </rPh>
    <rPh sb="65" eb="67">
      <t>ホショウ</t>
    </rPh>
    <rPh sb="68" eb="71">
      <t>ザンギョウダイ</t>
    </rPh>
    <rPh sb="72" eb="74">
      <t>ショウヨ</t>
    </rPh>
    <rPh sb="74" eb="75">
      <t>トウ</t>
    </rPh>
    <rPh sb="75" eb="76">
      <t>フク</t>
    </rPh>
    <phoneticPr fontId="9"/>
  </si>
  <si>
    <t>スタッフ（一般職）
（月額）</t>
    <phoneticPr fontId="3"/>
  </si>
  <si>
    <t>出所：同上
正規雇用（実務経験3年程度の一般職）基本給
年間負担総額：6,230ドル（基本給、諸手当、社会保障、残業代、賞与等含む）</t>
    <rPh sb="0" eb="2">
      <t>シュッショ</t>
    </rPh>
    <rPh sb="3" eb="5">
      <t>ドウジョウ</t>
    </rPh>
    <rPh sb="7" eb="9">
      <t>セイキ</t>
    </rPh>
    <rPh sb="9" eb="11">
      <t>コヨウ</t>
    </rPh>
    <rPh sb="25" eb="28">
      <t>キホンキュウ</t>
    </rPh>
    <rPh sb="30" eb="32">
      <t>ネンカン</t>
    </rPh>
    <rPh sb="32" eb="34">
      <t>フタン</t>
    </rPh>
    <rPh sb="34" eb="36">
      <t>ソウガク</t>
    </rPh>
    <rPh sb="45" eb="48">
      <t>キホンキュウ</t>
    </rPh>
    <rPh sb="49" eb="52">
      <t>ショテアテ</t>
    </rPh>
    <rPh sb="53" eb="55">
      <t>シャカイ</t>
    </rPh>
    <rPh sb="55" eb="57">
      <t>ホショウ</t>
    </rPh>
    <rPh sb="58" eb="61">
      <t>ザンギョウダイ</t>
    </rPh>
    <rPh sb="62" eb="64">
      <t>ショウヨ</t>
    </rPh>
    <rPh sb="64" eb="65">
      <t>トウ</t>
    </rPh>
    <rPh sb="65" eb="66">
      <t>フク</t>
    </rPh>
    <phoneticPr fontId="9"/>
  </si>
  <si>
    <t>スタッフ（営業職）
（月額）</t>
    <phoneticPr fontId="3"/>
  </si>
  <si>
    <t>調査対象外</t>
    <rPh sb="0" eb="1">
      <t>チョウサ</t>
    </rPh>
    <rPh sb="1" eb="3">
      <t>タイショウ</t>
    </rPh>
    <rPh sb="3" eb="4">
      <t>ガイ</t>
    </rPh>
    <phoneticPr fontId="9"/>
  </si>
  <si>
    <t>マネージャー（課長クラス）
（月額）</t>
    <phoneticPr fontId="3"/>
  </si>
  <si>
    <t>出所：同上
正規雇用（大卒以上・実務経験10年程度のマネージャー）基本給
年間負担総額：14,721ドル（基本給、諸手当、社会保障、残業代、賞与等含む）</t>
    <rPh sb="0" eb="2">
      <t>シュッショ</t>
    </rPh>
    <rPh sb="3" eb="5">
      <t>ドウジョウ</t>
    </rPh>
    <rPh sb="74" eb="75">
      <t>トウ</t>
    </rPh>
    <phoneticPr fontId="9"/>
  </si>
  <si>
    <t>出所：Sule Centre Point Fashion shop
基本給</t>
    <rPh sb="0" eb="2">
      <t>シュッショ</t>
    </rPh>
    <phoneticPr fontId="3"/>
  </si>
  <si>
    <t>店舗スタッフ（飲食）
（月額）</t>
    <phoneticPr fontId="3"/>
  </si>
  <si>
    <t>66.5～73.9</t>
  </si>
  <si>
    <t>90,000～100,000</t>
    <phoneticPr fontId="3"/>
  </si>
  <si>
    <t>出所：Spicy House（ラタ地区）
基本給</t>
    <rPh sb="0" eb="2">
      <t>シュッショ</t>
    </rPh>
    <phoneticPr fontId="3"/>
  </si>
  <si>
    <t>2.66/日</t>
  </si>
  <si>
    <t>3,600/日</t>
  </si>
  <si>
    <t>出所：最低賃金法
改定日：2015年8月28日</t>
    <phoneticPr fontId="3"/>
  </si>
  <si>
    <t>賞与支給額
（固定賞与+変動賞与）</t>
    <phoneticPr fontId="3"/>
  </si>
  <si>
    <t>基本給与の1.23カ月分</t>
    <rPh sb="0" eb="2">
      <t>キホン</t>
    </rPh>
    <rPh sb="2" eb="4">
      <t>キュウヨ</t>
    </rPh>
    <rPh sb="10" eb="11">
      <t>ゲツ</t>
    </rPh>
    <rPh sb="11" eb="12">
      <t>ブン</t>
    </rPh>
    <phoneticPr fontId="9"/>
  </si>
  <si>
    <t>社会保険負担率</t>
    <phoneticPr fontId="3"/>
  </si>
  <si>
    <t>事業主負担率：（1）7％、（2）7.5％
従業員（本人）負担率：
（1）6％＋社会保障住宅基金（25％以上）
（2）6.5％＋社会保障住宅基金（25％以上）
事業主負担率の内訳：
健康・社会医療基金：（1）2％、（2）2.5％
障害給付・老齢年金・遺族給付基金：3％
失業給付基金：1％
労災保険基金：1％</t>
    <rPh sb="0" eb="3">
      <t>ジギョウヌシ</t>
    </rPh>
    <rPh sb="3" eb="5">
      <t>フタン</t>
    </rPh>
    <rPh sb="5" eb="6">
      <t>リツ</t>
    </rPh>
    <rPh sb="21" eb="24">
      <t>ジュウギョウイン</t>
    </rPh>
    <rPh sb="25" eb="27">
      <t>ホンニン</t>
    </rPh>
    <rPh sb="28" eb="30">
      <t>フタン</t>
    </rPh>
    <rPh sb="30" eb="31">
      <t>リツ</t>
    </rPh>
    <phoneticPr fontId="9"/>
  </si>
  <si>
    <t>出所：社会保障法
健康・社会医療基金は、加入時の労働者の年齢が、（1）60歳以下、（2）61歳以上、によって負担率が異なる。</t>
    <rPh sb="3" eb="5">
      <t>シャカイ</t>
    </rPh>
    <rPh sb="5" eb="7">
      <t>ホショウ</t>
    </rPh>
    <rPh sb="7" eb="8">
      <t>ホウ</t>
    </rPh>
    <rPh sb="10" eb="12">
      <t>ケンコウ</t>
    </rPh>
    <rPh sb="13" eb="15">
      <t>シャカイ</t>
    </rPh>
    <rPh sb="15" eb="17">
      <t>イリョウ</t>
    </rPh>
    <rPh sb="17" eb="19">
      <t>キキン</t>
    </rPh>
    <rPh sb="21" eb="23">
      <t>カニュウ</t>
    </rPh>
    <rPh sb="23" eb="24">
      <t>ジ</t>
    </rPh>
    <rPh sb="25" eb="28">
      <t>ロウドウシャ</t>
    </rPh>
    <rPh sb="29" eb="31">
      <t>ネンレイ</t>
    </rPh>
    <rPh sb="38" eb="41">
      <t>サイイカ</t>
    </rPh>
    <rPh sb="47" eb="50">
      <t>サイイジョウ</t>
    </rPh>
    <rPh sb="55" eb="57">
      <t>フタン</t>
    </rPh>
    <rPh sb="57" eb="58">
      <t>リツ</t>
    </rPh>
    <rPh sb="59" eb="60">
      <t>コト</t>
    </rPh>
    <phoneticPr fontId="9"/>
  </si>
  <si>
    <t>公式データなし</t>
    <phoneticPr fontId="3"/>
  </si>
  <si>
    <t>外国法人、個人の土地購入は不可</t>
    <phoneticPr fontId="3"/>
  </si>
  <si>
    <t>出所：Shweproperty,Myanmar House
ミンガラ地区の工業団地
土地レンタル代のみ
30年　489,625,000チャット/エーカー</t>
    <phoneticPr fontId="3"/>
  </si>
  <si>
    <t>出所：Prime Hill Busines Square
税・インターネット・電気・電話・駐車代等別</t>
    <rPh sb="30" eb="31">
      <t>ゼイ</t>
    </rPh>
    <rPh sb="49" eb="50">
      <t>ナド</t>
    </rPh>
    <rPh sb="50" eb="51">
      <t>ベツ</t>
    </rPh>
    <phoneticPr fontId="9"/>
  </si>
  <si>
    <t>出所：当該店舗
Myanmar Plaza
税・管理費込み 
電気・水道・ガス含まず</t>
    <rPh sb="3" eb="5">
      <t>トウガイ</t>
    </rPh>
    <rPh sb="5" eb="7">
      <t>テンポ</t>
    </rPh>
    <phoneticPr fontId="3"/>
  </si>
  <si>
    <t>駐在員用住宅借上料（月額）</t>
    <phoneticPr fontId="3"/>
  </si>
  <si>
    <t>（1）800～900
（2）5,000
（3）5,600～</t>
    <phoneticPr fontId="3"/>
  </si>
  <si>
    <t>出所：当該物件
（1）スターシティー 
タンリン地区、 946f2（2寝室）
（2）Sakura Residence 
カマユー地区、107m2（2寝室）
（3）Golden Hill Tower
バハン地区、101m2（2寝室）
水光熱費込み（電気代は上限あり）、商業税5％別</t>
    <rPh sb="3" eb="5">
      <t>トウガイ</t>
    </rPh>
    <rPh sb="5" eb="7">
      <t>ブッケン</t>
    </rPh>
    <phoneticPr fontId="3"/>
  </si>
  <si>
    <t>月額基本料：―
1kWh当たり料金：0.05～0.11</t>
    <rPh sb="0" eb="5">
      <t>ゲツガクキホンリョウ</t>
    </rPh>
    <rPh sb="12" eb="13">
      <t>ア</t>
    </rPh>
    <rPh sb="15" eb="17">
      <t>リョウキン</t>
    </rPh>
    <phoneticPr fontId="9"/>
  </si>
  <si>
    <t>月額基本料：―
1kWh当たり料金：75～150</t>
    <rPh sb="0" eb="2">
      <t>ゲツガク</t>
    </rPh>
    <rPh sb="2" eb="5">
      <t>キホンリョウ</t>
    </rPh>
    <phoneticPr fontId="9"/>
  </si>
  <si>
    <t>出所：電力省ヤンゴン配電公社（YESB）
1kWh当たり料金：
使用量1～500kWh：75チャット
501～1万kWh：100チャット
10,001～5万kWh：125チャット
50,001～30万kWh：150チャット
30万kWh超：100チャット</t>
    <rPh sb="3" eb="5">
      <t>デンリョク</t>
    </rPh>
    <rPh sb="5" eb="6">
      <t>ショウ</t>
    </rPh>
    <rPh sb="10" eb="12">
      <t>ハイデン</t>
    </rPh>
    <rPh sb="12" eb="14">
      <t>コウシャ</t>
    </rPh>
    <rPh sb="26" eb="27">
      <t>ア</t>
    </rPh>
    <rPh sb="29" eb="31">
      <t>リョウキン</t>
    </rPh>
    <rPh sb="57" eb="58">
      <t>マン</t>
    </rPh>
    <rPh sb="78" eb="79">
      <t>マン</t>
    </rPh>
    <rPh sb="100" eb="101">
      <t>マン</t>
    </rPh>
    <rPh sb="115" eb="116">
      <t>マン</t>
    </rPh>
    <rPh sb="119" eb="120">
      <t>チョウ</t>
    </rPh>
    <phoneticPr fontId="9"/>
  </si>
  <si>
    <t>月額基本料：―
1kWh当たり料金：0.03～0.04</t>
  </si>
  <si>
    <t>月額基本料：―
1kWh当たり料金：35～50</t>
  </si>
  <si>
    <t>出所：同上
1kWh当たり料金：
使用量1～100kWh：35チャット
101～200kWh：40チャット
200kWh超：50チャット</t>
    <rPh sb="3" eb="5">
      <t>ドウジョウ</t>
    </rPh>
    <rPh sb="61" eb="62">
      <t>チョウ</t>
    </rPh>
    <phoneticPr fontId="9"/>
  </si>
  <si>
    <t>月額基本料：―
1m3当たり料金：0.64</t>
  </si>
  <si>
    <t>月額基本料：―
1m3当たり料金：880</t>
  </si>
  <si>
    <t>出所：ヤンゴン市開発委員会（YCDC）</t>
    <rPh sb="7" eb="8">
      <t>シ</t>
    </rPh>
    <rPh sb="8" eb="10">
      <t>カイハツ</t>
    </rPh>
    <rPh sb="10" eb="13">
      <t>イインカイ</t>
    </rPh>
    <phoneticPr fontId="9"/>
  </si>
  <si>
    <t>月額基本料：―
1m3当たり料金：0.32</t>
  </si>
  <si>
    <t>月額基本料：チャット
1m3当たり料金：440</t>
  </si>
  <si>
    <t>月額基本料：―
1m3当たり料金：0.16</t>
  </si>
  <si>
    <t>出所：電力・エネルギー省
天然ガス</t>
    <phoneticPr fontId="3"/>
  </si>
  <si>
    <t>月額基本料：―
料金：1.99/ビス（約1.6キロ）</t>
  </si>
  <si>
    <t>月額基本料：―
料金：2,700/ビス（約1.6キロ）</t>
  </si>
  <si>
    <t>出所：Pyae Phyo Aung (ヤンゴン市内ガス店）
税・諸経費別</t>
    <phoneticPr fontId="3"/>
  </si>
  <si>
    <t>輸送</t>
    <phoneticPr fontId="3"/>
  </si>
  <si>
    <t>コンテナ輸送（40ftコンテナ）
対日輸出</t>
    <phoneticPr fontId="9"/>
  </si>
  <si>
    <t>650～750</t>
  </si>
  <si>
    <t>出所：日系輸送会社
最寄り港：ヤンゴン港
荷揚げ港：横浜港
対日輸出：ヤンゴン港→横浜港</t>
    <phoneticPr fontId="3"/>
  </si>
  <si>
    <t>コンテナ輸送（40ftコンテナ）
第三国輸出</t>
    <phoneticPr fontId="9"/>
  </si>
  <si>
    <t>200～250</t>
  </si>
  <si>
    <t>出所：同上
最寄り港：ヤンゴン港
第三国仕向け港：シンガポール港
第三国輸出：ヤンゴン港→シンガポール港</t>
    <rPh sb="3" eb="5">
      <t>ドウジョウ</t>
    </rPh>
    <rPh sb="35" eb="36">
      <t>ダイ</t>
    </rPh>
    <rPh sb="36" eb="38">
      <t>サンゴク</t>
    </rPh>
    <rPh sb="38" eb="40">
      <t>ユシュツ</t>
    </rPh>
    <phoneticPr fontId="9"/>
  </si>
  <si>
    <t>コンテナ輸送（40ftコンテナ）
対日輸入</t>
    <phoneticPr fontId="9"/>
  </si>
  <si>
    <t>1,900～2,000</t>
  </si>
  <si>
    <t>出所：同上
最寄り港：ヤンゴン港
積み出し港：横浜港
対日輸入：横浜港→ヤンゴン港</t>
    <rPh sb="3" eb="5">
      <t>ドウジョウ</t>
    </rPh>
    <rPh sb="18" eb="19">
      <t>ツ</t>
    </rPh>
    <rPh sb="20" eb="21">
      <t>ダ</t>
    </rPh>
    <phoneticPr fontId="9"/>
  </si>
  <si>
    <t>出所：マックスエナジー(市内ガソリンスタンド）</t>
    <rPh sb="12" eb="14">
      <t>シナイ</t>
    </rPh>
    <phoneticPr fontId="9"/>
  </si>
  <si>
    <t>軽油価格（1リットル当たり）</t>
    <phoneticPr fontId="9"/>
  </si>
  <si>
    <t>25％</t>
  </si>
  <si>
    <t>出所：ミャンマー計画財政省</t>
    <phoneticPr fontId="3"/>
  </si>
  <si>
    <t>出所：同上
0～25％の累進課税</t>
    <rPh sb="3" eb="5">
      <t>ドウジョウ</t>
    </rPh>
    <rPh sb="13" eb="15">
      <t>ルイシン</t>
    </rPh>
    <rPh sb="15" eb="17">
      <t>カゼイ</t>
    </rPh>
    <phoneticPr fontId="9"/>
  </si>
  <si>
    <t>出所：同上
名称：商業税</t>
    <rPh sb="3" eb="5">
      <t>ドウジョウ</t>
    </rPh>
    <phoneticPr fontId="9"/>
  </si>
  <si>
    <t>調査対象外</t>
    <rPh sb="0" eb="2">
      <t>タイショウ</t>
    </rPh>
    <rPh sb="2" eb="3">
      <t>ガイ</t>
    </rPh>
    <phoneticPr fontId="9"/>
  </si>
  <si>
    <t>Copyright (C) 2018 JETRO. All rights reserved.</t>
  </si>
  <si>
    <t>都市名：オークランド（ニュージーランド）</t>
    <rPh sb="2" eb="3">
      <t>メイ</t>
    </rPh>
    <phoneticPr fontId="3"/>
  </si>
  <si>
    <t>調査実施時期：2018年1月</t>
    <phoneticPr fontId="3"/>
  </si>
  <si>
    <t>出所：アジア・オセアニア進出日系企業実態調査（2017年10～11月ジェトロ実施、米ドルへの換算は17年10月の平均レートを適用）
正規雇用（実務経験3年程度の作業員）
基本給
年間負担総額：.35,625ドル（50,597NZドル）（基本給、諸手当、社会保障、残業代、賞与等含む）</t>
    <rPh sb="139" eb="140">
      <t>トウ</t>
    </rPh>
    <phoneticPr fontId="9"/>
  </si>
  <si>
    <t>出所：同上
正規雇用（専門学校/大卒以上・実務経験5年程度のエンジニア）
基本給
年間負担総額：56,064ドル（79,625NZドル）（基本給、諸手当、社会保障、残業代、賞与等含む）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1" eb="74">
      <t>キホンキュウ</t>
    </rPh>
    <rPh sb="75" eb="78">
      <t>ショテアテ</t>
    </rPh>
    <rPh sb="79" eb="81">
      <t>シャカイ</t>
    </rPh>
    <rPh sb="81" eb="83">
      <t>ホショウ</t>
    </rPh>
    <rPh sb="84" eb="87">
      <t>ザンギョウダイ</t>
    </rPh>
    <rPh sb="88" eb="90">
      <t>ショウヨ</t>
    </rPh>
    <rPh sb="90" eb="91">
      <t>トウ</t>
    </rPh>
    <rPh sb="91" eb="92">
      <t>フク</t>
    </rPh>
    <phoneticPr fontId="9"/>
  </si>
  <si>
    <t>出所：同上
正規雇用（大卒以上・実務経験10年程度のマネージャー）
基本給
年間負担総額：80,111ドル（113,778NZドル）（基本給、諸手当、社会保障、残業代、賞与等含む）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69" eb="72">
      <t>キホンキュウ</t>
    </rPh>
    <rPh sb="73" eb="76">
      <t>ショテアテ</t>
    </rPh>
    <rPh sb="77" eb="79">
      <t>シャカイ</t>
    </rPh>
    <rPh sb="79" eb="81">
      <t>ホショウ</t>
    </rPh>
    <rPh sb="82" eb="85">
      <t>ザンギョウダイ</t>
    </rPh>
    <rPh sb="86" eb="88">
      <t>ショウヨ</t>
    </rPh>
    <rPh sb="88" eb="89">
      <t>トウ</t>
    </rPh>
    <rPh sb="89" eb="90">
      <t>フク</t>
    </rPh>
    <phoneticPr fontId="9"/>
  </si>
  <si>
    <t>出所：同上
正規雇用（実務経験3年程度の一般職）
基本給
年間負担総額：42,274ドル（60,039NZドル）（基本給、諸手当、社会保障、残業代、賞与等含む）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59" eb="62">
      <t>キホンキュウ</t>
    </rPh>
    <rPh sb="63" eb="66">
      <t>ショテアテ</t>
    </rPh>
    <rPh sb="67" eb="69">
      <t>シャカイ</t>
    </rPh>
    <rPh sb="69" eb="71">
      <t>ホショウ</t>
    </rPh>
    <rPh sb="72" eb="75">
      <t>ザンギョウダイ</t>
    </rPh>
    <rPh sb="76" eb="78">
      <t>ショウヨ</t>
    </rPh>
    <rPh sb="78" eb="79">
      <t>トウ</t>
    </rPh>
    <rPh sb="79" eb="80">
      <t>フク</t>
    </rPh>
    <phoneticPr fontId="9"/>
  </si>
  <si>
    <t>出所：同上
正規雇用（大卒以上・実務経験10年程度のマネージャー）
基本給
年間負担総額：75,171ドル（106,762NZドル）（基本給、諸手当、社会保障、残業代、賞与等含む）</t>
    <rPh sb="0" eb="2">
      <t>シュッショ</t>
    </rPh>
    <rPh sb="3" eb="5">
      <t>ドウジョウ</t>
    </rPh>
    <rPh sb="88" eb="89">
      <t>トウ</t>
    </rPh>
    <phoneticPr fontId="9"/>
  </si>
  <si>
    <t>店舗スタッフ（アパレル）
（月額）</t>
    <phoneticPr fontId="3"/>
  </si>
  <si>
    <t>出所：EMA2017統計（Employers Manufacturers Association）</t>
    <phoneticPr fontId="9"/>
  </si>
  <si>
    <t>法定最低賃金</t>
    <phoneticPr fontId="3"/>
  </si>
  <si>
    <t>（1）11.32/時→（11.86/時）
（2）9.06/時間</t>
    <rPh sb="9" eb="10">
      <t>ジ</t>
    </rPh>
    <rPh sb="18" eb="19">
      <t>ジ</t>
    </rPh>
    <rPh sb="29" eb="31">
      <t>ジカン</t>
    </rPh>
    <phoneticPr fontId="3"/>
  </si>
  <si>
    <t>（1）15.75/時→（16.50/時）
（2）12.60/時</t>
    <rPh sb="9" eb="10">
      <t>ジ</t>
    </rPh>
    <rPh sb="18" eb="19">
      <t>ジ</t>
    </rPh>
    <rPh sb="30" eb="31">
      <t>ジ</t>
    </rPh>
    <phoneticPr fontId="3"/>
  </si>
  <si>
    <t>出所：MBIE（Ministry of Business Innovation and Employment）
改定日：2017年 4月1日_x000D_　（改定日：2018年4月1日）より16.50/時間に改訂予定。
（1）見習い終了16歳以上
（2）見習い期間中16歳以上</t>
    <rPh sb="0" eb="2">
      <t>シュッショ</t>
    </rPh>
    <rPh sb="64" eb="65">
      <t>ネン</t>
    </rPh>
    <rPh sb="73" eb="75">
      <t>カイテイ</t>
    </rPh>
    <rPh sb="75" eb="76">
      <t>ビ</t>
    </rPh>
    <rPh sb="81" eb="82">
      <t>ネン</t>
    </rPh>
    <rPh sb="83" eb="84">
      <t>ガツ</t>
    </rPh>
    <rPh sb="85" eb="86">
      <t>ヒ</t>
    </rPh>
    <rPh sb="95" eb="97">
      <t>ジカン</t>
    </rPh>
    <rPh sb="98" eb="100">
      <t>カイテイ</t>
    </rPh>
    <rPh sb="100" eb="102">
      <t>ヨテイ</t>
    </rPh>
    <phoneticPr fontId="1"/>
  </si>
  <si>
    <t>賞与支給額
（固定賞与+変動賞与）</t>
    <phoneticPr fontId="3"/>
  </si>
  <si>
    <t>基本給与の0.85カ月分</t>
    <rPh sb="0" eb="2">
      <t>キホン</t>
    </rPh>
    <rPh sb="2" eb="4">
      <t>キュウヨ</t>
    </rPh>
    <rPh sb="10" eb="11">
      <t>ゲツ</t>
    </rPh>
    <rPh sb="11" eb="12">
      <t>ブン</t>
    </rPh>
    <phoneticPr fontId="9"/>
  </si>
  <si>
    <t>上記各職種の賞与（基本給に対する月数）平均</t>
    <rPh sb="0" eb="2">
      <t>ジョウキ</t>
    </rPh>
    <rPh sb="2" eb="3">
      <t>カク</t>
    </rPh>
    <rPh sb="3" eb="5">
      <t>ショクシュ</t>
    </rPh>
    <rPh sb="6" eb="8">
      <t>ショウヨ</t>
    </rPh>
    <rPh sb="9" eb="12">
      <t>キホンキュウ</t>
    </rPh>
    <rPh sb="13" eb="14">
      <t>タイ</t>
    </rPh>
    <rPh sb="16" eb="18">
      <t>ゲッスウ</t>
    </rPh>
    <rPh sb="19" eb="21">
      <t>ヘイキン</t>
    </rPh>
    <phoneticPr fontId="9"/>
  </si>
  <si>
    <t>事業主負担率：0.9％（3.90％～*）
従業員（本人）負担率：1.39％（4.39～9.39％*）
事業主負担率の内訳：
ACC(Accident Compensation Corporation）：0.9％
*Kiwisaver：3％～
従業員（本人）負担率の内訳：
ACC：1.39％
*Kiwisaver：3％、4％、8％</t>
    <rPh sb="0" eb="3">
      <t>ジギョウヌシ</t>
    </rPh>
    <rPh sb="3" eb="5">
      <t>フタン</t>
    </rPh>
    <rPh sb="5" eb="6">
      <t>リツ</t>
    </rPh>
    <rPh sb="59" eb="61">
      <t>ウチワケ</t>
    </rPh>
    <rPh sb="134" eb="136">
      <t>ウチワケ</t>
    </rPh>
    <phoneticPr fontId="9"/>
  </si>
  <si>
    <t>出所：ACC（Accident Compensation Corporation）労働災害、一般災害保険制度、_x000D_IRD（国税局）
*Kiwisaver：任意の貯蓄型年金
従業員が加入した場合、事業主は最低3％負担義務あり。従業員は3％、4％、8％から選択。</t>
    <rPh sb="86" eb="89">
      <t>ジュウギョウイン</t>
    </rPh>
    <rPh sb="90" eb="92">
      <t>カニュウ</t>
    </rPh>
    <rPh sb="94" eb="96">
      <t>バアイ</t>
    </rPh>
    <rPh sb="97" eb="100">
      <t>ジギョウヌシ</t>
    </rPh>
    <rPh sb="101" eb="103">
      <t>サイテイ</t>
    </rPh>
    <rPh sb="105" eb="107">
      <t>フタン</t>
    </rPh>
    <rPh sb="107" eb="109">
      <t>ギム</t>
    </rPh>
    <rPh sb="112" eb="115">
      <t>ジュウギョウイン</t>
    </rPh>
    <rPh sb="126" eb="128">
      <t>センタク</t>
    </rPh>
    <phoneticPr fontId="9"/>
  </si>
  <si>
    <t>2016年：1.7％
2017年：1.8％</t>
    <rPh sb="4" eb="5">
      <t>ネン</t>
    </rPh>
    <rPh sb="15" eb="16">
      <t>ネン</t>
    </rPh>
    <phoneticPr fontId="9"/>
  </si>
  <si>
    <t>出所：Statistics NZ（統計局）</t>
    <phoneticPr fontId="9"/>
  </si>
  <si>
    <t>331～579</t>
    <phoneticPr fontId="3"/>
  </si>
  <si>
    <t>460～805</t>
    <phoneticPr fontId="3"/>
  </si>
  <si>
    <t>出所：Bayleys
イースト・タマキ地区（オークランド空港から約30分）
不動産税、弁護士費用（契約書類作成）、保険料、管理費等別
土地のみの物件は少なく、倉庫、事務所、工場、駐車場付が多い。
土地のみの場合は、別途、電気、水道、電話など接続工事費が生じる場合がある。
1億ドル以上の投資、またはセンシティブな土地取得の場合はOIO（Overseas Investment Office）の認可が必要。</t>
    <rPh sb="48" eb="50">
      <t>ヒヨウ</t>
    </rPh>
    <rPh sb="51" eb="53">
      <t>ケイヤク</t>
    </rPh>
    <rPh sb="53" eb="55">
      <t>ショルイ</t>
    </rPh>
    <rPh sb="55" eb="57">
      <t>サクセイ</t>
    </rPh>
    <rPh sb="61" eb="62">
      <t>リョウ</t>
    </rPh>
    <rPh sb="66" eb="67">
      <t>トウ</t>
    </rPh>
    <rPh sb="67" eb="68">
      <t>ベツ</t>
    </rPh>
    <phoneticPr fontId="9"/>
  </si>
  <si>
    <t>7～17</t>
    <phoneticPr fontId="3"/>
  </si>
  <si>
    <t>10～24</t>
    <phoneticPr fontId="3"/>
  </si>
  <si>
    <t>出所：同上_x000D_
イースト・タマキ地区（空港から約30分）_x000D_
不動産税、弁護士費用（契約書類作成）、保険料、管理費等別</t>
    <rPh sb="31" eb="35">
      <t>フドウサンゼイ</t>
    </rPh>
    <rPh sb="36" eb="39">
      <t>ベンゴシ</t>
    </rPh>
    <rPh sb="39" eb="41">
      <t>ヒヨウ</t>
    </rPh>
    <rPh sb="42" eb="44">
      <t>ケイヤク</t>
    </rPh>
    <rPh sb="44" eb="46">
      <t>ショルイ</t>
    </rPh>
    <rPh sb="46" eb="48">
      <t>サクセイ</t>
    </rPh>
    <rPh sb="50" eb="53">
      <t>ホケンリョウ</t>
    </rPh>
    <rPh sb="54" eb="58">
      <t>カンリヒナド</t>
    </rPh>
    <rPh sb="58" eb="59">
      <t>ベツ</t>
    </rPh>
    <phoneticPr fontId="33"/>
  </si>
  <si>
    <t>19～48</t>
    <phoneticPr fontId="3"/>
  </si>
  <si>
    <t>27～67</t>
    <phoneticPr fontId="3"/>
  </si>
  <si>
    <t>出所：同上
市内中心部のビジネス街（オークランド空港から約45分、ビジネス街）
不動産税、弁護士費用（契約書類作成）、保険料、管理費等別</t>
    <rPh sb="7" eb="9">
      <t>シナイ</t>
    </rPh>
    <rPh sb="9" eb="12">
      <t>チュウシンブ</t>
    </rPh>
    <rPh sb="17" eb="18">
      <t>ガイ</t>
    </rPh>
    <rPh sb="38" eb="39">
      <t>ガイ</t>
    </rPh>
    <rPh sb="42" eb="46">
      <t>フドウサンゼイ</t>
    </rPh>
    <rPh sb="47" eb="50">
      <t>ベンゴシ</t>
    </rPh>
    <rPh sb="50" eb="52">
      <t>ヒヨウ</t>
    </rPh>
    <rPh sb="53" eb="55">
      <t>ケイヤク</t>
    </rPh>
    <rPh sb="55" eb="57">
      <t>ショルイ</t>
    </rPh>
    <rPh sb="57" eb="59">
      <t>サクセイ</t>
    </rPh>
    <rPh sb="61" eb="64">
      <t>ホケンリョウ</t>
    </rPh>
    <rPh sb="65" eb="69">
      <t>カンリヒナド</t>
    </rPh>
    <rPh sb="69" eb="70">
      <t>ベツ</t>
    </rPh>
    <phoneticPr fontId="9"/>
  </si>
  <si>
    <t>117～296</t>
    <phoneticPr fontId="3"/>
  </si>
  <si>
    <t>163～412</t>
    <phoneticPr fontId="3"/>
  </si>
  <si>
    <t>出所：Colliers International
市内中心部（オークランド空港から約45分）
不動産税、弁護士費用（契約書類作成）、保険料、管理費等別</t>
    <rPh sb="27" eb="29">
      <t>シナイ</t>
    </rPh>
    <rPh sb="29" eb="32">
      <t>チュウシンブ</t>
    </rPh>
    <rPh sb="50" eb="54">
      <t>フドウサンゼイ</t>
    </rPh>
    <rPh sb="55" eb="58">
      <t>ベンゴシ</t>
    </rPh>
    <rPh sb="58" eb="60">
      <t>ヒヨウ</t>
    </rPh>
    <rPh sb="61" eb="63">
      <t>ケイヤク</t>
    </rPh>
    <rPh sb="63" eb="65">
      <t>ショルイ</t>
    </rPh>
    <rPh sb="65" eb="67">
      <t>サクセイ</t>
    </rPh>
    <rPh sb="69" eb="72">
      <t>ホケンリョウ</t>
    </rPh>
    <rPh sb="73" eb="77">
      <t>カンリヒナド</t>
    </rPh>
    <rPh sb="77" eb="78">
      <t>ベツ</t>
    </rPh>
    <phoneticPr fontId="9"/>
  </si>
  <si>
    <t>出所：Barfoot 
オークランド市内中心地区（オークランド空港から約45分）
アパート/一軒家_x000D_、3寝室、ラウンジ、キッチン、浴室（1-2）、駐車場（1～2台分）
個人賃貸契約の場合、家賃にはGST不要
別途、初回契約時、礼金（1～2週間分+GST）、敷金（約1カ月分）
家賃支払いは通常2週間又は月ごと
中途解約は原則不可（契約解約は、必ず書面にて連絡）</t>
    <rPh sb="19" eb="21">
      <t>シナイ</t>
    </rPh>
    <rPh sb="21" eb="23">
      <t>チュウシン</t>
    </rPh>
    <rPh sb="53" eb="55">
      <t>シンシツ</t>
    </rPh>
    <rPh sb="66" eb="68">
      <t>ヨクシツ</t>
    </rPh>
    <rPh sb="106" eb="108">
      <t>ベット</t>
    </rPh>
    <rPh sb="153" eb="154">
      <t>ツキ</t>
    </rPh>
    <phoneticPr fontId="3"/>
  </si>
  <si>
    <t>業務用電気料金（1kWh当たり）</t>
    <phoneticPr fontId="9"/>
  </si>
  <si>
    <t>＊いずれの会社も、最低実際の契約住所が無いことには料金算出提示しないので、調査不可。</t>
    <rPh sb="9" eb="11">
      <t>サイテイ</t>
    </rPh>
    <rPh sb="27" eb="29">
      <t>サンシュツ</t>
    </rPh>
    <phoneticPr fontId="9"/>
  </si>
  <si>
    <t>一般用電気料金（1kWh当たり）</t>
    <phoneticPr fontId="9"/>
  </si>
  <si>
    <t>月額基本料：42
1kWh当たり料金：0.14</t>
    <phoneticPr fontId="9"/>
  </si>
  <si>
    <t>月額基本料：59
1kWh当たり料金：0.19</t>
    <phoneticPr fontId="9"/>
  </si>
  <si>
    <t>出所：Mercury Energy &amp; Contact Energy
会社、地域、使用量などにより多数のプランから選択可能、期日内の支払い、支払い方法などで多数の割引有り</t>
    <rPh sb="36" eb="38">
      <t>カイシャ</t>
    </rPh>
    <rPh sb="50" eb="52">
      <t>タスウ</t>
    </rPh>
    <rPh sb="63" eb="65">
      <t>キジツ</t>
    </rPh>
    <rPh sb="65" eb="66">
      <t>ナイ</t>
    </rPh>
    <rPh sb="67" eb="69">
      <t>シハラ</t>
    </rPh>
    <rPh sb="71" eb="73">
      <t>シハラ</t>
    </rPh>
    <rPh sb="74" eb="76">
      <t>ホウホウ</t>
    </rPh>
    <rPh sb="79" eb="81">
      <t>タスウ</t>
    </rPh>
    <rPh sb="82" eb="84">
      <t>ワリビキ</t>
    </rPh>
    <rPh sb="84" eb="85">
      <t>ア</t>
    </rPh>
    <phoneticPr fontId="3"/>
  </si>
  <si>
    <t>1.上水_x000D_
1,000リットル当たり料金：1.06
_x000D_
2.下水_x000D_
月額基本料：
（1）13
（2）32
（3）448
（4）4,810
1,000リットル当たり料金：
（1）3.41
（2）3.23
（3）2.75
（4）2.15</t>
    <phoneticPr fontId="3"/>
  </si>
  <si>
    <t>1.上水_x000D_
1,000リットル当たり料金：1.48
_x000D_
2.下水_x000D_
月額基本料：
（1）18
（2）44
（3）624
（4）6,693
1,000リットル当たり料金：
（1）4.75
（2）4.50
（3）3.82
（4）2.99</t>
    <phoneticPr fontId="3"/>
  </si>
  <si>
    <r>
      <t xml:space="preserve">出所：ウォーターケアーサービス
オークランド市内の基本料金_x000D_
（1）Lower User Plan_x000D_
（2）Moderate User Plan_x000D_
（3）High User Plan_x000D_
（4）Industry Plan_x000D_
メーターのない所は各自で給水（雨水貯水、地下水、井戸水等）
</t>
    </r>
    <r>
      <rPr>
        <sz val="10"/>
        <rFont val="游ゴシック"/>
        <family val="3"/>
        <charset val="128"/>
        <scheme val="minor"/>
      </rPr>
      <t>*メーターがない場合：73NZドル/月</t>
    </r>
    <rPh sb="151" eb="153">
      <t>バアイ</t>
    </rPh>
    <rPh sb="161" eb="162">
      <t>ツキ</t>
    </rPh>
    <phoneticPr fontId="3"/>
  </si>
  <si>
    <t>1.上水_x000D_
1,000リットル当たり料金：1.06
_x000D_2.下水_x000D_
月額基本料：12.63
1,000リットル当たり料金：1.83</t>
    <phoneticPr fontId="3"/>
  </si>
  <si>
    <t>1.上水_x000D_
1,000リットル当たり料金：1.48
_x000D_2.下水_x000D_
月額基本料：17.58
1,000リットル当たり料金：2.54</t>
    <phoneticPr fontId="3"/>
  </si>
  <si>
    <t>出所：同上_x000D_
オークランド市内の基本料金_x000D_
メーターのない所は各自で給水（雨水貯水、地下水、井戸水等）
*メーターがない場合：54NZドル/月</t>
    <rPh sb="62" eb="64">
      <t>バアイ</t>
    </rPh>
    <rPh sb="72" eb="73">
      <t>ツキ</t>
    </rPh>
    <phoneticPr fontId="3"/>
  </si>
  <si>
    <t>n.a.</t>
    <phoneticPr fontId="9"/>
  </si>
  <si>
    <t>n.a.</t>
    <phoneticPr fontId="9"/>
  </si>
  <si>
    <t>＊いずれの会社も、最低実際の契約住所が無いことには料金算出提示しないので、調査不可。</t>
    <rPh sb="5" eb="7">
      <t>カイシャ</t>
    </rPh>
    <rPh sb="9" eb="11">
      <t>サイテイ</t>
    </rPh>
    <rPh sb="11" eb="13">
      <t>ジッサイ</t>
    </rPh>
    <rPh sb="14" eb="16">
      <t>ケイヤク</t>
    </rPh>
    <rPh sb="16" eb="18">
      <t>ジュウショ</t>
    </rPh>
    <rPh sb="19" eb="20">
      <t>ナ</t>
    </rPh>
    <rPh sb="25" eb="27">
      <t>リョウキン</t>
    </rPh>
    <rPh sb="27" eb="29">
      <t>サンシュツ</t>
    </rPh>
    <rPh sb="29" eb="31">
      <t>テイジ</t>
    </rPh>
    <rPh sb="37" eb="39">
      <t>チョウサ</t>
    </rPh>
    <rPh sb="39" eb="41">
      <t>フカ</t>
    </rPh>
    <phoneticPr fontId="9"/>
  </si>
  <si>
    <t>一般用ガス料金（単位当たり）</t>
    <phoneticPr fontId="9"/>
  </si>
  <si>
    <t>月額基本料：25
1kWh当たり料金：0.05</t>
    <phoneticPr fontId="9"/>
  </si>
  <si>
    <t>月額基本料：35
1kWh当たり料金：0.07</t>
    <phoneticPr fontId="9"/>
  </si>
  <si>
    <t>出所：Mercury Energy
天然ガス/パイプ、ＬＰＧガス/ボトル
会社、地域、使用量などにより多数のプランから選択可能、期日内の支払い、支払い方法などで多数の割引有り</t>
    <rPh sb="19" eb="21">
      <t>テンネン</t>
    </rPh>
    <rPh sb="39" eb="41">
      <t>カイシャ</t>
    </rPh>
    <rPh sb="53" eb="55">
      <t>タスウ</t>
    </rPh>
    <rPh sb="66" eb="68">
      <t>キジツ</t>
    </rPh>
    <rPh sb="68" eb="69">
      <t>ナイ</t>
    </rPh>
    <rPh sb="70" eb="72">
      <t>シハラ</t>
    </rPh>
    <rPh sb="74" eb="76">
      <t>シハラ</t>
    </rPh>
    <rPh sb="77" eb="79">
      <t>ホウホウ</t>
    </rPh>
    <rPh sb="82" eb="84">
      <t>タスウ</t>
    </rPh>
    <rPh sb="85" eb="87">
      <t>ワリビキ</t>
    </rPh>
    <rPh sb="87" eb="88">
      <t>ア</t>
    </rPh>
    <phoneticPr fontId="3"/>
  </si>
  <si>
    <t>コンテナ輸送（40ftコンテナ）
対日輸出</t>
    <phoneticPr fontId="9"/>
  </si>
  <si>
    <t>出所：現地日系企業_x000D_
都市名：オークランド
最寄り港：オークランド港
_x000D_
対日輸出：オークランド港→横浜港_x000D_
陸上輸送費、諸経費は含まず。</t>
    <phoneticPr fontId="9"/>
  </si>
  <si>
    <t>出所：同上_x000D_
都市名：オークランド
最寄り港：オークランド港
第三国仕向け港：ロサンゼルス港
_x000D_
第三国輸出：オークランド港→ロサンゼルス港
_x000D_
陸上輸送費、諸経費含まず。</t>
    <rPh sb="33" eb="34">
      <t>サン</t>
    </rPh>
    <rPh sb="51" eb="52">
      <t>サン</t>
    </rPh>
    <phoneticPr fontId="9"/>
  </si>
  <si>
    <t>出所：同上_x000D_
都市名：オークランド
最寄り港：オークランド港
_x000D_
対日輸入：横浜港→オークランド港
_x000D_
陸上輸送費、諸経費は含まず。</t>
    <phoneticPr fontId="9"/>
  </si>
  <si>
    <t>レギュラーガソリン価格（1リットル当たり）</t>
    <phoneticPr fontId="9"/>
  </si>
  <si>
    <t>1.60～1.65</t>
    <phoneticPr fontId="9"/>
  </si>
  <si>
    <t>2.23～2.30</t>
    <phoneticPr fontId="9"/>
  </si>
  <si>
    <t>出所：Price watch</t>
    <phoneticPr fontId="9"/>
  </si>
  <si>
    <t>軽油価格（1リットル当たり）</t>
    <phoneticPr fontId="9"/>
  </si>
  <si>
    <t>1.00～1.10</t>
    <phoneticPr fontId="3"/>
  </si>
  <si>
    <t>1.39～1.53</t>
    <phoneticPr fontId="3"/>
  </si>
  <si>
    <t>出所：IRD（国税局）_x000D_</t>
    <phoneticPr fontId="9"/>
  </si>
  <si>
    <t>33％</t>
    <phoneticPr fontId="9"/>
  </si>
  <si>
    <t>出所：同上_x000D_
PAYE（所得税）は所得額に応じて算出
14,000NZドルまで：10.5％_x000D_
14,001～48,000NZドル：17.5％_x000D_
48,001～70,000NZドル：30％_x000D_
70,001NZドル～：33％_x000D_
税金種別申告無：45％_x000D_
ボーナス等の特別手当がある場合の最高税率：34.39％_x000D_</t>
    <rPh sb="141" eb="143">
      <t>バアイ</t>
    </rPh>
    <rPh sb="144" eb="146">
      <t>サイコウ</t>
    </rPh>
    <rPh sb="146" eb="148">
      <t>ゼイリツ</t>
    </rPh>
    <phoneticPr fontId="3"/>
  </si>
  <si>
    <t>出所：同上
名称：GST（Goods Services Tax）
標準税率：15％（一律）
NZのサービスには、すべてGSTが付く。金額の表示は、inc.（込）、exc.（除）</t>
    <rPh sb="0" eb="2">
      <t>シュッショ</t>
    </rPh>
    <rPh sb="3" eb="5">
      <t>ドウジョウ</t>
    </rPh>
    <rPh sb="65" eb="66">
      <t>ツ</t>
    </rPh>
    <phoneticPr fontId="9"/>
  </si>
  <si>
    <t>出所：IRD(DTA/日本との租税条約)
重複課税防止協定政令2013（2014年度分より）</t>
    <rPh sb="0" eb="2">
      <t>シュッショ</t>
    </rPh>
    <phoneticPr fontId="9"/>
  </si>
  <si>
    <t>0％、15％</t>
    <phoneticPr fontId="9"/>
  </si>
  <si>
    <t>同上_x000D_</t>
    <phoneticPr fontId="9"/>
  </si>
  <si>
    <t>5％</t>
    <phoneticPr fontId="9"/>
  </si>
  <si>
    <t>同上_x000D_</t>
    <phoneticPr fontId="9"/>
  </si>
  <si>
    <t>*NZ政府の年度は7月1日～翌年6月30日。
*FBT税（Fringe Benefit Tax）：免除額を超えた雇用主から被雇用者へ提供したベネフィットに対する雇用主負担税金（車、諸手当、保険、電話代、子女教育費、帰省費用、社員割引き等）。支給額を元に算出し、税率49.25％または43％にて年間、四半期ごと、いずれかの支払い方法が選択可能。_x000D_
*GST：NZではすべてのサービスにGST（15％）が課税。本フォームの料金は、すべてGST込みで表示。_x000D_
*電気代、電話代、水道代等は、支払い期限までの支払い、電子請求書等により　多数の割引き,ポイントサービス等がある。
*給与、家賃等は2週間ごと、月ごと払いとなっている。</t>
    <rPh sb="14" eb="16">
      <t>ヨクトシ</t>
    </rPh>
    <rPh sb="168" eb="170">
      <t>カノウ</t>
    </rPh>
    <rPh sb="200" eb="202">
      <t>カゼイ</t>
    </rPh>
    <rPh sb="250" eb="252">
      <t>シハラ</t>
    </rPh>
    <rPh sb="254" eb="256">
      <t>デンシ</t>
    </rPh>
    <rPh sb="256" eb="258">
      <t>セイキュウ</t>
    </rPh>
    <rPh sb="258" eb="259">
      <t>ショ</t>
    </rPh>
    <rPh sb="259" eb="260">
      <t>ナド</t>
    </rPh>
    <rPh sb="264" eb="266">
      <t>タスウ</t>
    </rPh>
    <rPh sb="279" eb="280">
      <t>ナド</t>
    </rPh>
    <rPh sb="302" eb="303">
      <t>バラ</t>
    </rPh>
    <phoneticPr fontId="9"/>
  </si>
  <si>
    <t>Copyright (C) 2018 JETRO. All rights reserved.</t>
    <phoneticPr fontId="9"/>
  </si>
  <si>
    <t>調査項目</t>
  </si>
  <si>
    <t>都市名：シドニー（オーストラリア）</t>
    <phoneticPr fontId="9"/>
  </si>
  <si>
    <t>※特に追記がない場合はVATを含む。</t>
    <phoneticPr fontId="3"/>
  </si>
  <si>
    <t>米ドル</t>
    <phoneticPr fontId="9"/>
  </si>
  <si>
    <t>製造業</t>
    <phoneticPr fontId="9"/>
  </si>
  <si>
    <t>ワーカー（一般工職）
（月額）</t>
    <phoneticPr fontId="3"/>
  </si>
  <si>
    <t>出所：アジア・オセアニア進出日系企業実態調査（2017年10～11月ジェトロ実施、米ドルへの換算は17年10月の平均レートを適用）
正規雇用（実務経験3年程度の作業員）
基本給
年間負担総額：54,697ドル（70,232オーストラリアドル）（基本給、諸手当、社会保障、残業代、賞与等含む）</t>
    <rPh sb="143" eb="144">
      <t>トウ</t>
    </rPh>
    <phoneticPr fontId="9"/>
  </si>
  <si>
    <t>エンジニア（中堅技術者）
（月額）</t>
    <phoneticPr fontId="3"/>
  </si>
  <si>
    <t>出所：同上
正規雇用（専門学校/大卒以上・実務経験5年程度のエンジニア）
基本給
年間負担総額：75,432ドル（96,857オーストラリアドル）（基本給、諸手当、社会保障、残業代、賞与等含む）</t>
    <rPh sb="0" eb="2">
      <t>シュッショ</t>
    </rPh>
    <rPh sb="3" eb="4">
      <t>オナ</t>
    </rPh>
    <rPh sb="7" eb="9">
      <t>セイキ</t>
    </rPh>
    <rPh sb="9" eb="11">
      <t>コヨウ</t>
    </rPh>
    <rPh sb="38" eb="41">
      <t>キホンキュウ</t>
    </rPh>
    <rPh sb="43" eb="45">
      <t>ネンカン</t>
    </rPh>
    <rPh sb="45" eb="47">
      <t>フタン</t>
    </rPh>
    <rPh sb="47" eb="49">
      <t>ソウガク</t>
    </rPh>
    <rPh sb="76" eb="79">
      <t>キホンキュウ</t>
    </rPh>
    <rPh sb="80" eb="83">
      <t>ショテアテ</t>
    </rPh>
    <rPh sb="84" eb="86">
      <t>シャカイ</t>
    </rPh>
    <rPh sb="86" eb="88">
      <t>ホショウ</t>
    </rPh>
    <rPh sb="89" eb="92">
      <t>ザンギョウダイ</t>
    </rPh>
    <rPh sb="93" eb="95">
      <t>ショウヨ</t>
    </rPh>
    <rPh sb="95" eb="96">
      <t>トウ</t>
    </rPh>
    <rPh sb="96" eb="97">
      <t>フク</t>
    </rPh>
    <phoneticPr fontId="9"/>
  </si>
  <si>
    <t>中間管理職（課長クラス）
（月額）</t>
    <phoneticPr fontId="3"/>
  </si>
  <si>
    <t>出所：同上
正規雇用（大卒以上・実務経験10年程度のマネージャー）
基本給
年間負担総額：100,262ドル（128,739オーストラリアドル）（基本給、諸手当、社会保障、残業代、賞与等含む）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75" eb="78">
      <t>キホンキュウ</t>
    </rPh>
    <rPh sb="79" eb="82">
      <t>ショテアテ</t>
    </rPh>
    <rPh sb="83" eb="85">
      <t>シャカイ</t>
    </rPh>
    <rPh sb="85" eb="87">
      <t>ホショウ</t>
    </rPh>
    <rPh sb="88" eb="91">
      <t>ザンギョウダイ</t>
    </rPh>
    <rPh sb="92" eb="94">
      <t>ショウヨ</t>
    </rPh>
    <rPh sb="94" eb="95">
      <t>トウ</t>
    </rPh>
    <rPh sb="95" eb="96">
      <t>フク</t>
    </rPh>
    <phoneticPr fontId="9"/>
  </si>
  <si>
    <t>非製造業</t>
    <phoneticPr fontId="9"/>
  </si>
  <si>
    <t>スタッフ（一般職）
（月額）</t>
    <phoneticPr fontId="3"/>
  </si>
  <si>
    <t>出所：同上
正規雇用（実務経験3年程度の一般職）
基本給
年間負担総額：55,784ドル（71,628オーストラリアドル）（基本給、諸手当、社会保障、残業代、賞与等含む）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64" eb="67">
      <t>キホンキュウ</t>
    </rPh>
    <rPh sb="68" eb="71">
      <t>ショテアテ</t>
    </rPh>
    <rPh sb="72" eb="74">
      <t>シャカイ</t>
    </rPh>
    <rPh sb="74" eb="76">
      <t>ホショウ</t>
    </rPh>
    <rPh sb="77" eb="80">
      <t>ザンギョウダイ</t>
    </rPh>
    <rPh sb="81" eb="83">
      <t>ショウヨ</t>
    </rPh>
    <rPh sb="83" eb="84">
      <t>トウ</t>
    </rPh>
    <rPh sb="84" eb="85">
      <t>フク</t>
    </rPh>
    <phoneticPr fontId="9"/>
  </si>
  <si>
    <t>スタッフ（営業職）
（月額）</t>
    <phoneticPr fontId="3"/>
  </si>
  <si>
    <t>マネージャー（課長クラス）
（月額）</t>
    <phoneticPr fontId="3"/>
  </si>
  <si>
    <t>出所：同上
正規雇用（大卒以上・実務経験10年程度のマネージャー）
基本給
年間負担総額：102,544ドル（131,669オーストラリアドル）（基本給、諸手当、社会保障、残業代、賞与等含む）</t>
    <rPh sb="0" eb="2">
      <t>シュッショ</t>
    </rPh>
    <rPh sb="3" eb="5">
      <t>ドウジョウ</t>
    </rPh>
    <rPh sb="94" eb="95">
      <t>トウ</t>
    </rPh>
    <phoneticPr fontId="9"/>
  </si>
  <si>
    <t>店舗スタッフ（アパレル）
（月額）</t>
    <phoneticPr fontId="3"/>
  </si>
  <si>
    <t>出所：政府統計局（ABS 6302.0 TABLE 10G）
週給：1,124豪ドル</t>
    <phoneticPr fontId="9"/>
  </si>
  <si>
    <t>出所：同上
週給：1,099豪ドル</t>
    <phoneticPr fontId="9"/>
  </si>
  <si>
    <t>法定最低賃金</t>
    <phoneticPr fontId="3"/>
  </si>
  <si>
    <t>2,353/月</t>
    <phoneticPr fontId="9"/>
  </si>
  <si>
    <t>3,011/月</t>
    <phoneticPr fontId="9"/>
  </si>
  <si>
    <t>出所：Fair Work Commission
週給：695豪ドル</t>
    <phoneticPr fontId="9"/>
  </si>
  <si>
    <t>賞与支給額
（固定賞与+変動賞与）</t>
    <phoneticPr fontId="3"/>
  </si>
  <si>
    <t>基本給与の0.82カ月分</t>
    <rPh sb="0" eb="2">
      <t>キホン</t>
    </rPh>
    <rPh sb="2" eb="4">
      <t>キュウヨ</t>
    </rPh>
    <rPh sb="10" eb="11">
      <t>ゲツ</t>
    </rPh>
    <rPh sb="11" eb="12">
      <t>ブン</t>
    </rPh>
    <phoneticPr fontId="9"/>
  </si>
  <si>
    <t>上記各職種の賞与の平均月数</t>
    <rPh sb="2" eb="5">
      <t>カクショクシュ</t>
    </rPh>
    <phoneticPr fontId="9"/>
  </si>
  <si>
    <t>社会保険負担率</t>
    <phoneticPr fontId="3"/>
  </si>
  <si>
    <t>雇用者負担率：年金9.5％_x000D_
被雇用者負担率：健康保険 2.0％_x000D__x000D_</t>
    <phoneticPr fontId="9"/>
  </si>
  <si>
    <t>出所：国税局（ATO）</t>
    <phoneticPr fontId="9"/>
  </si>
  <si>
    <t>名目賃金上昇率</t>
    <phoneticPr fontId="3"/>
  </si>
  <si>
    <t>2014年：2.6％
2015年：2.2％
2016年：2.0％</t>
  </si>
  <si>
    <t>出所：政府統計局
ボーナスを含まず。</t>
    <rPh sb="3" eb="5">
      <t>セイフ</t>
    </rPh>
    <rPh sb="5" eb="8">
      <t>トウケイキョク</t>
    </rPh>
    <phoneticPr fontId="9"/>
  </si>
  <si>
    <t>出所：不動産会社CBRE社
シドニー市
中古物件は物品・サービス税（GST）含まず。
新建物はGSTを含む場合がある。</t>
    <phoneticPr fontId="9"/>
  </si>
  <si>
    <t>出所：同上
シドニー市
GST10％含む。</t>
    <rPh sb="3" eb="5">
      <t>ドウジョウ</t>
    </rPh>
    <phoneticPr fontId="9"/>
  </si>
  <si>
    <t>46～50</t>
  </si>
  <si>
    <t>59～64</t>
  </si>
  <si>
    <t>出所：不動産会社Savills
シドニー中心商業地区（シドニーCBD）
GST10％含む。</t>
    <rPh sb="44" eb="45">
      <t>フク</t>
    </rPh>
    <phoneticPr fontId="9"/>
  </si>
  <si>
    <t>出所：不動産会社CBRE社
シドニーCBD（ジョージ、キング、マーケットストリートに挟まれた地域）
GST10％含む。</t>
    <phoneticPr fontId="9"/>
  </si>
  <si>
    <t>駐在員用住宅借上料（月額）</t>
    <phoneticPr fontId="3"/>
  </si>
  <si>
    <t>日系不動産会社への聴取 
シドニー・ノース地区
マンション
3寝室、2浴室、駐車場2台分
GST10％含む。</t>
    <rPh sb="5" eb="7">
      <t>カイシャ</t>
    </rPh>
    <phoneticPr fontId="9"/>
  </si>
  <si>
    <t>業務用電気料金（1kWh当たり）</t>
  </si>
  <si>
    <t>月額基本料：22
1kWh当たり料金：_x000D_
（1）0.32
（2）0.24
（3）0.12</t>
  </si>
  <si>
    <t>月額基本料：28
1kWh当たり料金：_x000D_
（1）0.41
（2）0.31
（3）0.16</t>
  </si>
  <si>
    <t>出所：エナジー・オーストラリア社
（1）ピーク：平日13～20時
（2）ショルダー：平日7～13時、20～22時
（3）オフピーク：上記以外
GST10％含む。</t>
    <phoneticPr fontId="9"/>
  </si>
  <si>
    <t>月額基本料：25
1kWh当たり料金：_x000D_
（1）0.47
（2）0.21
（3）0.13</t>
  </si>
  <si>
    <t>月額基本料：32
1kWh当たり料金：_x000D_
（1）0.60
（2）0.27
（3）0.17</t>
  </si>
  <si>
    <t>出所：同上
（1）ピーク：平日14～20時
（2）ショルダー：平日7～14時、20～22時、週末・祭日7～22時
（3）オフピーク：上記以外
GST10％含む。</t>
    <rPh sb="3" eb="5">
      <t>ドウジョウ</t>
    </rPh>
    <phoneticPr fontId="9"/>
  </si>
  <si>
    <t>月額基本料：6～5,391
1m3当たり料金：1.59</t>
    <phoneticPr fontId="9"/>
  </si>
  <si>
    <t>月額基本料：8～6,901
1m3当たり料金：2.04</t>
  </si>
  <si>
    <t>出所：シドニー・ウォーター社
料金は飲料水、口径によって異なる。
GST含む。</t>
    <phoneticPr fontId="9"/>
  </si>
  <si>
    <t>月額基本料：6～30
1m3当たり料金：1.59</t>
  </si>
  <si>
    <t>月額基本料：8～38
1m3当たり料金：2.04</t>
  </si>
  <si>
    <t>月額基本料：16
1MJ当たり料金：0.02～0.03</t>
  </si>
  <si>
    <t>月額基本料：20
1MJ当たり料金：0.02～0.04</t>
  </si>
  <si>
    <r>
      <t>出所：エナジー・オーストラリア社
最初の41.096MJ未満：0.0418豪ドル
41.096以上49.315MJ未満：0.02882豪ドル
49.315以上189.041MJ未満：0.02728豪ドル
189.041以上2,465.753MJ未満：0.02706豪ドル
2,465.753以上10,964.384MJ未満：0.0253豪ドル
10,964.384MJ以</t>
    </r>
    <r>
      <rPr>
        <sz val="10"/>
        <color theme="1"/>
        <rFont val="ＭＳ Ｐゴシック"/>
        <family val="3"/>
        <charset val="128"/>
      </rPr>
      <t>上：0.02178豪ドル
GST10％含む。
天然ガス</t>
    </r>
    <phoneticPr fontId="9"/>
  </si>
  <si>
    <t>一般用ガス料金（単位当たり）</t>
    <phoneticPr fontId="9"/>
  </si>
  <si>
    <t>出所：同上
最初の41.096MJ未満：0.04477豪ドル
41.096以上49.315MJ未満：0.02992豪ドル
49.315以上189.041MJ未満：0.0286豪ドル
189.041以上2,465.753MJ未満：0.0275豪ドル
2,465.753以上10,964.384MJ未満：0.0264豪ドル
10,964.384MJ以上：0.02288豪ドル
GST10％含む。
天然ガス</t>
    <phoneticPr fontId="9"/>
  </si>
  <si>
    <t>コンテナ輸送（40ftコンテナ）
対日輸出</t>
    <phoneticPr fontId="9"/>
  </si>
  <si>
    <t>300（GP、HCD)
1,500（HCR）</t>
  </si>
  <si>
    <t>米ドル建て</t>
  </si>
  <si>
    <t>出所：日系輸送会社
最寄り港：シドニー港
対日輸出：シドニー港→横浜港
Freightのみ
陸上輸送費、ターミナル手数料、保険料等は含まず。
GP（汎用コンテナ）
HCD（背高コンテナ）
HCR（冷凍背高コンテナ）</t>
    <rPh sb="3" eb="5">
      <t>ニッケイ</t>
    </rPh>
    <rPh sb="5" eb="7">
      <t>ユソウ</t>
    </rPh>
    <rPh sb="7" eb="9">
      <t>カイシャ</t>
    </rPh>
    <phoneticPr fontId="9"/>
  </si>
  <si>
    <t>コンテナ輸送（40ftコンテナ）
第三国輸出</t>
    <phoneticPr fontId="9"/>
  </si>
  <si>
    <t>5,000（GP、HCD)
7,500（HCR)</t>
  </si>
  <si>
    <t>出所：同上
最寄り港：シドニー港
第三国仕向け港：ロサンゼルス港
第三国輸出：シドニー港→シンガポール港→ロサンゼルス港
Freightのみ
陸上輸送費、ターミナル手数料、保険料等は含まず。
GP（汎用コンテナ）
HCD（背高コンテナ）
HCR（冷凍背高コンテナ）</t>
    <rPh sb="3" eb="5">
      <t>ドウジョウ</t>
    </rPh>
    <rPh sb="54" eb="55">
      <t>コウ</t>
    </rPh>
    <rPh sb="62" eb="63">
      <t>コウ</t>
    </rPh>
    <phoneticPr fontId="9"/>
  </si>
  <si>
    <t>コンテナ輸送（40ftコンテナ）
対日輸入</t>
    <phoneticPr fontId="9"/>
  </si>
  <si>
    <t>1,400（GP、HCD）
2,500（HCR)</t>
  </si>
  <si>
    <t>出所：同上
最寄り港：シドニー港
対日輸入：横浜港→シドニー港
Freightのみ
陸上輸送費、ターミナル手数料、保険料等は含まず。
GP（汎用コンテナ）
HCD（背高コンテナ）
HCR（冷凍背高コンテナ）</t>
    <rPh sb="3" eb="5">
      <t>ドウジョウ</t>
    </rPh>
    <rPh sb="19" eb="21">
      <t>タイニチ</t>
    </rPh>
    <rPh sb="21" eb="23">
      <t>ユニュウ</t>
    </rPh>
    <phoneticPr fontId="9"/>
  </si>
  <si>
    <t>レギュラーガソリン価格（1リットル当たり）</t>
    <phoneticPr fontId="9"/>
  </si>
  <si>
    <t>出所：Australian Institute of Petroleum
シドニーの平均価格（2018年1月1日～7日）
GST含む。</t>
    <phoneticPr fontId="9"/>
  </si>
  <si>
    <t>軽油価格（1リットル当たり）</t>
    <phoneticPr fontId="9"/>
  </si>
  <si>
    <t>（1）27.5％
（2）30％</t>
  </si>
  <si>
    <t>出所：国税局（ATO）
（1）小規模企業
（2）その他企業</t>
    <phoneticPr fontId="9"/>
  </si>
  <si>
    <t>45％_x000D_</t>
    <phoneticPr fontId="9"/>
  </si>
  <si>
    <t>出所：同上
居住者の場合
課税所得（豪ドル）：個人所得税（豪ドル、％）
0～18,200：なし
18,201～37,000：18,200を超えた収入に対して19％
37,001～87,000：3,572+37,000を超えた収入に対して32.5％
87,001～180,000：19,822+87,000を超えた収入に対して37％
180,001～：54,232+180,000を超えた収入に対して45％</t>
    <rPh sb="3" eb="5">
      <t>ドウジョウ</t>
    </rPh>
    <phoneticPr fontId="9"/>
  </si>
  <si>
    <t>10％_x000D_</t>
    <phoneticPr fontId="9"/>
  </si>
  <si>
    <t>出所：同上
物品・サービス税（GST）</t>
    <rPh sb="3" eb="5">
      <t>ドウジョウ</t>
    </rPh>
    <rPh sb="7" eb="9">
      <t>ブッピン</t>
    </rPh>
    <phoneticPr fontId="9"/>
  </si>
  <si>
    <t>10％</t>
    <phoneticPr fontId="9"/>
  </si>
  <si>
    <t>日豪新租税条約第11条（2008年1月発効）_x000D_
特定の政府機関または金融機関が受け取る利子：免税</t>
    <phoneticPr fontId="9"/>
  </si>
  <si>
    <t>（1）免税
（2）5％
（3）10％
（4）15％</t>
    <phoneticPr fontId="9"/>
  </si>
  <si>
    <t>日豪新租税条約第10条（同上）
（1）持株割合80％以上
（2）持株割合10％以上
（3）その他の場合
（4）不動産投資信託からの限度税率</t>
    <phoneticPr fontId="9"/>
  </si>
  <si>
    <t>5％_x000D_</t>
    <phoneticPr fontId="9"/>
  </si>
  <si>
    <t>日豪新租税条約第12条（同上）</t>
  </si>
  <si>
    <t>Copyright (C) 2018 JETRO. All rights reserved.</t>
    <phoneticPr fontId="9"/>
  </si>
  <si>
    <t>都市名：名古屋　（日本）</t>
    <rPh sb="2" eb="3">
      <t>メイ</t>
    </rPh>
    <rPh sb="4" eb="7">
      <t>ナゴヤ</t>
    </rPh>
    <rPh sb="9" eb="11">
      <t>ニホン</t>
    </rPh>
    <phoneticPr fontId="3"/>
  </si>
  <si>
    <t>調査実施時期：2018年1～3月</t>
    <phoneticPr fontId="3"/>
  </si>
  <si>
    <t>換算レート：1米ドル＝112.79円（為替相場(中心相場)の2018年1月8日の日本銀行主要時系列統計データ(日次)）</t>
    <rPh sb="17" eb="18">
      <t>エン</t>
    </rPh>
    <phoneticPr fontId="3"/>
  </si>
  <si>
    <t>米ドル</t>
    <phoneticPr fontId="9"/>
  </si>
  <si>
    <t>製造業</t>
    <phoneticPr fontId="9"/>
  </si>
  <si>
    <t>出所：愛知県人事委員会「平成29年職員の給与等に関する報告及び勧告｣
企業規模100人以上500人未満
基本給（時間外手当を除く）
「技術係員」（平均年齢33.0歳）</t>
    <phoneticPr fontId="9"/>
  </si>
  <si>
    <t>同上
「技術係長」（平均年齢42.7歳）</t>
    <rPh sb="0" eb="2">
      <t>ドウジョウ</t>
    </rPh>
    <rPh sb="5" eb="7">
      <t>ギジュツ</t>
    </rPh>
    <rPh sb="7" eb="9">
      <t>カカリチョウ</t>
    </rPh>
    <rPh sb="11" eb="13">
      <t>ヘイキン</t>
    </rPh>
    <rPh sb="13" eb="15">
      <t>ネンレイ</t>
    </rPh>
    <rPh sb="19" eb="20">
      <t>サイ</t>
    </rPh>
    <phoneticPr fontId="9"/>
  </si>
  <si>
    <t>中間管理職（課長クラス）
（月額）</t>
    <phoneticPr fontId="3"/>
  </si>
  <si>
    <t>同上
「技術課長」（平均年齢47.2歳）</t>
    <rPh sb="0" eb="2">
      <t>ドウジョウ</t>
    </rPh>
    <rPh sb="5" eb="7">
      <t>ギジュツ</t>
    </rPh>
    <rPh sb="7" eb="9">
      <t>カチョウ</t>
    </rPh>
    <rPh sb="11" eb="15">
      <t>ヘイキンネンレイ</t>
    </rPh>
    <rPh sb="19" eb="20">
      <t>サイ</t>
    </rPh>
    <phoneticPr fontId="9"/>
  </si>
  <si>
    <t>非製造業</t>
    <phoneticPr fontId="9"/>
  </si>
  <si>
    <t>同上
「事務係員」（平均年齢35.6歳）</t>
    <rPh sb="0" eb="2">
      <t>ドウジョウ</t>
    </rPh>
    <rPh sb="5" eb="7">
      <t>ジム</t>
    </rPh>
    <rPh sb="7" eb="9">
      <t>カカリイン</t>
    </rPh>
    <rPh sb="11" eb="13">
      <t>ヘイキン</t>
    </rPh>
    <rPh sb="13" eb="15">
      <t>ネンレイ</t>
    </rPh>
    <rPh sb="19" eb="20">
      <t>サイ</t>
    </rPh>
    <phoneticPr fontId="9"/>
  </si>
  <si>
    <t>スタッフ（営業職）
（月額）</t>
    <phoneticPr fontId="3"/>
  </si>
  <si>
    <t>調査対象外</t>
    <rPh sb="0" eb="2">
      <t>チョウサ</t>
    </rPh>
    <rPh sb="2" eb="4">
      <t>タイショウ</t>
    </rPh>
    <rPh sb="4" eb="5">
      <t>ソト</t>
    </rPh>
    <phoneticPr fontId="9"/>
  </si>
  <si>
    <t>同上
「事務課長」（平均年齢48.6歳）</t>
    <rPh sb="0" eb="2">
      <t>ドウジョウ</t>
    </rPh>
    <rPh sb="5" eb="7">
      <t>ジム</t>
    </rPh>
    <rPh sb="7" eb="9">
      <t>カチョウ</t>
    </rPh>
    <rPh sb="11" eb="13">
      <t>ヘイキン</t>
    </rPh>
    <rPh sb="13" eb="15">
      <t>ネンレイ</t>
    </rPh>
    <rPh sb="19" eb="20">
      <t>サイ</t>
    </rPh>
    <phoneticPr fontId="9"/>
  </si>
  <si>
    <t>出所：愛知県｢平成29年12月，毎月勤労統計調査｣
事業所規模5人以上の所定内給与
「卸売業・小売業｣</t>
    <rPh sb="0" eb="2">
      <t>デドコロ</t>
    </rPh>
    <phoneticPr fontId="9"/>
  </si>
  <si>
    <t>同上
｢宿泊業・飲食サービス業｣</t>
    <phoneticPr fontId="9"/>
  </si>
  <si>
    <t>法定最低賃金</t>
    <phoneticPr fontId="3"/>
  </si>
  <si>
    <t>7.72/時</t>
    <rPh sb="5" eb="6">
      <t>ジ</t>
    </rPh>
    <phoneticPr fontId="9"/>
  </si>
  <si>
    <t>871/時</t>
    <rPh sb="4" eb="5">
      <t>ジ</t>
    </rPh>
    <phoneticPr fontId="3"/>
  </si>
  <si>
    <t>出所：厚生労働省｢平成29年度地域別最低賃金改定状況（愛知県）｣
改定日：2017年10月1日</t>
    <phoneticPr fontId="9"/>
  </si>
  <si>
    <t>月給の4.41カ月分</t>
    <rPh sb="0" eb="2">
      <t>ゲッキュウ</t>
    </rPh>
    <rPh sb="8" eb="9">
      <t>ツキ</t>
    </rPh>
    <rPh sb="9" eb="10">
      <t>ブン</t>
    </rPh>
    <phoneticPr fontId="9"/>
  </si>
  <si>
    <t>出所：愛知県人事委員会「平成29年職員の給与等に関する報告及び勧告｣
月給は基本給+時間外手当を除く諸手当</t>
    <rPh sb="0" eb="2">
      <t>シュッショ</t>
    </rPh>
    <rPh sb="3" eb="6">
      <t>アイチケン</t>
    </rPh>
    <rPh sb="6" eb="8">
      <t>ジンジ</t>
    </rPh>
    <rPh sb="8" eb="11">
      <t>イインカイ</t>
    </rPh>
    <rPh sb="12" eb="14">
      <t>ヘイセイ</t>
    </rPh>
    <rPh sb="16" eb="17">
      <t>ネン</t>
    </rPh>
    <rPh sb="17" eb="19">
      <t>ショクイン</t>
    </rPh>
    <rPh sb="20" eb="22">
      <t>キュウヨ</t>
    </rPh>
    <rPh sb="22" eb="23">
      <t>トウ</t>
    </rPh>
    <rPh sb="24" eb="25">
      <t>カン</t>
    </rPh>
    <rPh sb="27" eb="29">
      <t>ホウコク</t>
    </rPh>
    <rPh sb="29" eb="30">
      <t>オヨ</t>
    </rPh>
    <rPh sb="31" eb="33">
      <t>カンコク</t>
    </rPh>
    <rPh sb="36" eb="38">
      <t>ゲッキュウ</t>
    </rPh>
    <phoneticPr fontId="9"/>
  </si>
  <si>
    <t>社会保険負担率</t>
    <phoneticPr fontId="3"/>
  </si>
  <si>
    <t>雇用者負担率：14.94～15.14％
被雇用者負担率：14.41～14.51％
雇用者負担率の内訳：
雇用保険：0.6～0.8％
医療保険：4.96％
年金：9.15％
その他：0.23％
被雇用者負担率の内訳：
雇用保険：0.3～0.4％
医療保険：4.96％
年金：9.15％</t>
    <phoneticPr fontId="9"/>
  </si>
  <si>
    <t>出所：
雇用保険：厚生労働省
医療・介護保険：全国健康保険協会
年金：日本年金機構
子ども・子育て拠出金：日本年金機構
医療保険には、40歳から64歳の場合、雇用者負担率、被雇用者負担率とも介護保険（1.65％）を加算
その他はこども・子育て拠出金率</t>
    <phoneticPr fontId="9"/>
  </si>
  <si>
    <t>名目賃金上昇率</t>
    <phoneticPr fontId="3"/>
  </si>
  <si>
    <t>2015年：0.9％
2016年：1.7％
2017年：△0.1％</t>
    <rPh sb="4" eb="5">
      <t>ネン</t>
    </rPh>
    <rPh sb="15" eb="16">
      <t>ネン</t>
    </rPh>
    <rPh sb="26" eb="27">
      <t>ネン</t>
    </rPh>
    <phoneticPr fontId="9"/>
  </si>
  <si>
    <t>出所：愛知県｢毎月勤労統計調査｣
名目賃金（現金給与総額）対前年比
事業所規模5人以上</t>
    <phoneticPr fontId="9"/>
  </si>
  <si>
    <t>出所：愛知県企業庁企業立地部
東三河臨海用地　田原1区、298,000m2
公租公課別</t>
    <phoneticPr fontId="9"/>
  </si>
  <si>
    <t>出所：不動産仲介業者
名古屋市（大規模ビル）の平均賃料
共益費込み、税別</t>
    <rPh sb="0" eb="3">
      <t>シュ</t>
    </rPh>
    <rPh sb="12" eb="16">
      <t>ナゴヤシ</t>
    </rPh>
    <rPh sb="17" eb="20">
      <t>ダイキボ</t>
    </rPh>
    <rPh sb="24" eb="26">
      <t>ヘイキン</t>
    </rPh>
    <rPh sb="26" eb="28">
      <t>チンリョウ</t>
    </rPh>
    <rPh sb="29" eb="32">
      <t>キョウエキヒ</t>
    </rPh>
    <rPh sb="32" eb="33">
      <t>ゴ</t>
    </rPh>
    <rPh sb="35" eb="37">
      <t>ゼイベツ</t>
    </rPh>
    <phoneticPr fontId="9"/>
  </si>
  <si>
    <t>80～188</t>
    <phoneticPr fontId="9"/>
  </si>
  <si>
    <t>9,075～21,175</t>
    <phoneticPr fontId="9"/>
  </si>
  <si>
    <t>出所：不動産仲介業者
名古屋市内栄地区プライムビルの平均賃料
共益費込み、税別</t>
    <rPh sb="0" eb="2">
      <t>シュッショ</t>
    </rPh>
    <rPh sb="3" eb="6">
      <t>フドウサン</t>
    </rPh>
    <rPh sb="6" eb="8">
      <t>チュウカイ</t>
    </rPh>
    <rPh sb="8" eb="10">
      <t>ギョウシャ</t>
    </rPh>
    <rPh sb="12" eb="17">
      <t>ナゴヤシナイ</t>
    </rPh>
    <rPh sb="17" eb="18">
      <t>エイ</t>
    </rPh>
    <rPh sb="18" eb="20">
      <t>チク</t>
    </rPh>
    <rPh sb="27" eb="29">
      <t>ヘイキン</t>
    </rPh>
    <rPh sb="29" eb="31">
      <t>チンリョウ</t>
    </rPh>
    <rPh sb="32" eb="35">
      <t>キョウエキヒ</t>
    </rPh>
    <rPh sb="35" eb="36">
      <t>ゴ</t>
    </rPh>
    <rPh sb="38" eb="40">
      <t>ゼイベツ</t>
    </rPh>
    <phoneticPr fontId="9"/>
  </si>
  <si>
    <t>駐在員用住宅借上料（月額）</t>
    <phoneticPr fontId="3"/>
  </si>
  <si>
    <t>業務用電気料金（1kWh当たり）</t>
    <phoneticPr fontId="9"/>
  </si>
  <si>
    <t>月額基本料：16
1kWh当たり料金：
（1）0.13
（2）0.13</t>
    <phoneticPr fontId="9"/>
  </si>
  <si>
    <t>月額基本料：1,830.86
1kWh当たり料金：
（1）15.09
（2）14.17</t>
    <phoneticPr fontId="9"/>
  </si>
  <si>
    <t>出所：中部電力
高圧電力プランB（標準電圧6,000V、契約電力500kW以上）
税込み
（1）夏季
（2）夏季以外</t>
    <rPh sb="9" eb="11">
      <t>コウアツ</t>
    </rPh>
    <rPh sb="11" eb="13">
      <t>デンリョク</t>
    </rPh>
    <rPh sb="18" eb="20">
      <t>ヒョウジュン</t>
    </rPh>
    <rPh sb="20" eb="22">
      <t>デンアツ</t>
    </rPh>
    <rPh sb="29" eb="31">
      <t>ケイヤク</t>
    </rPh>
    <rPh sb="31" eb="33">
      <t>デンリョク</t>
    </rPh>
    <rPh sb="38" eb="40">
      <t>イジョウ</t>
    </rPh>
    <phoneticPr fontId="9"/>
  </si>
  <si>
    <t>一般用電気料金（1kWh当たり）</t>
    <phoneticPr fontId="9"/>
  </si>
  <si>
    <t>月額基本料：2.49～15
1kWh当たり料金：0.18～0.25</t>
    <phoneticPr fontId="9"/>
  </si>
  <si>
    <t>月額基本料：280.80～1,684.80
1kWh当たり料金：20.68～27.97</t>
    <phoneticPr fontId="9"/>
  </si>
  <si>
    <t>出所：同上
従量電灯B
月額基本料は契約電力によって異なる。
1kWh当たり料金は使用量によって異なる。
税込み</t>
    <rPh sb="36" eb="37">
      <t>ア</t>
    </rPh>
    <rPh sb="54" eb="56">
      <t>ゼイコ</t>
    </rPh>
    <phoneticPr fontId="9"/>
  </si>
  <si>
    <t>月額基本料：42～433
1m3当たり料金：1.28～1.57</t>
    <phoneticPr fontId="9"/>
  </si>
  <si>
    <t>月額基本料：4,752～48,816
1m3当たり料金：144.18～176.58</t>
    <phoneticPr fontId="9"/>
  </si>
  <si>
    <t>出所：名古屋市上下水道局
2カ月分の料金を月額に換算
月額基本料は、口径によって異なる。
1m3当たり料金は使用量によって異なる。
税込み</t>
    <rPh sb="7" eb="9">
      <t>ジョウゲ</t>
    </rPh>
    <rPh sb="16" eb="17">
      <t>ゲツ</t>
    </rPh>
    <rPh sb="17" eb="18">
      <t>ブン</t>
    </rPh>
    <rPh sb="19" eb="21">
      <t>リョウキン</t>
    </rPh>
    <rPh sb="22" eb="24">
      <t>ゲツガク</t>
    </rPh>
    <rPh sb="25" eb="27">
      <t>カンサン</t>
    </rPh>
    <rPh sb="28" eb="30">
      <t>ゲツガク</t>
    </rPh>
    <rPh sb="30" eb="32">
      <t>キホン</t>
    </rPh>
    <rPh sb="35" eb="37">
      <t>コウケイ</t>
    </rPh>
    <rPh sb="41" eb="42">
      <t>コト</t>
    </rPh>
    <phoneticPr fontId="9"/>
  </si>
  <si>
    <t>月額基本料：5.98～355
1m3当たり料金：0.05～1.52</t>
    <phoneticPr fontId="9"/>
  </si>
  <si>
    <t>月額基本料：675～40,068
1m3当たり料金：5.40～171.18</t>
    <phoneticPr fontId="9"/>
  </si>
  <si>
    <t>出所：同上
料金算定方法：2カ月分の料金を月額に換算
月額基本料は、口径によって異なる。
1m3当たり料金は使用量によって異なる。
税込み</t>
    <rPh sb="7" eb="9">
      <t>リョウキン</t>
    </rPh>
    <rPh sb="9" eb="11">
      <t>サンテイ</t>
    </rPh>
    <rPh sb="11" eb="13">
      <t>ホウホウ</t>
    </rPh>
    <phoneticPr fontId="9"/>
  </si>
  <si>
    <t>月額基本料：9.58
1m3当たり料金：
（1）5.19
（2）1.09</t>
    <phoneticPr fontId="9"/>
  </si>
  <si>
    <t>月額基本料：1,080
1m3当たり料金：
（1）585.65
（2）122.95</t>
    <phoneticPr fontId="9"/>
  </si>
  <si>
    <t>出所：東邦ガス
時間帯別A契約
基本料、1m3当たり料金とも、使用量によって異なる。
1m3当たり料金は原材料費調整制度で毎年見直し
（1）流量
（2）従量
都市ガス、税込み</t>
    <rPh sb="0" eb="3">
      <t>シュ</t>
    </rPh>
    <rPh sb="9" eb="11">
      <t>ジカン</t>
    </rPh>
    <rPh sb="11" eb="12">
      <t>タイ</t>
    </rPh>
    <rPh sb="12" eb="13">
      <t>ベツ</t>
    </rPh>
    <rPh sb="14" eb="16">
      <t>ケイヤク</t>
    </rPh>
    <rPh sb="54" eb="56">
      <t>ザイリョウ</t>
    </rPh>
    <rPh sb="71" eb="73">
      <t>リュウリョウ</t>
    </rPh>
    <rPh sb="77" eb="79">
      <t>ジュウリョウ</t>
    </rPh>
    <phoneticPr fontId="9"/>
  </si>
  <si>
    <t>一般用ガス料金（単位当たり）</t>
    <phoneticPr fontId="9"/>
  </si>
  <si>
    <t>月額基本料：6.61～62
1m3当たり料金：1.31～1.83</t>
    <phoneticPr fontId="9"/>
  </si>
  <si>
    <t>月額基本料：745.20～6,980
1m3当たり料金：147.76～206.70</t>
    <phoneticPr fontId="9"/>
  </si>
  <si>
    <t>出所：同上
一般ガス料金
基本料、1m3当たり料金とも、使用量によって異なる。
1m3当たり料金は原材料費調整制度で毎年見直し
都市ガス、税込み</t>
    <rPh sb="0" eb="3">
      <t>シュ</t>
    </rPh>
    <rPh sb="7" eb="9">
      <t>イッパン</t>
    </rPh>
    <rPh sb="11" eb="13">
      <t>リョウキン</t>
    </rPh>
    <rPh sb="44" eb="45">
      <t>ア</t>
    </rPh>
    <rPh sb="47" eb="49">
      <t>リョウキン</t>
    </rPh>
    <rPh sb="50" eb="53">
      <t>ゲンザイリョウ</t>
    </rPh>
    <rPh sb="53" eb="54">
      <t>ヒ</t>
    </rPh>
    <rPh sb="54" eb="56">
      <t>チョウセイ</t>
    </rPh>
    <rPh sb="56" eb="58">
      <t>セイド</t>
    </rPh>
    <rPh sb="59" eb="61">
      <t>マイトシ</t>
    </rPh>
    <rPh sb="61" eb="63">
      <t>ミナオ</t>
    </rPh>
    <phoneticPr fontId="9"/>
  </si>
  <si>
    <t>コンテナ輸送（40ftコンテナ）
対日輸出</t>
    <phoneticPr fontId="9"/>
  </si>
  <si>
    <t>（1）1,100～2,000
（2）532～621</t>
    <phoneticPr fontId="9"/>
  </si>
  <si>
    <t>（1）124,069～225,580
（2）60,000～70,000</t>
    <phoneticPr fontId="9"/>
  </si>
  <si>
    <t>出所：大手船会社
海上運賃のみ
最寄り港：名古屋港
（1）対米輸出：名古屋港→ロサンゼルス（LA）港
（2）対中輸出：名古屋港→上海港</t>
    <phoneticPr fontId="9"/>
  </si>
  <si>
    <t>コンテナ輸送（40ftコンテナ）
第三国輸出</t>
    <phoneticPr fontId="9"/>
  </si>
  <si>
    <t>（1）500～1,800
（2）100～500</t>
    <phoneticPr fontId="9"/>
  </si>
  <si>
    <t>（1）56,395～203,022
（2）11,279～56,395</t>
    <phoneticPr fontId="9"/>
  </si>
  <si>
    <t>同上
（1）対米輸入：ロサンゼルス（LA）港→名古屋港
（2）対中輸入：上海港→名古屋港</t>
    <rPh sb="0" eb="2">
      <t>ドウジョウ</t>
    </rPh>
    <phoneticPr fontId="9"/>
  </si>
  <si>
    <t>レギュラーガソリン価格（1リットル当たり）</t>
    <phoneticPr fontId="9"/>
  </si>
  <si>
    <t>出所：資源エネルギー庁「石油製品小売市況調査」
税込み</t>
    <rPh sb="3" eb="5">
      <t>シゲン</t>
    </rPh>
    <rPh sb="10" eb="11">
      <t>チョウ</t>
    </rPh>
    <rPh sb="12" eb="14">
      <t>セキユ</t>
    </rPh>
    <rPh sb="14" eb="16">
      <t>セイヒン</t>
    </rPh>
    <rPh sb="16" eb="18">
      <t>コウリ</t>
    </rPh>
    <rPh sb="18" eb="20">
      <t>シキョウ</t>
    </rPh>
    <rPh sb="20" eb="22">
      <t>チョウサ</t>
    </rPh>
    <rPh sb="25" eb="27">
      <t>ゼイコ</t>
    </rPh>
    <phoneticPr fontId="9"/>
  </si>
  <si>
    <t>軽油価格（1リットル当たり）</t>
    <phoneticPr fontId="9"/>
  </si>
  <si>
    <t>23.40％</t>
    <phoneticPr fontId="9"/>
  </si>
  <si>
    <t>出所：財務省</t>
    <rPh sb="0" eb="2">
      <t>デドコロ</t>
    </rPh>
    <rPh sb="3" eb="6">
      <t>ザイムショウ</t>
    </rPh>
    <phoneticPr fontId="9"/>
  </si>
  <si>
    <t>45.945％</t>
    <phoneticPr fontId="9"/>
  </si>
  <si>
    <t>出所：同上
復興所得税2.1％含む。</t>
    <rPh sb="0" eb="2">
      <t>デドコロ</t>
    </rPh>
    <rPh sb="3" eb="5">
      <t>ドウジョウ</t>
    </rPh>
    <rPh sb="7" eb="9">
      <t>フッコウ</t>
    </rPh>
    <rPh sb="9" eb="11">
      <t>ショトク</t>
    </rPh>
    <rPh sb="11" eb="12">
      <t>ゼイ</t>
    </rPh>
    <rPh sb="16" eb="17">
      <t>フク</t>
    </rPh>
    <phoneticPr fontId="9"/>
  </si>
  <si>
    <t>8％</t>
    <phoneticPr fontId="9"/>
  </si>
  <si>
    <t>出所：同上
名称：消費税</t>
    <phoneticPr fontId="9"/>
  </si>
  <si>
    <t>（1）9,974～17,111／年
（2）177
（3）1,773
（4）177～709／年
その他：
（5）1,153
（6）709
（7）293
（8）：
a.1,933
b.3,573
（9）3,546</t>
    <rPh sb="16" eb="17">
      <t>ネン</t>
    </rPh>
    <rPh sb="45" eb="46">
      <t>ネン</t>
    </rPh>
    <rPh sb="50" eb="51">
      <t>タ</t>
    </rPh>
    <phoneticPr fontId="9"/>
  </si>
  <si>
    <t>（1）1,125,000～1,930,000／年
（2）20,000
（3）200,000
（4）20,000～80,000／年
その他：
（5）130,000／年
（6）80,000／クオーター
（7）33,000／セッション
（8）：
a.218,000
b.403,000
（9）400,000</t>
    <rPh sb="68" eb="69">
      <t>ホカ</t>
    </rPh>
    <phoneticPr fontId="9"/>
  </si>
  <si>
    <t>出所：名古屋国際学園
（1）授業料：学年によって異なる。
（2）申込金：全学年
（3）入学金：キンダーガーテン～12年生に進級/入学する生徒
（4）課外学習費：学年によって異なる。
その他
（5）施設（資本支出）積立金：ELCキンダーガーテン～12年生
（6）EALプログラム：英語力のサポートまたは学習支援プログラムを必要とする生徒対象
（7）サマープログラム
（8）スクールバス料金：
a.高蔵寺駅～一社駅
b.名古屋市内
（9）建築分担金：キンダーガーテン～12年生に進級/入学する生徒</t>
    <rPh sb="6" eb="8">
      <t>コクサイ</t>
    </rPh>
    <rPh sb="8" eb="10">
      <t>ガクエン</t>
    </rPh>
    <rPh sb="19" eb="21">
      <t>ガクネン</t>
    </rPh>
    <rPh sb="25" eb="26">
      <t>コト</t>
    </rPh>
    <rPh sb="81" eb="83">
      <t>ガクネン</t>
    </rPh>
    <rPh sb="87" eb="88">
      <t>コト</t>
    </rPh>
    <rPh sb="152" eb="154">
      <t>ガクシュウ</t>
    </rPh>
    <rPh sb="154" eb="156">
      <t>シエン</t>
    </rPh>
    <phoneticPr fontId="9"/>
  </si>
  <si>
    <t>Copyright (C) 2018 JETRO. All rights reserved.</t>
    <phoneticPr fontId="9"/>
  </si>
  <si>
    <t>都市名：大阪　（日本）</t>
    <rPh sb="2" eb="3">
      <t>メイ</t>
    </rPh>
    <rPh sb="4" eb="6">
      <t>オオサカ</t>
    </rPh>
    <rPh sb="8" eb="10">
      <t>ニホン</t>
    </rPh>
    <phoneticPr fontId="3"/>
  </si>
  <si>
    <t>調査実施時期：2018年2月</t>
    <phoneticPr fontId="3"/>
  </si>
  <si>
    <t>換算レート：1米ドル＝112.79円（為替相場(中心相場)の2018年1月8日の日本銀行主要時系列統計データ(日次)）</t>
    <phoneticPr fontId="3"/>
  </si>
  <si>
    <t>米ドル</t>
    <phoneticPr fontId="9"/>
  </si>
  <si>
    <t>ワーカー（一般工職）
（月額）</t>
    <phoneticPr fontId="3"/>
  </si>
  <si>
    <t>出所：大阪府人事委員会｢平成29年職員の給与等に関する報告及び勧告｣
企業規模100人以上500人未満
基本給（時間外手当を除く）
「技術係員」（平均年齢33.3歳）</t>
    <phoneticPr fontId="9"/>
  </si>
  <si>
    <t>同上
「技術係長」（平均年齢38.7歳）</t>
    <rPh sb="0" eb="2">
      <t>ドウジョウ</t>
    </rPh>
    <phoneticPr fontId="9"/>
  </si>
  <si>
    <t>同上
「技術課長」（平均年齢48.0歳）</t>
    <rPh sb="0" eb="2">
      <t>ドウジョウ</t>
    </rPh>
    <phoneticPr fontId="9"/>
  </si>
  <si>
    <t>同上
「事務係員」（平均年齢36.8歳）</t>
    <rPh sb="0" eb="2">
      <t>ドウジョウ</t>
    </rPh>
    <phoneticPr fontId="9"/>
  </si>
  <si>
    <t>同上
「事務課長」（平均年齢48.9歳）</t>
    <rPh sb="0" eb="2">
      <t>ドウジョウ</t>
    </rPh>
    <phoneticPr fontId="9"/>
  </si>
  <si>
    <t>出所：大阪府｢平成29年11月，毎月勤労統計調査｣
事業所規模5人以上の所定内給与
「卸売業・小売業｣</t>
    <phoneticPr fontId="9"/>
  </si>
  <si>
    <t>同上
｢宿泊業・飲食サービス業｣</t>
    <rPh sb="0" eb="2">
      <t>ドウジョウ</t>
    </rPh>
    <phoneticPr fontId="9"/>
  </si>
  <si>
    <t>8.06/時</t>
    <rPh sb="5" eb="6">
      <t>ジ</t>
    </rPh>
    <phoneticPr fontId="3"/>
  </si>
  <si>
    <t>909/時</t>
    <rPh sb="4" eb="5">
      <t>ジ</t>
    </rPh>
    <phoneticPr fontId="3"/>
  </si>
  <si>
    <t>出所：厚生労働省「平成29年度地域別最低賃金改定状況（大阪府）」
改定日：2017年9月30日</t>
    <rPh sb="0" eb="2">
      <t>シュッショ</t>
    </rPh>
    <rPh sb="3" eb="5">
      <t>コウセイ</t>
    </rPh>
    <rPh sb="5" eb="8">
      <t>ロウドウショウ</t>
    </rPh>
    <rPh sb="9" eb="11">
      <t>ヘイセイ</t>
    </rPh>
    <rPh sb="13" eb="15">
      <t>ネンド</t>
    </rPh>
    <rPh sb="15" eb="17">
      <t>チイキ</t>
    </rPh>
    <rPh sb="17" eb="18">
      <t>ベツ</t>
    </rPh>
    <rPh sb="18" eb="20">
      <t>サイテイ</t>
    </rPh>
    <rPh sb="20" eb="22">
      <t>チンギン</t>
    </rPh>
    <rPh sb="22" eb="24">
      <t>カイテイ</t>
    </rPh>
    <rPh sb="24" eb="26">
      <t>ジョウキョウ</t>
    </rPh>
    <rPh sb="27" eb="30">
      <t>オオサカフ</t>
    </rPh>
    <rPh sb="33" eb="36">
      <t>カイテイビ</t>
    </rPh>
    <rPh sb="41" eb="42">
      <t>ネン</t>
    </rPh>
    <rPh sb="43" eb="44">
      <t>ガツ</t>
    </rPh>
    <rPh sb="46" eb="47">
      <t>ニチ</t>
    </rPh>
    <phoneticPr fontId="9"/>
  </si>
  <si>
    <t>月給の4.4カ月分</t>
    <rPh sb="0" eb="2">
      <t>ゲッキュウ</t>
    </rPh>
    <rPh sb="7" eb="8">
      <t>ゲツ</t>
    </rPh>
    <rPh sb="8" eb="9">
      <t>ブン</t>
    </rPh>
    <phoneticPr fontId="9"/>
  </si>
  <si>
    <t>出所：大阪府人事委員会｢平成29年職員の給与等に関する報告及び勧告｣
月給は基本給+時間外手当を除く諸手当</t>
    <rPh sb="36" eb="38">
      <t>ゲッキュウ</t>
    </rPh>
    <phoneticPr fontId="9"/>
  </si>
  <si>
    <t>事業主負担率：15.276～24.026％
従業員（本人）負担率：14.526～15.121％
事業主負担率の内訳：
雇用保険：0.7～0.9％
医療保険：5.035％
年金：9.091％
子ども・子育て拠出金：0.2％
労災保険：0.25～8.8％
従業員（本人）負担率の内訳：
雇用保険：0.4～0.5％
医療保険：5.035％
年金：9.091％</t>
    <rPh sb="0" eb="3">
      <t>ジギョウヌシ</t>
    </rPh>
    <rPh sb="22" eb="25">
      <t>ジュウギョウイン</t>
    </rPh>
    <rPh sb="26" eb="28">
      <t>ホンニン</t>
    </rPh>
    <rPh sb="49" eb="52">
      <t>ジギョウヌシ</t>
    </rPh>
    <rPh sb="96" eb="97">
      <t>コ</t>
    </rPh>
    <rPh sb="100" eb="102">
      <t>コソダ</t>
    </rPh>
    <rPh sb="103" eb="106">
      <t>キョシュツキン</t>
    </rPh>
    <rPh sb="112" eb="114">
      <t>ロウサイ</t>
    </rPh>
    <rPh sb="114" eb="116">
      <t>ホケン</t>
    </rPh>
    <rPh sb="143" eb="145">
      <t>コヨウ</t>
    </rPh>
    <rPh sb="145" eb="147">
      <t>ホケン</t>
    </rPh>
    <rPh sb="157" eb="159">
      <t>イリョウ</t>
    </rPh>
    <rPh sb="159" eb="161">
      <t>ホケン</t>
    </rPh>
    <rPh sb="169" eb="171">
      <t>ネンキン</t>
    </rPh>
    <phoneticPr fontId="9"/>
  </si>
  <si>
    <t>出所：
雇用保険：厚生労働省
医療・介護保険：全国健康保険協会
年金、子ども・子育て拠出金：日本年金機構
労災保険：厚生労働省
医療保険には、40歳以上の場合、事業主負担率、従業員（本人）負担率とも介護保険（1.58％）を加算</t>
    <rPh sb="0" eb="3">
      <t>シュ</t>
    </rPh>
    <phoneticPr fontId="9"/>
  </si>
  <si>
    <t>2015年：0.3％
2016年：△0.2％
2017年：N/A</t>
    <rPh sb="4" eb="5">
      <t>ネン</t>
    </rPh>
    <rPh sb="15" eb="16">
      <t>ネン</t>
    </rPh>
    <rPh sb="27" eb="28">
      <t>ネン</t>
    </rPh>
    <phoneticPr fontId="9"/>
  </si>
  <si>
    <t>出所：大阪府｢毎月勤労統計調査｣平成28年度年報
※平成29年度年報は2018年3月末公表予定。
名目賃金（現金給与総額）対前年比
事業所規模5人以上</t>
    <rPh sb="39" eb="40">
      <t>ネン</t>
    </rPh>
    <rPh sb="41" eb="42">
      <t>ガツ</t>
    </rPh>
    <rPh sb="42" eb="43">
      <t>マツ</t>
    </rPh>
    <rPh sb="43" eb="45">
      <t>コウヒョウ</t>
    </rPh>
    <rPh sb="45" eb="47">
      <t>ヨテイ</t>
    </rPh>
    <rPh sb="62" eb="63">
      <t>タイ</t>
    </rPh>
    <phoneticPr fontId="9"/>
  </si>
  <si>
    <t>310～399</t>
    <phoneticPr fontId="9"/>
  </si>
  <si>
    <t>35,000～45,000</t>
    <phoneticPr fontId="9"/>
  </si>
  <si>
    <t>出所：大阪府住宅まちづくり部
阪南スカイタウン（準工業地域）の参考価格
最低敷地面積：1,000m2（一部200m2）
大阪府・阪南市の優遇措置あり（税制・補助金・融資・奨励金）</t>
    <phoneticPr fontId="9"/>
  </si>
  <si>
    <t>0.84～0.93</t>
    <phoneticPr fontId="9"/>
  </si>
  <si>
    <t>95～105</t>
    <phoneticPr fontId="9"/>
  </si>
  <si>
    <t>a.36～47
b.33～36</t>
    <phoneticPr fontId="9"/>
  </si>
  <si>
    <t>a.4,032～5,258
b.3,757～4,092</t>
    <phoneticPr fontId="9"/>
  </si>
  <si>
    <t>出所：不動産仲介業者
a.梅田（北区）
b.淀屋橋・本町（中央区）</t>
    <rPh sb="17" eb="19">
      <t>キタク</t>
    </rPh>
    <rPh sb="30" eb="33">
      <t>チュウオウク</t>
    </rPh>
    <phoneticPr fontId="9"/>
  </si>
  <si>
    <t>a.44
b.72
c.33</t>
    <phoneticPr fontId="9"/>
  </si>
  <si>
    <t>a.4,959
b.8,132
c.3,736</t>
    <phoneticPr fontId="9"/>
  </si>
  <si>
    <t>出所：一般財団法人日本不動産研究所
心斎橋
a.全フロア
b.1階
c.1階以外
相場賃料（2017年上期）</t>
    <phoneticPr fontId="9"/>
  </si>
  <si>
    <t>駐在員用住宅借上料（月額）</t>
    <phoneticPr fontId="3"/>
  </si>
  <si>
    <t>a.2,926
b.2,208</t>
    <phoneticPr fontId="9"/>
  </si>
  <si>
    <t>a.330,000
b.249,000</t>
    <phoneticPr fontId="9"/>
  </si>
  <si>
    <t>出所：不動産仲介業者
ａ．大阪市北区
マンション（2LDK、22階）、82㎡
管理費、敷金・礼金要
ｂ．大阪市中央区
マンション（2LDK、30階）、62㎡
管理費なし、敷金・礼金要</t>
    <rPh sb="3" eb="6">
      <t>フドウサン</t>
    </rPh>
    <rPh sb="6" eb="8">
      <t>チュウカイ</t>
    </rPh>
    <rPh sb="8" eb="10">
      <t>ギョウシャ</t>
    </rPh>
    <rPh sb="91" eb="92">
      <t>ヨウ</t>
    </rPh>
    <phoneticPr fontId="9"/>
  </si>
  <si>
    <t>業務用電気料金（1kWh当たり）</t>
    <phoneticPr fontId="9"/>
  </si>
  <si>
    <t>月額基本料：16
1kWh当たり料金：
（1）0.11
（2）0.10</t>
    <phoneticPr fontId="9"/>
  </si>
  <si>
    <t>月額基本料：1,863.00
1kWh当たり料金：
（1）12.76
（2）11.83</t>
    <rPh sb="0" eb="2">
      <t>ゲツガク</t>
    </rPh>
    <rPh sb="19" eb="20">
      <t>ア</t>
    </rPh>
    <phoneticPr fontId="1"/>
  </si>
  <si>
    <t>出所：関西電力
高圧電力BL（契約電力500kW以上、6,000V供給）
税込み、再生可能エネルギー発電促進賦課金別、燃料費調整あり
（1）夏季
（2）夏季以外
料金算定方法：基本料金＋電力量料金</t>
    <rPh sb="39" eb="40">
      <t>コ</t>
    </rPh>
    <rPh sb="71" eb="73">
      <t>カキ</t>
    </rPh>
    <rPh sb="77" eb="79">
      <t>カキ</t>
    </rPh>
    <rPh sb="79" eb="81">
      <t>イガイ</t>
    </rPh>
    <rPh sb="83" eb="85">
      <t>リョウキン</t>
    </rPh>
    <rPh sb="85" eb="87">
      <t>サンテイ</t>
    </rPh>
    <rPh sb="87" eb="89">
      <t>ホウホウ</t>
    </rPh>
    <rPh sb="90" eb="92">
      <t>キホン</t>
    </rPh>
    <rPh sb="92" eb="94">
      <t>リョウキン</t>
    </rPh>
    <rPh sb="95" eb="97">
      <t>デンリョク</t>
    </rPh>
    <rPh sb="97" eb="98">
      <t>リョウ</t>
    </rPh>
    <rPh sb="98" eb="100">
      <t>リョウキン</t>
    </rPh>
    <phoneticPr fontId="9"/>
  </si>
  <si>
    <t>月額基本料：3.44
1kWh当たり料金：0.15～0.22</t>
    <phoneticPr fontId="9"/>
  </si>
  <si>
    <t>月額基本料：388.80
1kWh当たり料金：17.40～24.95</t>
    <phoneticPr fontId="9"/>
  </si>
  <si>
    <t>出所：同上
従量電灯B（契約容量6kVA以上・50kVA未満）
1kWh当たり料金は使用量によって異なる。
税込み、再生可能エネルギー発電促進賦課金別、燃料費調整あり
料金算定方法：基本料金＋電力量料金</t>
    <phoneticPr fontId="9"/>
  </si>
  <si>
    <t>月額基本料：7.54
1m3当たり料金：0.09～3.17</t>
    <phoneticPr fontId="9"/>
  </si>
  <si>
    <t>月額基本料：850
1m3当たり料金：10～358</t>
    <phoneticPr fontId="9"/>
  </si>
  <si>
    <t>出所：大阪市水道局
（業務用）
1m3当たり料金は使用水量によって異なる。
税別</t>
    <rPh sb="3" eb="6">
      <t>オオサカシ</t>
    </rPh>
    <rPh sb="6" eb="9">
      <t>スイドウキョク</t>
    </rPh>
    <rPh sb="12" eb="14">
      <t>ギョウム</t>
    </rPh>
    <rPh sb="28" eb="29">
      <t>ミズ</t>
    </rPh>
    <phoneticPr fontId="9"/>
  </si>
  <si>
    <t>月額基本料：7.54
1m3当たり料金：0.09～3.17</t>
    <phoneticPr fontId="9"/>
  </si>
  <si>
    <t>月額基本料：850
1m3当たり料金：10～358</t>
    <phoneticPr fontId="9"/>
  </si>
  <si>
    <t>出所：同上
（一般用）
1m3当たり料金は使用水量によって異なる。
税別</t>
    <rPh sb="3" eb="4">
      <t>オナ</t>
    </rPh>
    <rPh sb="4" eb="5">
      <t>ウエ</t>
    </rPh>
    <rPh sb="24" eb="25">
      <t>ミズ</t>
    </rPh>
    <phoneticPr fontId="9"/>
  </si>
  <si>
    <t>月額基本料：8.20
1m3当たり料金：
（1）10.57
（2）0.68</t>
    <phoneticPr fontId="9"/>
  </si>
  <si>
    <t>月額基本料：925
1m3当たり料金：
（1）1,192.32
（2）77.23</t>
    <rPh sb="13" eb="14">
      <t>ア</t>
    </rPh>
    <rPh sb="16" eb="18">
      <t>リョウキン</t>
    </rPh>
    <phoneticPr fontId="1"/>
  </si>
  <si>
    <t>出所：大阪ガス
時間帯別A契約
1m3当たり料金は原材料費調整制度で毎月見直し
都市ガス、税込み
2018年3月時点
（1）流量
（2）従量</t>
    <rPh sb="3" eb="5">
      <t>オオサカ</t>
    </rPh>
    <rPh sb="9" eb="12">
      <t>ジカンタイ</t>
    </rPh>
    <rPh sb="12" eb="13">
      <t>ベツ</t>
    </rPh>
    <rPh sb="14" eb="16">
      <t>ケイヤク</t>
    </rPh>
    <rPh sb="20" eb="21">
      <t>ア</t>
    </rPh>
    <rPh sb="23" eb="25">
      <t>リョウキン</t>
    </rPh>
    <rPh sb="26" eb="29">
      <t>ゲンザイリョウ</t>
    </rPh>
    <rPh sb="29" eb="30">
      <t>ヒ</t>
    </rPh>
    <rPh sb="30" eb="32">
      <t>チョウセイ</t>
    </rPh>
    <rPh sb="32" eb="34">
      <t>セイド</t>
    </rPh>
    <rPh sb="35" eb="37">
      <t>マイツキ</t>
    </rPh>
    <rPh sb="37" eb="39">
      <t>ミナオ</t>
    </rPh>
    <rPh sb="69" eb="71">
      <t>ジュウリョウ</t>
    </rPh>
    <phoneticPr fontId="9"/>
  </si>
  <si>
    <t xml:space="preserve">月額基本料：6.61～63
1m3当たり料金：0.88～1.35
</t>
    <phoneticPr fontId="9"/>
  </si>
  <si>
    <t>月額基本料：745.20～7,138.90
1m3当たり料金：98.95～152.38</t>
    <phoneticPr fontId="9"/>
  </si>
  <si>
    <t>出所：同上
一般ガス
月額基本料、1m3当たり料金ともに使用量によって異なる。
1m3当たり料金は原材料費調整制度で毎月見直し
都市ガス
税込み
2018年3月時点</t>
    <rPh sb="3" eb="4">
      <t>オナ</t>
    </rPh>
    <rPh sb="4" eb="5">
      <t>ウエ</t>
    </rPh>
    <rPh sb="12" eb="14">
      <t>ゲツガク</t>
    </rPh>
    <rPh sb="29" eb="32">
      <t>シヨウリョウ</t>
    </rPh>
    <rPh sb="36" eb="37">
      <t>コト</t>
    </rPh>
    <rPh sb="51" eb="53">
      <t>ザイリョウ</t>
    </rPh>
    <phoneticPr fontId="9"/>
  </si>
  <si>
    <t>コンテナ輸送（40ftコンテナ）
対日輸出</t>
    <phoneticPr fontId="9"/>
  </si>
  <si>
    <t>（1）2,022
（2）574</t>
    <phoneticPr fontId="9"/>
  </si>
  <si>
    <t>（1）228,060
（2）64,759</t>
    <phoneticPr fontId="9"/>
  </si>
  <si>
    <t>出所：輸送会社
港湾諸費用（THC, DOC FEE等）・原油変動費込み、陸上運賃別
最寄り港：（1）神戸港、（2）大阪港
（1）対米輸出：神戸港→ロサンゼルス（LA）港
（2）対中輸出：大阪港→上海港</t>
    <phoneticPr fontId="9"/>
  </si>
  <si>
    <t>コンテナ輸送（40ftコンテナ）
第三国輸出</t>
    <phoneticPr fontId="9"/>
  </si>
  <si>
    <t>（1）1,935
（2）1,311</t>
    <phoneticPr fontId="9"/>
  </si>
  <si>
    <t>（1）218,249
（2）147,917</t>
    <phoneticPr fontId="9"/>
  </si>
  <si>
    <t>同上
（1）対米輸入：LA港→神戸港　
（2）対中輸入：上海港→大阪港</t>
    <rPh sb="0" eb="2">
      <t>ドウジョウ</t>
    </rPh>
    <phoneticPr fontId="9"/>
  </si>
  <si>
    <t>レギュラーガソリン価格（1リットル当たり）</t>
    <phoneticPr fontId="9"/>
  </si>
  <si>
    <t>軽油価格（1リットル当たり）</t>
    <phoneticPr fontId="9"/>
  </si>
  <si>
    <t>法人所得税（表面税率）</t>
    <phoneticPr fontId="9"/>
  </si>
  <si>
    <t>23.20％</t>
    <phoneticPr fontId="9"/>
  </si>
  <si>
    <t>出所：財務省</t>
    <rPh sb="0" eb="2">
      <t>シュッショ</t>
    </rPh>
    <rPh sb="3" eb="6">
      <t>ザイムショウ</t>
    </rPh>
    <phoneticPr fontId="3"/>
  </si>
  <si>
    <t>個人所得税（最高税率）</t>
    <phoneticPr fontId="9"/>
  </si>
  <si>
    <t>45％</t>
    <phoneticPr fontId="9"/>
  </si>
  <si>
    <t xml:space="preserve">出所：同上
</t>
    <rPh sb="0" eb="2">
      <t>シュッショ</t>
    </rPh>
    <rPh sb="3" eb="5">
      <t>ドウジョウ</t>
    </rPh>
    <phoneticPr fontId="9"/>
  </si>
  <si>
    <t>8％</t>
    <phoneticPr fontId="9"/>
  </si>
  <si>
    <t>出所：同上
名称：消費税</t>
    <rPh sb="0" eb="2">
      <t>シュッショ</t>
    </rPh>
    <rPh sb="3" eb="5">
      <t>ドウジョウ</t>
    </rPh>
    <rPh sb="7" eb="9">
      <t>メイショウ</t>
    </rPh>
    <rPh sb="10" eb="13">
      <t>ショウヒゼイ</t>
    </rPh>
    <phoneticPr fontId="9"/>
  </si>
  <si>
    <t>調査対象外</t>
    <phoneticPr fontId="9"/>
  </si>
  <si>
    <t>調査対象外</t>
    <phoneticPr fontId="9"/>
  </si>
  <si>
    <t>授業料：17,005～21,163／年
入学金：2,660
その他；
バス代：263／学期
出願費：355
学食：セットランチ257;ドリンク47／学期</t>
    <rPh sb="18" eb="19">
      <t>ネン</t>
    </rPh>
    <rPh sb="43" eb="45">
      <t>ガッキ</t>
    </rPh>
    <rPh sb="54" eb="56">
      <t>ガクショク</t>
    </rPh>
    <phoneticPr fontId="9"/>
  </si>
  <si>
    <t>授業料：1,918,000～2,387,000／年
入学金：300,000
その他；
バス代：29,700／学期
出願費：40,000
学食：セットランチ29,000;ドリンク5,300 ／学期</t>
    <rPh sb="24" eb="25">
      <t>ネン</t>
    </rPh>
    <rPh sb="54" eb="56">
      <t>ガッキ</t>
    </rPh>
    <rPh sb="68" eb="70">
      <t>ガクショク</t>
    </rPh>
    <phoneticPr fontId="9"/>
  </si>
  <si>
    <t>出所：関西学院千里国際中等部・高等部
授業料（PTA費等込み）は学年によって異なる。
バス代は千里中央駅～学校間</t>
    <rPh sb="20" eb="23">
      <t>ジュギョウリョウ</t>
    </rPh>
    <rPh sb="27" eb="28">
      <t>ヒ</t>
    </rPh>
    <rPh sb="28" eb="29">
      <t>トウ</t>
    </rPh>
    <rPh sb="29" eb="30">
      <t>ゴ</t>
    </rPh>
    <rPh sb="33" eb="35">
      <t>ガクネン</t>
    </rPh>
    <rPh sb="39" eb="40">
      <t>コト</t>
    </rPh>
    <rPh sb="46" eb="47">
      <t>ダイ</t>
    </rPh>
    <rPh sb="48" eb="53">
      <t>センリチュウオウエキ</t>
    </rPh>
    <rPh sb="54" eb="57">
      <t>ガッコウカン</t>
    </rPh>
    <phoneticPr fontId="9"/>
  </si>
  <si>
    <t>特になし</t>
    <phoneticPr fontId="9"/>
  </si>
  <si>
    <t>都市名：東京（日本）</t>
    <rPh sb="2" eb="3">
      <t>メイ</t>
    </rPh>
    <rPh sb="4" eb="6">
      <t>トウキョウ</t>
    </rPh>
    <rPh sb="7" eb="9">
      <t>ニホン</t>
    </rPh>
    <phoneticPr fontId="3"/>
  </si>
  <si>
    <t>調査実施時期：2018年2月</t>
    <phoneticPr fontId="3"/>
  </si>
  <si>
    <t>※特に追記がない場合はVATを含む。</t>
    <phoneticPr fontId="3"/>
  </si>
  <si>
    <t>米ドル</t>
    <phoneticPr fontId="9"/>
  </si>
  <si>
    <t>製造業</t>
    <phoneticPr fontId="9"/>
  </si>
  <si>
    <t>ワーカー（一般工職）
（月額）</t>
    <phoneticPr fontId="3"/>
  </si>
  <si>
    <t>出所：東京都人事委員会｢平成29年職員の給与等に関する報告と勧告｣
企業規模100人以上1,000人未満
基本給（時間外手当を除く）
「技術係員」（平均年齢32.6歳）</t>
    <phoneticPr fontId="9"/>
  </si>
  <si>
    <t>エンジニア（中堅技術者）
（月額）</t>
    <phoneticPr fontId="3"/>
  </si>
  <si>
    <t>出所：同上
「技術係長」（平均年齢42.9歳）</t>
    <rPh sb="0" eb="2">
      <t>デドコロ</t>
    </rPh>
    <rPh sb="3" eb="5">
      <t>ドウジョウ</t>
    </rPh>
    <rPh sb="8" eb="10">
      <t>ギジュツ</t>
    </rPh>
    <rPh sb="10" eb="12">
      <t>カカリチョウ</t>
    </rPh>
    <rPh sb="14" eb="16">
      <t>ヘイキン</t>
    </rPh>
    <rPh sb="16" eb="18">
      <t>ネンレイ</t>
    </rPh>
    <rPh sb="22" eb="23">
      <t>サイ</t>
    </rPh>
    <phoneticPr fontId="9"/>
  </si>
  <si>
    <t>中間管理職（課長クラス）
（月額）</t>
    <phoneticPr fontId="3"/>
  </si>
  <si>
    <t>出所：同上
「技術課長」（平均年齢46.5歳）</t>
    <rPh sb="3" eb="5">
      <t>ドウジョウ</t>
    </rPh>
    <rPh sb="8" eb="10">
      <t>ギジュツ</t>
    </rPh>
    <rPh sb="10" eb="12">
      <t>カチョウ</t>
    </rPh>
    <rPh sb="14" eb="16">
      <t>ヘイキン</t>
    </rPh>
    <rPh sb="16" eb="18">
      <t>ネンレイ</t>
    </rPh>
    <rPh sb="22" eb="23">
      <t>サイ</t>
    </rPh>
    <phoneticPr fontId="9"/>
  </si>
  <si>
    <t>スタッフ（一般職）
（月額）</t>
    <phoneticPr fontId="3"/>
  </si>
  <si>
    <t>出所：同上
「事務係員」（平均年齢34.2歳）</t>
    <rPh sb="3" eb="5">
      <t>ドウジョウ</t>
    </rPh>
    <rPh sb="8" eb="10">
      <t>ジム</t>
    </rPh>
    <rPh sb="10" eb="11">
      <t>カカリ</t>
    </rPh>
    <rPh sb="11" eb="12">
      <t>イン</t>
    </rPh>
    <rPh sb="14" eb="16">
      <t>ヘイキン</t>
    </rPh>
    <rPh sb="16" eb="18">
      <t>ネンレイ</t>
    </rPh>
    <rPh sb="22" eb="23">
      <t>サイ</t>
    </rPh>
    <phoneticPr fontId="9"/>
  </si>
  <si>
    <t>スタッフ（営業職）
（月額）</t>
    <phoneticPr fontId="3"/>
  </si>
  <si>
    <t>マネージャー（課長クラス）
（月額）</t>
    <phoneticPr fontId="3"/>
  </si>
  <si>
    <t>出所：同上
「事務課長」（平均年齢47.2歳）</t>
    <rPh sb="3" eb="5">
      <t>ドウジョウ</t>
    </rPh>
    <rPh sb="8" eb="10">
      <t>ジム</t>
    </rPh>
    <rPh sb="10" eb="12">
      <t>カチョウ</t>
    </rPh>
    <rPh sb="14" eb="16">
      <t>ヘイキン</t>
    </rPh>
    <rPh sb="16" eb="18">
      <t>ネンレイ</t>
    </rPh>
    <rPh sb="22" eb="23">
      <t>サイ</t>
    </rPh>
    <phoneticPr fontId="9"/>
  </si>
  <si>
    <t>店舗スタッフ（アパレル）
（月額）</t>
    <phoneticPr fontId="3"/>
  </si>
  <si>
    <t>店舗スタッフ（飲食）
（月額）</t>
    <phoneticPr fontId="3"/>
  </si>
  <si>
    <t>同上
「宿泊業・飲食サービス業」</t>
    <phoneticPr fontId="9"/>
  </si>
  <si>
    <t>法定最低賃金</t>
    <phoneticPr fontId="3"/>
  </si>
  <si>
    <t>8.49/時</t>
    <rPh sb="5" eb="6">
      <t>トキ</t>
    </rPh>
    <phoneticPr fontId="9"/>
  </si>
  <si>
    <t>958/時</t>
    <phoneticPr fontId="3"/>
  </si>
  <si>
    <t>出所：厚生労働省「平成29年度地域別最低賃金改定状況（東京都）」
改定日：2017年10月1日</t>
    <rPh sb="0" eb="2">
      <t>シュッショ</t>
    </rPh>
    <rPh sb="3" eb="5">
      <t>コウセイ</t>
    </rPh>
    <rPh sb="5" eb="8">
      <t>ロウドウショウ</t>
    </rPh>
    <rPh sb="9" eb="11">
      <t>ヘイセイ</t>
    </rPh>
    <rPh sb="13" eb="15">
      <t>ネンド</t>
    </rPh>
    <rPh sb="15" eb="17">
      <t>チイキ</t>
    </rPh>
    <rPh sb="17" eb="18">
      <t>ベツ</t>
    </rPh>
    <rPh sb="18" eb="20">
      <t>サイテイ</t>
    </rPh>
    <rPh sb="20" eb="22">
      <t>チンギン</t>
    </rPh>
    <rPh sb="22" eb="24">
      <t>カイテイ</t>
    </rPh>
    <rPh sb="24" eb="26">
      <t>ジョウキョウ</t>
    </rPh>
    <rPh sb="27" eb="30">
      <t>トウキョウト</t>
    </rPh>
    <rPh sb="33" eb="36">
      <t>カイテイビ</t>
    </rPh>
    <rPh sb="41" eb="42">
      <t>ネン</t>
    </rPh>
    <rPh sb="44" eb="45">
      <t>ガツ</t>
    </rPh>
    <rPh sb="46" eb="47">
      <t>ニチ</t>
    </rPh>
    <phoneticPr fontId="9"/>
  </si>
  <si>
    <t>賞与支給額
（固定賞与+変動賞与）</t>
    <phoneticPr fontId="3"/>
  </si>
  <si>
    <t>月給の4.51カ月分</t>
    <rPh sb="0" eb="2">
      <t>ゲッキュウ</t>
    </rPh>
    <rPh sb="8" eb="9">
      <t>ゲツ</t>
    </rPh>
    <rPh sb="9" eb="10">
      <t>ブン</t>
    </rPh>
    <phoneticPr fontId="9"/>
  </si>
  <si>
    <t>出所：東京都人事委員会｢平成29年職員の給与等に関する報告と勧告｣
月給は基本給+時間外手当を除く諸手当</t>
    <rPh sb="0" eb="3">
      <t>シュ</t>
    </rPh>
    <phoneticPr fontId="9"/>
  </si>
  <si>
    <t>雇用者負担率：14.94～15.14％
被雇用者負担率：14.41～14.51％
雇用者負担率の内訳：
雇用保険：0.6～0.8％
医療保険：4.96％
年金：9.15％
その他：0.23％
被雇用者負担率の内訳：
雇用保険：0.3～0.4％
医療保険：4.96％
年金：9.15％</t>
    <rPh sb="98" eb="99">
      <t>ヒ</t>
    </rPh>
    <phoneticPr fontId="9"/>
  </si>
  <si>
    <t>出所：
雇用保険：厚生労働省
医療・介護保険：全国健康保険協会
年金：日本年金機構
子ども・子育て拠出金：日本年金機構
医療保険には、40歳から64歳の場合、雇用者負担率、被雇用者負担率とも介護保険（1.65％）を加算
その他はこども・子育て拠出金率</t>
    <rPh sb="53" eb="55">
      <t>ニホン</t>
    </rPh>
    <rPh sb="55" eb="57">
      <t>ネンキン</t>
    </rPh>
    <rPh sb="57" eb="59">
      <t>キコウ</t>
    </rPh>
    <rPh sb="75" eb="76">
      <t>サイ</t>
    </rPh>
    <rPh sb="80" eb="83">
      <t>コヨウシャ</t>
    </rPh>
    <rPh sb="87" eb="91">
      <t>ヒコヨウシャ</t>
    </rPh>
    <rPh sb="114" eb="115">
      <t>タ</t>
    </rPh>
    <rPh sb="120" eb="122">
      <t>コソダ</t>
    </rPh>
    <rPh sb="123" eb="126">
      <t>キョシュツキン</t>
    </rPh>
    <rPh sb="126" eb="127">
      <t>リツ</t>
    </rPh>
    <phoneticPr fontId="9"/>
  </si>
  <si>
    <t>2015年：0.1％
2016年：0.4％
2017年：0.8％</t>
    <rPh sb="4" eb="5">
      <t>ネン</t>
    </rPh>
    <rPh sb="15" eb="16">
      <t>ネン</t>
    </rPh>
    <phoneticPr fontId="9"/>
  </si>
  <si>
    <t>出所：東京都｢毎月勤労統計調査｣　※概要
名目賃金（現金給与総額）対前年比
事業所規模5人以上</t>
    <rPh sb="18" eb="20">
      <t>ガイヨウ</t>
    </rPh>
    <phoneticPr fontId="9"/>
  </si>
  <si>
    <t>a.1,376
b.1,049</t>
    <phoneticPr fontId="9"/>
  </si>
  <si>
    <t>a.155,148
b.118,286</t>
    <phoneticPr fontId="9"/>
  </si>
  <si>
    <t>出所：不動産仲介業者
a.八王子市追分町（準工業地域）
56.72m2
b.IIF羽村ロジスティックセンター（羽村市神明台）
6,932.37m2</t>
    <rPh sb="0" eb="3">
      <t>シュ</t>
    </rPh>
    <rPh sb="3" eb="6">
      <t>フドウサン</t>
    </rPh>
    <rPh sb="6" eb="8">
      <t>チュウカイ</t>
    </rPh>
    <rPh sb="8" eb="10">
      <t>ギョウシャ</t>
    </rPh>
    <rPh sb="14" eb="18">
      <t>ハチオウジシ</t>
    </rPh>
    <rPh sb="18" eb="19">
      <t>オ</t>
    </rPh>
    <rPh sb="19" eb="20">
      <t>フン</t>
    </rPh>
    <rPh sb="20" eb="21">
      <t>チョウ</t>
    </rPh>
    <rPh sb="22" eb="23">
      <t>ジュン</t>
    </rPh>
    <rPh sb="23" eb="25">
      <t>コウギョウ</t>
    </rPh>
    <rPh sb="25" eb="27">
      <t>チイキ</t>
    </rPh>
    <rPh sb="42" eb="44">
      <t>ハネムラ</t>
    </rPh>
    <rPh sb="56" eb="59">
      <t>ハムラシ</t>
    </rPh>
    <rPh sb="59" eb="62">
      <t>シンメイダイ</t>
    </rPh>
    <phoneticPr fontId="9"/>
  </si>
  <si>
    <t>a.9
b.11</t>
    <phoneticPr fontId="9"/>
  </si>
  <si>
    <t>a.981
b.1,212</t>
    <phoneticPr fontId="9"/>
  </si>
  <si>
    <t>出所：不動産仲介業者
a.八王子市並木町（準工業地域）
1,266.20m2、税・管理費込み、敷金・礼金・保証金要
b.西東京工業団地（羽村市緑ヶ丘）
165～331m2、税別、敷金・礼金・保証金要</t>
    <rPh sb="0" eb="2">
      <t>シュッショ</t>
    </rPh>
    <rPh sb="3" eb="6">
      <t>フドウサン</t>
    </rPh>
    <rPh sb="6" eb="8">
      <t>チュウカイ</t>
    </rPh>
    <rPh sb="8" eb="10">
      <t>ギョウシャ</t>
    </rPh>
    <rPh sb="14" eb="18">
      <t>ハチオウジシ</t>
    </rPh>
    <rPh sb="18" eb="20">
      <t>ナミキ</t>
    </rPh>
    <rPh sb="20" eb="21">
      <t>マチ</t>
    </rPh>
    <rPh sb="22" eb="23">
      <t>ジュン</t>
    </rPh>
    <rPh sb="23" eb="25">
      <t>コウギョウ</t>
    </rPh>
    <rPh sb="25" eb="27">
      <t>チイキ</t>
    </rPh>
    <rPh sb="40" eb="41">
      <t>ゼイ</t>
    </rPh>
    <rPh sb="42" eb="44">
      <t>カンリ</t>
    </rPh>
    <rPh sb="44" eb="45">
      <t>ヒ</t>
    </rPh>
    <rPh sb="45" eb="46">
      <t>ゴ</t>
    </rPh>
    <rPh sb="48" eb="50">
      <t>シキキン</t>
    </rPh>
    <rPh sb="51" eb="53">
      <t>レイキン</t>
    </rPh>
    <rPh sb="54" eb="57">
      <t>ホショウキン</t>
    </rPh>
    <rPh sb="57" eb="58">
      <t>ヨウ</t>
    </rPh>
    <rPh sb="61" eb="62">
      <t>ニシ</t>
    </rPh>
    <rPh sb="62" eb="64">
      <t>トウキョウ</t>
    </rPh>
    <rPh sb="64" eb="66">
      <t>コウギョウ</t>
    </rPh>
    <rPh sb="66" eb="68">
      <t>ダンチ</t>
    </rPh>
    <rPh sb="69" eb="72">
      <t>ハムラシ</t>
    </rPh>
    <rPh sb="72" eb="75">
      <t>ミドリガオカ</t>
    </rPh>
    <rPh sb="87" eb="89">
      <t>ゼイベツ</t>
    </rPh>
    <rPh sb="90" eb="92">
      <t>シキキン</t>
    </rPh>
    <rPh sb="93" eb="95">
      <t>レイキン</t>
    </rPh>
    <rPh sb="96" eb="99">
      <t>ホショウキン</t>
    </rPh>
    <rPh sb="99" eb="100">
      <t>ヨウ</t>
    </rPh>
    <phoneticPr fontId="9"/>
  </si>
  <si>
    <t>a.28
b.27</t>
    <phoneticPr fontId="9"/>
  </si>
  <si>
    <t>a.3,176
b.3,025</t>
    <phoneticPr fontId="9"/>
  </si>
  <si>
    <t>出所：不動産仲介業者
a.光陽ビル（江東区南砂）
241.98m2、共益費込み、保証金・敷金要
b.三ツ木聖蹟桜ヶ丘ビル（多摩市関戸）
561.19m2、共益費込み、敷金要</t>
    <rPh sb="3" eb="6">
      <t>フドウサン</t>
    </rPh>
    <rPh sb="6" eb="8">
      <t>チュウカイ</t>
    </rPh>
    <rPh sb="8" eb="10">
      <t>ギョウシャ</t>
    </rPh>
    <rPh sb="14" eb="15">
      <t>ヒカリ</t>
    </rPh>
    <rPh sb="15" eb="16">
      <t>ヨウ</t>
    </rPh>
    <rPh sb="19" eb="22">
      <t>コウトウク</t>
    </rPh>
    <rPh sb="22" eb="24">
      <t>ミナミスナ</t>
    </rPh>
    <rPh sb="23" eb="24">
      <t>スナ</t>
    </rPh>
    <rPh sb="35" eb="38">
      <t>キョウエキヒ</t>
    </rPh>
    <rPh sb="38" eb="39">
      <t>コ</t>
    </rPh>
    <rPh sb="41" eb="44">
      <t>ホショウキン</t>
    </rPh>
    <rPh sb="45" eb="47">
      <t>シキキン</t>
    </rPh>
    <rPh sb="47" eb="48">
      <t>ヨウ</t>
    </rPh>
    <rPh sb="78" eb="80">
      <t>キョウエキ</t>
    </rPh>
    <rPh sb="80" eb="81">
      <t>ヒ</t>
    </rPh>
    <rPh sb="81" eb="82">
      <t>コ</t>
    </rPh>
    <rPh sb="84" eb="86">
      <t>シキキン</t>
    </rPh>
    <rPh sb="86" eb="87">
      <t>ヨウ</t>
    </rPh>
    <phoneticPr fontId="9"/>
  </si>
  <si>
    <t>7,115</t>
    <phoneticPr fontId="9"/>
  </si>
  <si>
    <t>出所：不動産仲介業者
新大宗ビル2号館（渋谷区道玄坂）
73.39m2、共益費込み、敷金・保証金要</t>
    <rPh sb="3" eb="6">
      <t>フドウサン</t>
    </rPh>
    <rPh sb="6" eb="8">
      <t>チュウカイ</t>
    </rPh>
    <rPh sb="8" eb="10">
      <t>ギョウシャ</t>
    </rPh>
    <rPh sb="11" eb="12">
      <t>シン</t>
    </rPh>
    <rPh sb="12" eb="13">
      <t>ダイ</t>
    </rPh>
    <rPh sb="13" eb="14">
      <t>ソウ</t>
    </rPh>
    <rPh sb="17" eb="19">
      <t>ゴウカン</t>
    </rPh>
    <rPh sb="20" eb="23">
      <t>シブヤク</t>
    </rPh>
    <rPh sb="23" eb="26">
      <t>ドウゲンザカ</t>
    </rPh>
    <rPh sb="36" eb="39">
      <t>キョウエキヒ</t>
    </rPh>
    <rPh sb="39" eb="40">
      <t>コ</t>
    </rPh>
    <rPh sb="42" eb="44">
      <t>シキキン</t>
    </rPh>
    <rPh sb="45" eb="48">
      <t>ホショウキン</t>
    </rPh>
    <rPh sb="48" eb="49">
      <t>ヨウ</t>
    </rPh>
    <phoneticPr fontId="9"/>
  </si>
  <si>
    <t>a.1,610
b.1,419</t>
    <phoneticPr fontId="9"/>
  </si>
  <si>
    <t>a.181,600
b.160,000</t>
    <phoneticPr fontId="9"/>
  </si>
  <si>
    <t>出所：UR都市機構、不動産仲介業者
a.文京区本駒込
マンション（１LDK）、66m2、共益費込み、敷金要
b.杉並区阿佐谷
マンション（3LDK）、78m2、敷金・礼金要</t>
    <rPh sb="5" eb="7">
      <t>トシ</t>
    </rPh>
    <rPh sb="7" eb="9">
      <t>キコウ</t>
    </rPh>
    <rPh sb="10" eb="13">
      <t>フドウサン</t>
    </rPh>
    <rPh sb="13" eb="15">
      <t>チュウカイ</t>
    </rPh>
    <rPh sb="15" eb="17">
      <t>ギョウシャ</t>
    </rPh>
    <rPh sb="45" eb="48">
      <t>キョウエキヒ</t>
    </rPh>
    <rPh sb="48" eb="49">
      <t>コ</t>
    </rPh>
    <rPh sb="51" eb="53">
      <t>シキキン</t>
    </rPh>
    <rPh sb="53" eb="54">
      <t>ヨウ</t>
    </rPh>
    <rPh sb="82" eb="84">
      <t>シキキン</t>
    </rPh>
    <rPh sb="85" eb="87">
      <t>レイキン</t>
    </rPh>
    <rPh sb="87" eb="88">
      <t>ヨウ</t>
    </rPh>
    <phoneticPr fontId="9"/>
  </si>
  <si>
    <t>業務用電気料金（1kWh当たり）</t>
    <phoneticPr fontId="9"/>
  </si>
  <si>
    <t>月額基本料：14
1kWh当たり料金：
（1）0.13
（2）0.12</t>
    <phoneticPr fontId="9"/>
  </si>
  <si>
    <t>月額基本料：
1,576.80
1kWh当たり料金：
（1）14.83
（2）13.92</t>
    <phoneticPr fontId="9"/>
  </si>
  <si>
    <t>出所：東京電力
特別高圧電力B（60kV）
（1）夏季
（2）夏季以外
税込み、再生可能エネルギー発電促進賦課金別、燃料費調整あり</t>
    <rPh sb="3" eb="5">
      <t>トウキョウ</t>
    </rPh>
    <rPh sb="5" eb="7">
      <t>デンリョク</t>
    </rPh>
    <rPh sb="9" eb="11">
      <t>トクベツ</t>
    </rPh>
    <rPh sb="11" eb="13">
      <t>コウアツ</t>
    </rPh>
    <rPh sb="13" eb="15">
      <t>デンリョク</t>
    </rPh>
    <rPh sb="26" eb="28">
      <t>カキ</t>
    </rPh>
    <rPh sb="32" eb="34">
      <t>カキ</t>
    </rPh>
    <rPh sb="34" eb="36">
      <t>イガイ</t>
    </rPh>
    <phoneticPr fontId="9"/>
  </si>
  <si>
    <t>月額基本料：2.49～14.94
1kWh当たり料金：
0.17～0.27</t>
    <phoneticPr fontId="9"/>
  </si>
  <si>
    <t>月額基本料：
280.80～1,684.80
1kWh当たり料金：
19.52～30.02</t>
    <phoneticPr fontId="9"/>
  </si>
  <si>
    <t>同上
従量電灯B
月額基本料は契約電力によって異なる。
1kWh当たり料金は使用量によって異なる。
税込み</t>
    <rPh sb="0" eb="2">
      <t>ドウジョウ</t>
    </rPh>
    <rPh sb="4" eb="6">
      <t>ジュウリョウ</t>
    </rPh>
    <rPh sb="6" eb="8">
      <t>デントウ</t>
    </rPh>
    <rPh sb="10" eb="12">
      <t>ゲツガク</t>
    </rPh>
    <rPh sb="12" eb="15">
      <t>キホンリョウ</t>
    </rPh>
    <rPh sb="16" eb="18">
      <t>ケイヤク</t>
    </rPh>
    <rPh sb="18" eb="20">
      <t>デンリョク</t>
    </rPh>
    <rPh sb="24" eb="25">
      <t>コト</t>
    </rPh>
    <rPh sb="33" eb="34">
      <t>ア</t>
    </rPh>
    <rPh sb="46" eb="47">
      <t>コト</t>
    </rPh>
    <rPh sb="51" eb="53">
      <t>ゼイコ</t>
    </rPh>
    <phoneticPr fontId="9"/>
  </si>
  <si>
    <t xml:space="preserve">月額基本料：3.40～263．85
1m3当たり料金：
a.0.26 
b.0.57 </t>
    <phoneticPr fontId="9"/>
  </si>
  <si>
    <t>月額基本料：384～29,760
1m3当たり料金：
a.29
b.64</t>
    <phoneticPr fontId="9"/>
  </si>
  <si>
    <t>出所：東京都水道局
月額基本料は口径によって異なる。
1m3当たり料金はa第一種、b第二種の二つに分かれる。契約した1日当たりの予定使用水量までは基本料率を適用。
税別</t>
    <phoneticPr fontId="9"/>
  </si>
  <si>
    <t>月額基本料：7.62～7,235.97
1m3当たり料金：
0～3.58</t>
    <phoneticPr fontId="9"/>
  </si>
  <si>
    <t>月額基本料：860～816,145
1m3当たり料金：0～404</t>
    <phoneticPr fontId="9"/>
  </si>
  <si>
    <t>同上
東京23区料金
月額基本料、1m3当たり料金とも口径と使用量によって異なる。
税別、下水道料金別</t>
    <phoneticPr fontId="9"/>
  </si>
  <si>
    <t>業務用ガス料金（単位当たり）</t>
    <phoneticPr fontId="9"/>
  </si>
  <si>
    <t>月額基本料：
1m3当たり料金：
（1）8.42
（2）0.77</t>
    <phoneticPr fontId="9"/>
  </si>
  <si>
    <t>月額基本料：
1m3当たり料金：
（1）949.90
（2）86.95</t>
    <phoneticPr fontId="9"/>
  </si>
  <si>
    <t>出所：東京ガス
時間帯別A契約
1m3当たり料金は原材料調整制度で毎月見直し
都市ガス、税込み
単位料金：
（1）流量
（2）従量
料金算定方法：基本料＋従量料金（単位料金×ガス使用量）</t>
    <rPh sb="0" eb="3">
      <t>シュ</t>
    </rPh>
    <phoneticPr fontId="9"/>
  </si>
  <si>
    <t>一般用ガス料金（単位当たり）</t>
    <phoneticPr fontId="9"/>
  </si>
  <si>
    <t>月額基本料：
1m3当たり料金：0．94～1.26</t>
    <phoneticPr fontId="9"/>
  </si>
  <si>
    <t>月額基本料：
1m3当たり料金：106.48～142.66</t>
    <phoneticPr fontId="9"/>
  </si>
  <si>
    <t>同上
一般契約料金
月額基本料、単位料金とも使用量によって異なる。
1m3当たり料金は原材料調整制度で毎月見直し
都市ガス、税込み</t>
    <rPh sb="0" eb="2">
      <t>ドウジョウ</t>
    </rPh>
    <rPh sb="4" eb="6">
      <t>イッパン</t>
    </rPh>
    <rPh sb="6" eb="8">
      <t>ケイヤク</t>
    </rPh>
    <rPh sb="8" eb="10">
      <t>リョウキン</t>
    </rPh>
    <rPh sb="11" eb="13">
      <t>ゲツガク</t>
    </rPh>
    <rPh sb="13" eb="16">
      <t>キホンリョウ</t>
    </rPh>
    <rPh sb="17" eb="19">
      <t>タンイ</t>
    </rPh>
    <rPh sb="19" eb="21">
      <t>リョウキン</t>
    </rPh>
    <rPh sb="23" eb="26">
      <t>シヨウリョウ</t>
    </rPh>
    <rPh sb="30" eb="31">
      <t>コト</t>
    </rPh>
    <rPh sb="38" eb="39">
      <t>ア</t>
    </rPh>
    <rPh sb="41" eb="43">
      <t>リョウキン</t>
    </rPh>
    <rPh sb="44" eb="47">
      <t>ゲンザイリョウ</t>
    </rPh>
    <rPh sb="47" eb="49">
      <t>チョウセイ</t>
    </rPh>
    <rPh sb="49" eb="51">
      <t>セイド</t>
    </rPh>
    <rPh sb="52" eb="54">
      <t>マイツキ</t>
    </rPh>
    <rPh sb="54" eb="56">
      <t>ミナオ</t>
    </rPh>
    <rPh sb="58" eb="60">
      <t>トシ</t>
    </rPh>
    <rPh sb="63" eb="65">
      <t>ゼイコ</t>
    </rPh>
    <phoneticPr fontId="9"/>
  </si>
  <si>
    <t>コンテナ輸送（40ftコンテナ）
対日輸出</t>
    <phoneticPr fontId="9"/>
  </si>
  <si>
    <t>（1）3,800
（2）700</t>
    <phoneticPr fontId="9"/>
  </si>
  <si>
    <t>（1）428,602
（2）78,953</t>
    <phoneticPr fontId="9"/>
  </si>
  <si>
    <t>出所：輸送会社
海上輸送基本運賃＋横持料
最寄り港：東京港
（1）対米輸出：東京湾→ロサンゼルス港
（2）対中輸出：東京湾→上海港</t>
    <rPh sb="3" eb="5">
      <t>ユソウ</t>
    </rPh>
    <rPh sb="5" eb="7">
      <t>ガイシャ</t>
    </rPh>
    <rPh sb="9" eb="11">
      <t>カイジョウ</t>
    </rPh>
    <rPh sb="11" eb="13">
      <t>ユソウ</t>
    </rPh>
    <rPh sb="13" eb="15">
      <t>キホン</t>
    </rPh>
    <rPh sb="15" eb="17">
      <t>ウンチン</t>
    </rPh>
    <rPh sb="18" eb="20">
      <t>ヨコモチ</t>
    </rPh>
    <rPh sb="20" eb="21">
      <t>リョウ</t>
    </rPh>
    <rPh sb="27" eb="29">
      <t>トウキョウ</t>
    </rPh>
    <rPh sb="35" eb="37">
      <t>タイベイ</t>
    </rPh>
    <rPh sb="37" eb="39">
      <t>ユシュツ</t>
    </rPh>
    <rPh sb="40" eb="43">
      <t>トウキョウワン</t>
    </rPh>
    <rPh sb="50" eb="51">
      <t>ミナト</t>
    </rPh>
    <rPh sb="55" eb="57">
      <t>タイチュウ</t>
    </rPh>
    <rPh sb="57" eb="59">
      <t>ユシュツ</t>
    </rPh>
    <rPh sb="60" eb="62">
      <t>トウキョウ</t>
    </rPh>
    <rPh sb="62" eb="63">
      <t>ワン</t>
    </rPh>
    <rPh sb="64" eb="66">
      <t>シャンハイ</t>
    </rPh>
    <rPh sb="66" eb="67">
      <t>ミナト</t>
    </rPh>
    <phoneticPr fontId="9"/>
  </si>
  <si>
    <t>コンテナ輸送（40ftコンテナ）
第三国輸出</t>
    <phoneticPr fontId="9"/>
  </si>
  <si>
    <t>コンテナ輸送（40ftコンテナ）
対日輸入</t>
    <phoneticPr fontId="9"/>
  </si>
  <si>
    <t>（1）4,500
（2）600</t>
    <phoneticPr fontId="9"/>
  </si>
  <si>
    <t>（1）507,555
（2）66,674</t>
    <phoneticPr fontId="9"/>
  </si>
  <si>
    <t>同上
（1）対米輸入：ロサンゼルス湾→東京港
（2）対中輸入：上海湾→東京港</t>
    <rPh sb="0" eb="2">
      <t>ドウジョウ</t>
    </rPh>
    <rPh sb="9" eb="11">
      <t>ユニュウ</t>
    </rPh>
    <rPh sb="20" eb="22">
      <t>トウキョウ</t>
    </rPh>
    <rPh sb="29" eb="31">
      <t>ユニュウ</t>
    </rPh>
    <rPh sb="32" eb="34">
      <t>シャンハイ</t>
    </rPh>
    <rPh sb="36" eb="38">
      <t>トウキョウ</t>
    </rPh>
    <phoneticPr fontId="9"/>
  </si>
  <si>
    <t>レギュラーガソリン価格（1リットル当たり）</t>
    <phoneticPr fontId="9"/>
  </si>
  <si>
    <t>出所：資源エネルギー庁「石油製品小売市況調査」
2月13日、税込み</t>
    <rPh sb="0" eb="2">
      <t>シュッショ</t>
    </rPh>
    <rPh sb="25" eb="26">
      <t>ガツ</t>
    </rPh>
    <rPh sb="28" eb="29">
      <t>ニチ</t>
    </rPh>
    <phoneticPr fontId="9"/>
  </si>
  <si>
    <t>23.40％</t>
    <phoneticPr fontId="9"/>
  </si>
  <si>
    <t>45.945％</t>
    <phoneticPr fontId="9"/>
  </si>
  <si>
    <t>出所：同上
復興特別所得税2.1％含む</t>
    <rPh sb="0" eb="2">
      <t>シュッショ</t>
    </rPh>
    <rPh sb="3" eb="5">
      <t>ドウジョウ</t>
    </rPh>
    <rPh sb="6" eb="8">
      <t>フッコウ</t>
    </rPh>
    <rPh sb="8" eb="10">
      <t>トクベツ</t>
    </rPh>
    <rPh sb="10" eb="13">
      <t>ショトクゼイ</t>
    </rPh>
    <rPh sb="17" eb="18">
      <t>フク</t>
    </rPh>
    <phoneticPr fontId="3"/>
  </si>
  <si>
    <t>8％</t>
    <phoneticPr fontId="9"/>
  </si>
  <si>
    <t>授業料：1,679/月
入学金：2,660（入学時のみ）
その他費用：
施設費用：5,320
教育拡充費：148/月</t>
    <rPh sb="10" eb="11">
      <t>ツキ</t>
    </rPh>
    <rPh sb="22" eb="24">
      <t>ニュウガク</t>
    </rPh>
    <rPh sb="24" eb="25">
      <t>ジ</t>
    </rPh>
    <rPh sb="37" eb="39">
      <t>シセツ</t>
    </rPh>
    <rPh sb="39" eb="41">
      <t>ヒヨウ</t>
    </rPh>
    <rPh sb="48" eb="50">
      <t>キョウイク</t>
    </rPh>
    <rPh sb="50" eb="52">
      <t>カクジュウ</t>
    </rPh>
    <rPh sb="52" eb="53">
      <t>ヒ</t>
    </rPh>
    <rPh sb="58" eb="59">
      <t>ツキ</t>
    </rPh>
    <phoneticPr fontId="9"/>
  </si>
  <si>
    <t>授業料：189,333/月
入学金：300,000
その他費用：
施設費用：600,000
教育拡充費：16,667/月</t>
    <rPh sb="12" eb="13">
      <t>ツキ</t>
    </rPh>
    <rPh sb="34" eb="36">
      <t>シセツ</t>
    </rPh>
    <rPh sb="36" eb="38">
      <t>ヒヨウ</t>
    </rPh>
    <rPh sb="47" eb="49">
      <t>キョウイク</t>
    </rPh>
    <rPh sb="49" eb="51">
      <t>カクジュウ</t>
    </rPh>
    <rPh sb="51" eb="52">
      <t>ヒ</t>
    </rPh>
    <rPh sb="60" eb="61">
      <t>ツキ</t>
    </rPh>
    <phoneticPr fontId="9"/>
  </si>
  <si>
    <t>出所：西町インターナショナルスクール（港区元麻布）
入学金、施設費用は初年度のみ</t>
    <phoneticPr fontId="9"/>
  </si>
  <si>
    <t>都市名：横浜（日本）</t>
    <rPh sb="2" eb="3">
      <t>メイ</t>
    </rPh>
    <rPh sb="4" eb="6">
      <t>ヨコハマ</t>
    </rPh>
    <rPh sb="7" eb="9">
      <t>ニホン</t>
    </rPh>
    <phoneticPr fontId="3"/>
  </si>
  <si>
    <t>調査実施時期：2018年1～2月</t>
    <phoneticPr fontId="3"/>
  </si>
  <si>
    <t>※特に追記がない場合はVATを含む。</t>
    <phoneticPr fontId="3"/>
  </si>
  <si>
    <t>米ドル</t>
    <phoneticPr fontId="9"/>
  </si>
  <si>
    <t>出所：神奈川県人事委員会｢平成29年職員の給与等に関する報告及び勧告｣
企業規模100人以上500人未満
基本給（時間外手当を除く）
「技術係員」（平均年齢36.4歳）</t>
    <phoneticPr fontId="6"/>
  </si>
  <si>
    <t>エンジニア（中堅技術者）
（月額）</t>
    <phoneticPr fontId="3"/>
  </si>
  <si>
    <t>同上
「技術係長」（平均年齢44.2歳）</t>
    <rPh sb="0" eb="2">
      <t>ドウジョウ</t>
    </rPh>
    <phoneticPr fontId="6"/>
  </si>
  <si>
    <t>中間管理職（課長クラス）
（月額）</t>
    <phoneticPr fontId="3"/>
  </si>
  <si>
    <t>同上
「技術課長」（平均年齢47.4歳）</t>
    <rPh sb="0" eb="2">
      <t>ドウジョウ</t>
    </rPh>
    <phoneticPr fontId="6"/>
  </si>
  <si>
    <t>非製造業</t>
    <phoneticPr fontId="9"/>
  </si>
  <si>
    <t>同上
「事務係員」（平均年齢37.1歳）</t>
    <rPh sb="0" eb="2">
      <t>ドウジョウ</t>
    </rPh>
    <phoneticPr fontId="6"/>
  </si>
  <si>
    <t>マネージャー（課長クラス）
（月額）</t>
    <phoneticPr fontId="3"/>
  </si>
  <si>
    <t>同上
「事務課長」（平均年齢48.0歳）</t>
    <rPh sb="0" eb="2">
      <t>ドウジョウ</t>
    </rPh>
    <phoneticPr fontId="6"/>
  </si>
  <si>
    <t>店舗スタッフ（アパレル）
（月額）</t>
    <phoneticPr fontId="3"/>
  </si>
  <si>
    <t>出所：神奈川県｢平成29年11月，毎月勤労統計調査｣
事業所規模5人以上の所定内給与
「卸売業・小売業｣</t>
    <phoneticPr fontId="6"/>
  </si>
  <si>
    <t>同上
｢宿泊業・飲食サービス業｣</t>
    <rPh sb="0" eb="2">
      <t>ドウジョウ</t>
    </rPh>
    <phoneticPr fontId="6"/>
  </si>
  <si>
    <t>8.47/時</t>
    <rPh sb="5" eb="6">
      <t>ジ</t>
    </rPh>
    <phoneticPr fontId="3"/>
  </si>
  <si>
    <t>956/時</t>
    <phoneticPr fontId="3"/>
  </si>
  <si>
    <t>出所：厚生労働省｢平成29年度地域別最低賃金改定状況（神奈川県）｣
改定日：2017年10月1日</t>
    <rPh sb="0" eb="2">
      <t>シュッショ</t>
    </rPh>
    <rPh sb="3" eb="5">
      <t>コウセイ</t>
    </rPh>
    <rPh sb="5" eb="8">
      <t>ロウドウショウ</t>
    </rPh>
    <rPh sb="9" eb="11">
      <t>ヘイセイ</t>
    </rPh>
    <rPh sb="13" eb="15">
      <t>ネンド</t>
    </rPh>
    <rPh sb="15" eb="17">
      <t>チイキ</t>
    </rPh>
    <rPh sb="17" eb="18">
      <t>ベツ</t>
    </rPh>
    <rPh sb="18" eb="20">
      <t>サイテイ</t>
    </rPh>
    <rPh sb="20" eb="22">
      <t>チンギン</t>
    </rPh>
    <rPh sb="22" eb="24">
      <t>カイテイ</t>
    </rPh>
    <rPh sb="24" eb="26">
      <t>ジョウキョウ</t>
    </rPh>
    <rPh sb="27" eb="31">
      <t>カナガワケン</t>
    </rPh>
    <rPh sb="35" eb="38">
      <t>カイテイビ</t>
    </rPh>
    <rPh sb="43" eb="44">
      <t>ネン</t>
    </rPh>
    <rPh sb="46" eb="47">
      <t>ガツ</t>
    </rPh>
    <rPh sb="48" eb="49">
      <t>ニチ</t>
    </rPh>
    <phoneticPr fontId="6"/>
  </si>
  <si>
    <t>月給の4.42カ月分</t>
    <rPh sb="0" eb="2">
      <t>ゲッキュウ</t>
    </rPh>
    <rPh sb="8" eb="9">
      <t>ツキ</t>
    </rPh>
    <rPh sb="9" eb="10">
      <t>ブン</t>
    </rPh>
    <phoneticPr fontId="9"/>
  </si>
  <si>
    <t>出所：神奈川県人事委員会｢平成29年職員の給与等に関する報告及び勧告｣
月給は基本給+時間外手当を除く諸手当</t>
    <rPh sb="0" eb="3">
      <t>シュ</t>
    </rPh>
    <phoneticPr fontId="9"/>
  </si>
  <si>
    <t>社会保険負担率</t>
    <phoneticPr fontId="3"/>
  </si>
  <si>
    <t>雇用者負担率：14.94～15.14％
被雇用者負担率：14.41～14.51％
雇用者負担率の内訳：
雇用保険：0.6～0.8％
医療保険：4.96％
年金：9.15％
その他：0.23％
被雇用者負担率の内訳：
雇用保険：0.3～0.4％
医療保険：4.96％
年金：9.15％</t>
    <phoneticPr fontId="9"/>
  </si>
  <si>
    <t>出所：
雇用保険：厚生労働省
医療・介護保険：全国健康保険協会
年金：日本年金機構
子ども・子育て拠出金：日本年金機構
医療保険には、40歳から64歳の場合、雇用者負担率、被雇用者負担率とも介護保険（1.65％）を加算
その他はこども・子育て拠出金率</t>
    <phoneticPr fontId="9"/>
  </si>
  <si>
    <t>名目賃金上昇率</t>
    <phoneticPr fontId="3"/>
  </si>
  <si>
    <t>出所：神奈川県山北町
平山工業団地（足柄上郡山北町）
11,531.51ｍ2</t>
    <rPh sb="0" eb="3">
      <t>シュ</t>
    </rPh>
    <rPh sb="3" eb="7">
      <t>カナガワケン</t>
    </rPh>
    <rPh sb="7" eb="10">
      <t>ヤマキタマチ</t>
    </rPh>
    <rPh sb="12" eb="14">
      <t>ヒラヤマ</t>
    </rPh>
    <rPh sb="14" eb="16">
      <t>コウギョウ</t>
    </rPh>
    <rPh sb="16" eb="18">
      <t>ダンチ</t>
    </rPh>
    <rPh sb="19" eb="21">
      <t>アシガラ</t>
    </rPh>
    <rPh sb="21" eb="22">
      <t>ウエ</t>
    </rPh>
    <rPh sb="22" eb="23">
      <t>グン</t>
    </rPh>
    <rPh sb="23" eb="26">
      <t>ヤマキタマチ</t>
    </rPh>
    <phoneticPr fontId="9"/>
  </si>
  <si>
    <t>出所：不動産仲介業者
金沢工業団地（横浜市金沢区）
610.13ｍ2
税・諸経費の内訳：税込み、保証金・礼金要</t>
    <rPh sb="0" eb="3">
      <t>シュ</t>
    </rPh>
    <rPh sb="3" eb="6">
      <t>フドウサン</t>
    </rPh>
    <rPh sb="6" eb="8">
      <t>チュウカイ</t>
    </rPh>
    <rPh sb="8" eb="10">
      <t>ギョウシャ</t>
    </rPh>
    <rPh sb="12" eb="14">
      <t>カナザワ</t>
    </rPh>
    <rPh sb="14" eb="16">
      <t>コウギョウ</t>
    </rPh>
    <rPh sb="16" eb="18">
      <t>ダンチ</t>
    </rPh>
    <rPh sb="19" eb="21">
      <t>ヨコハマ</t>
    </rPh>
    <rPh sb="21" eb="22">
      <t>シ</t>
    </rPh>
    <rPh sb="22" eb="25">
      <t>カナザワク</t>
    </rPh>
    <rPh sb="45" eb="47">
      <t>ゼイコ</t>
    </rPh>
    <rPh sb="49" eb="52">
      <t>ホショウキン</t>
    </rPh>
    <rPh sb="53" eb="55">
      <t>レイキン</t>
    </rPh>
    <rPh sb="55" eb="56">
      <t>ヨウ</t>
    </rPh>
    <phoneticPr fontId="9"/>
  </si>
  <si>
    <t>出所：不動産仲介業者
横浜市中区海岸通4丁目
102.98m2、税・諸経費の内訳：税別、敷金要</t>
    <rPh sb="3" eb="6">
      <t>フドウサン</t>
    </rPh>
    <rPh sb="6" eb="8">
      <t>チュウカイ</t>
    </rPh>
    <rPh sb="8" eb="10">
      <t>ギョウシャ</t>
    </rPh>
    <rPh sb="12" eb="15">
      <t>ヨコハマシ</t>
    </rPh>
    <rPh sb="15" eb="17">
      <t>ナカク</t>
    </rPh>
    <rPh sb="17" eb="19">
      <t>カイガン</t>
    </rPh>
    <rPh sb="19" eb="20">
      <t>トオ</t>
    </rPh>
    <rPh sb="21" eb="23">
      <t>チョウメ</t>
    </rPh>
    <rPh sb="33" eb="34">
      <t>ゼイ</t>
    </rPh>
    <rPh sb="35" eb="38">
      <t>ショケイヒ</t>
    </rPh>
    <rPh sb="39" eb="41">
      <t>ウチワケ</t>
    </rPh>
    <phoneticPr fontId="9"/>
  </si>
  <si>
    <t>出所：不動産仲介業者
横浜市西区南幸2丁目
税別、敷金要</t>
    <rPh sb="3" eb="6">
      <t>フドウサン</t>
    </rPh>
    <rPh sb="6" eb="8">
      <t>チュウカイ</t>
    </rPh>
    <rPh sb="8" eb="10">
      <t>ギョウシャ</t>
    </rPh>
    <rPh sb="12" eb="15">
      <t>ヨコハマシ</t>
    </rPh>
    <rPh sb="15" eb="17">
      <t>ニシク</t>
    </rPh>
    <rPh sb="17" eb="19">
      <t>ミナミサイワイ</t>
    </rPh>
    <rPh sb="20" eb="22">
      <t>チョウメ</t>
    </rPh>
    <rPh sb="23" eb="25">
      <t>ゼイベツ</t>
    </rPh>
    <rPh sb="26" eb="28">
      <t>シキキン</t>
    </rPh>
    <rPh sb="28" eb="29">
      <t>ヨウ</t>
    </rPh>
    <phoneticPr fontId="9"/>
  </si>
  <si>
    <t>駐在員用住宅借上料（月額）</t>
    <phoneticPr fontId="3"/>
  </si>
  <si>
    <t>出所：不動産仲介業者
横浜市西区みなとみらい6
住宅の種類：マンション（2LDK）
73.10m2、敷金・礼金要</t>
    <rPh sb="3" eb="6">
      <t>フドウサン</t>
    </rPh>
    <rPh sb="6" eb="8">
      <t>チュウカイ</t>
    </rPh>
    <rPh sb="8" eb="10">
      <t>ギョウシャ</t>
    </rPh>
    <rPh sb="12" eb="15">
      <t>ヨコハマシ</t>
    </rPh>
    <rPh sb="15" eb="17">
      <t>ニシク</t>
    </rPh>
    <rPh sb="25" eb="27">
      <t>ジュウタク</t>
    </rPh>
    <rPh sb="28" eb="30">
      <t>シュルイ</t>
    </rPh>
    <rPh sb="51" eb="53">
      <t>シキキン</t>
    </rPh>
    <rPh sb="54" eb="56">
      <t>レイキン</t>
    </rPh>
    <rPh sb="56" eb="57">
      <t>ヨウ</t>
    </rPh>
    <phoneticPr fontId="9"/>
  </si>
  <si>
    <t>業務用電気料金（1kWh当たり）</t>
    <phoneticPr fontId="9"/>
  </si>
  <si>
    <t>月額基本料：1,576.80
1kWh当たり料金：
（1）14.83
（2）13.92</t>
    <phoneticPr fontId="9"/>
  </si>
  <si>
    <t>出所：東京電力
特別高圧電力B（60kV）
税込み
（1）夏季
（2）夏季以外
再生可能エネルギー発電促進賦課金別、燃料費調整あり</t>
    <rPh sb="3" eb="5">
      <t>トウキョウ</t>
    </rPh>
    <rPh sb="5" eb="7">
      <t>デンリョク</t>
    </rPh>
    <rPh sb="9" eb="11">
      <t>トクベツ</t>
    </rPh>
    <rPh sb="11" eb="13">
      <t>コウアツ</t>
    </rPh>
    <rPh sb="13" eb="15">
      <t>デンリョク</t>
    </rPh>
    <rPh sb="23" eb="25">
      <t>ゼイコ</t>
    </rPh>
    <rPh sb="30" eb="32">
      <t>カキ</t>
    </rPh>
    <rPh sb="36" eb="38">
      <t>カキ</t>
    </rPh>
    <rPh sb="38" eb="40">
      <t>イガイ</t>
    </rPh>
    <phoneticPr fontId="9"/>
  </si>
  <si>
    <t>一般用電気料金（1kWh当たり）</t>
    <phoneticPr fontId="9"/>
  </si>
  <si>
    <t>月額基本料：2.49～14.94
1kWh当たり料金：0.17～0.27</t>
    <phoneticPr fontId="9"/>
  </si>
  <si>
    <t>月額基本料：280.80～1,684.80
1kWh当たり料金：19.52～30.02</t>
    <phoneticPr fontId="9"/>
  </si>
  <si>
    <t>出所：同上
従量電灯B
月額基本料は契約電力によって異なる。
1kWh当たりの料金は使用量によって異なる。
税込み</t>
    <rPh sb="0" eb="2">
      <t>デドコロ</t>
    </rPh>
    <rPh sb="3" eb="5">
      <t>ドウジョウ</t>
    </rPh>
    <rPh sb="7" eb="9">
      <t>ジュウリョウ</t>
    </rPh>
    <rPh sb="9" eb="11">
      <t>デントウ</t>
    </rPh>
    <rPh sb="13" eb="15">
      <t>ゲツガク</t>
    </rPh>
    <rPh sb="15" eb="18">
      <t>キホンリョウ</t>
    </rPh>
    <rPh sb="19" eb="21">
      <t>ケイヤク</t>
    </rPh>
    <rPh sb="21" eb="23">
      <t>デンリョク</t>
    </rPh>
    <rPh sb="27" eb="28">
      <t>コト</t>
    </rPh>
    <rPh sb="36" eb="37">
      <t>ア</t>
    </rPh>
    <rPh sb="50" eb="51">
      <t>コト</t>
    </rPh>
    <rPh sb="55" eb="57">
      <t>ゼイコ</t>
    </rPh>
    <phoneticPr fontId="9"/>
  </si>
  <si>
    <t>月額基本料：7
1m3当たり料金：1.42～1.81</t>
    <phoneticPr fontId="9"/>
  </si>
  <si>
    <t>月額基本料：790
1m3当たり料金：160～204.5</t>
    <phoneticPr fontId="9"/>
  </si>
  <si>
    <t>出所：横浜市水道局
1m3当たり料金は口径・使用量によって異なる。
税別、下水道使用料別
料金算定方法：2カ月分の料金を月額に換算</t>
    <rPh sb="3" eb="5">
      <t>ヨコハマ</t>
    </rPh>
    <rPh sb="5" eb="6">
      <t>シ</t>
    </rPh>
    <rPh sb="6" eb="9">
      <t>スイドウキョク</t>
    </rPh>
    <rPh sb="46" eb="48">
      <t>リョウキン</t>
    </rPh>
    <rPh sb="48" eb="50">
      <t>サンテイ</t>
    </rPh>
    <rPh sb="50" eb="52">
      <t>ホウホウ</t>
    </rPh>
    <rPh sb="55" eb="56">
      <t>ゲツ</t>
    </rPh>
    <rPh sb="56" eb="57">
      <t>ブン</t>
    </rPh>
    <rPh sb="58" eb="60">
      <t>リョウキン</t>
    </rPh>
    <rPh sb="61" eb="63">
      <t>ゲツガク</t>
    </rPh>
    <rPh sb="64" eb="66">
      <t>カンサン</t>
    </rPh>
    <phoneticPr fontId="9"/>
  </si>
  <si>
    <t>月額基本料：7
1m3当たり料金：0.19～1.42</t>
    <phoneticPr fontId="9"/>
  </si>
  <si>
    <t>月額基本料：790
1m3当たり料金：21.5～160.0</t>
    <phoneticPr fontId="9"/>
  </si>
  <si>
    <t>出所：同上
1m3当たり料金は口径・使用量によって異なる。
料金算定方法：16m3までは月額基本料に含む。17m3以上は従量料金
税別、下水道使用料別</t>
    <rPh sb="3" eb="5">
      <t>ドウジョウ</t>
    </rPh>
    <rPh sb="31" eb="33">
      <t>リョウキン</t>
    </rPh>
    <rPh sb="33" eb="35">
      <t>サンテイ</t>
    </rPh>
    <rPh sb="35" eb="37">
      <t>ホウホウ</t>
    </rPh>
    <rPh sb="45" eb="47">
      <t>ゲツガク</t>
    </rPh>
    <rPh sb="47" eb="50">
      <t>キホンリョウ</t>
    </rPh>
    <rPh sb="51" eb="52">
      <t>フク</t>
    </rPh>
    <rPh sb="58" eb="60">
      <t>イジョウ</t>
    </rPh>
    <rPh sb="61" eb="63">
      <t>ジュウリョウ</t>
    </rPh>
    <rPh sb="63" eb="65">
      <t>リョウキン</t>
    </rPh>
    <rPh sb="66" eb="68">
      <t>ゼイベツ</t>
    </rPh>
    <rPh sb="69" eb="72">
      <t>ゲスイドウ</t>
    </rPh>
    <rPh sb="72" eb="75">
      <t>シヨウリョウ</t>
    </rPh>
    <rPh sb="75" eb="76">
      <t>ベツ</t>
    </rPh>
    <phoneticPr fontId="9"/>
  </si>
  <si>
    <t>月額基本料：11
1m3当たり料金：
（1）8
（2）0.77</t>
    <phoneticPr fontId="9"/>
  </si>
  <si>
    <t>月額基本料：1,296.00
1m3当たり料金：
（1）949.90
（2）86.95</t>
    <rPh sb="18" eb="19">
      <t>ア</t>
    </rPh>
    <rPh sb="21" eb="23">
      <t>リョウキン</t>
    </rPh>
    <phoneticPr fontId="9"/>
  </si>
  <si>
    <t>出所：東京ガス
時間帯別A契約
1m3当たり料金は原材料調整制度で毎月見直し
都市ガス、税込み
単位料金：
（1）流量
（2）従量
料金算定方法：基本料＋従量料金（単位料金×ガス使用量）</t>
    <rPh sb="0" eb="3">
      <t>シュ</t>
    </rPh>
    <rPh sb="3" eb="5">
      <t>トウキョウ</t>
    </rPh>
    <rPh sb="9" eb="11">
      <t>ジカン</t>
    </rPh>
    <rPh sb="11" eb="12">
      <t>タイ</t>
    </rPh>
    <rPh sb="12" eb="13">
      <t>ベツ</t>
    </rPh>
    <rPh sb="14" eb="16">
      <t>ケイヤク</t>
    </rPh>
    <rPh sb="20" eb="21">
      <t>ア</t>
    </rPh>
    <rPh sb="23" eb="25">
      <t>リョウキン</t>
    </rPh>
    <rPh sb="27" eb="29">
      <t>ザイリョウ</t>
    </rPh>
    <rPh sb="40" eb="42">
      <t>トシ</t>
    </rPh>
    <rPh sb="45" eb="47">
      <t>ゼイコ</t>
    </rPh>
    <rPh sb="50" eb="52">
      <t>タンイ</t>
    </rPh>
    <rPh sb="52" eb="54">
      <t>リョウキン</t>
    </rPh>
    <rPh sb="59" eb="61">
      <t>リュウリョウ</t>
    </rPh>
    <rPh sb="65" eb="67">
      <t>ジュウリョウ</t>
    </rPh>
    <rPh sb="69" eb="71">
      <t>リョウキン</t>
    </rPh>
    <rPh sb="71" eb="73">
      <t>サンテイ</t>
    </rPh>
    <rPh sb="73" eb="75">
      <t>ホウホウ</t>
    </rPh>
    <rPh sb="76" eb="79">
      <t>キホンリョウ</t>
    </rPh>
    <rPh sb="80" eb="82">
      <t>ジュウリョウ</t>
    </rPh>
    <rPh sb="82" eb="84">
      <t>リョウキン</t>
    </rPh>
    <rPh sb="85" eb="87">
      <t>タンイ</t>
    </rPh>
    <rPh sb="87" eb="89">
      <t>リョウキン</t>
    </rPh>
    <rPh sb="92" eb="95">
      <t>シヨウリョウ</t>
    </rPh>
    <phoneticPr fontId="9"/>
  </si>
  <si>
    <t>一般用ガス料金（単位当たり）</t>
    <phoneticPr fontId="9"/>
  </si>
  <si>
    <t>月額基本料：6.6～108
1m3当たり料金：0.94～1.26</t>
    <phoneticPr fontId="9"/>
  </si>
  <si>
    <t>月額基本料：745.20～12,225.60
1m3当たり料金：106.48～142.66</t>
    <rPh sb="26" eb="27">
      <t>ア</t>
    </rPh>
    <rPh sb="29" eb="31">
      <t>リョウキン</t>
    </rPh>
    <phoneticPr fontId="9"/>
  </si>
  <si>
    <t>出所：同上
一般契約料金
月額基本料、単位料金とも、使用量によって異なる。
1m3当たり料金は原材料調整制度で毎月見直し
都市ガス、税込み</t>
    <rPh sb="0" eb="3">
      <t>シュ</t>
    </rPh>
    <rPh sb="3" eb="5">
      <t>ドウジョウ</t>
    </rPh>
    <rPh sb="7" eb="9">
      <t>イッパン</t>
    </rPh>
    <rPh sb="9" eb="11">
      <t>ケイヤク</t>
    </rPh>
    <rPh sb="11" eb="13">
      <t>リョウキン</t>
    </rPh>
    <rPh sb="14" eb="16">
      <t>ゲツガク</t>
    </rPh>
    <rPh sb="16" eb="19">
      <t>キホンリョウ</t>
    </rPh>
    <rPh sb="20" eb="22">
      <t>タンイ</t>
    </rPh>
    <rPh sb="22" eb="24">
      <t>リョウキン</t>
    </rPh>
    <rPh sb="27" eb="30">
      <t>シヨウリョウ</t>
    </rPh>
    <rPh sb="34" eb="35">
      <t>コト</t>
    </rPh>
    <rPh sb="42" eb="43">
      <t>ア</t>
    </rPh>
    <rPh sb="45" eb="47">
      <t>リョウキン</t>
    </rPh>
    <rPh sb="48" eb="51">
      <t>ゲンザイリョウ</t>
    </rPh>
    <rPh sb="51" eb="53">
      <t>チョウセイ</t>
    </rPh>
    <rPh sb="53" eb="55">
      <t>セイド</t>
    </rPh>
    <rPh sb="56" eb="58">
      <t>マイツキ</t>
    </rPh>
    <rPh sb="58" eb="60">
      <t>ミナオ</t>
    </rPh>
    <rPh sb="62" eb="64">
      <t>トシ</t>
    </rPh>
    <rPh sb="67" eb="69">
      <t>ゼイコ</t>
    </rPh>
    <phoneticPr fontId="9"/>
  </si>
  <si>
    <t>コンテナ輸送（40ftコンテナ）
第三国輸出</t>
    <phoneticPr fontId="9"/>
  </si>
  <si>
    <t>出所：資源エネルギー庁「石油製品小売市況調査」
2月13日、税込み</t>
    <rPh sb="0" eb="2">
      <t>シュッショ</t>
    </rPh>
    <rPh sb="3" eb="5">
      <t>シゲン</t>
    </rPh>
    <rPh sb="10" eb="11">
      <t>チョウ</t>
    </rPh>
    <rPh sb="12" eb="14">
      <t>セキユ</t>
    </rPh>
    <rPh sb="14" eb="16">
      <t>セイヒン</t>
    </rPh>
    <rPh sb="16" eb="18">
      <t>コウリ</t>
    </rPh>
    <rPh sb="18" eb="20">
      <t>シキョウ</t>
    </rPh>
    <rPh sb="20" eb="22">
      <t>チョウサ</t>
    </rPh>
    <rPh sb="25" eb="26">
      <t>ガツ</t>
    </rPh>
    <rPh sb="28" eb="29">
      <t>ニチ</t>
    </rPh>
    <rPh sb="30" eb="32">
      <t>ゼイコ</t>
    </rPh>
    <phoneticPr fontId="9"/>
  </si>
  <si>
    <t>45.95％</t>
    <phoneticPr fontId="9"/>
  </si>
  <si>
    <t>授業料：11,304～23,495
入学金：6,871
その他費用：
キャンパス開発費：887/年
保険料：89</t>
    <rPh sb="40" eb="43">
      <t>カイハツヒ</t>
    </rPh>
    <rPh sb="48" eb="49">
      <t>ネン</t>
    </rPh>
    <rPh sb="50" eb="53">
      <t>ホケンリョウ</t>
    </rPh>
    <phoneticPr fontId="9"/>
  </si>
  <si>
    <t>授業料：1,275,000～2,650,000/年
入学金：775,000
その他：
キャンパス開発費：100,000/年
保険料:10,000/年</t>
    <rPh sb="24" eb="25">
      <t>ネン</t>
    </rPh>
    <rPh sb="48" eb="51">
      <t>カイハツヒ</t>
    </rPh>
    <rPh sb="60" eb="61">
      <t>ネン</t>
    </rPh>
    <rPh sb="62" eb="64">
      <t>ホケン</t>
    </rPh>
    <rPh sb="64" eb="65">
      <t>リョウ</t>
    </rPh>
    <rPh sb="73" eb="74">
      <t>ネン</t>
    </rPh>
    <phoneticPr fontId="9"/>
  </si>
  <si>
    <t>出所：横浜インターナショナルスクール
授業料は学年・コースによって異なる。
2017～2018年分
入学金は初年度のみ</t>
    <rPh sb="3" eb="5">
      <t>ヨコハマ</t>
    </rPh>
    <rPh sb="20" eb="23">
      <t>ジュギョウリョウ</t>
    </rPh>
    <rPh sb="24" eb="26">
      <t>ガクネン</t>
    </rPh>
    <rPh sb="34" eb="35">
      <t>コト</t>
    </rPh>
    <rPh sb="48" eb="50">
      <t>ネンブン</t>
    </rPh>
    <rPh sb="51" eb="54">
      <t>ニュウガクキン</t>
    </rPh>
    <rPh sb="55" eb="58">
      <t>ショネンド</t>
    </rPh>
    <phoneticPr fontId="9"/>
  </si>
  <si>
    <t>特になし</t>
    <phoneticPr fontId="9"/>
  </si>
  <si>
    <t>出所：チェンナイ水道局
消費量によって料金が異なる。
（1）500m3以下
（2）500m3超
排水処理料（使用料の25％）、諸税（水道税、排水税）含まず。</t>
    <phoneticPr fontId="9"/>
  </si>
  <si>
    <t>出所：タミル・ナドゥ州産業振興公社（政府系）、スリ・シティ有限会社（民間）
購入という形式だが、実際は99年の長期リース
（1）ヴァラム・バダガル工業団地
※今後、価格が変動する可能性あり
（2）スリ・シティ工業団地（アンドラ・プラデシュ州南端）
※その他民間工業団地は、価格を個別開示としている
税・諸経費含まず。</t>
    <phoneticPr fontId="9"/>
  </si>
  <si>
    <t>出所：労働雇用省、従業員積立基金機構、国家従業員保険公社等
実負担額は、基本給に実質賃金目減り補償手当を加えた金額で算出。企業によって医療保険、傷害保険、退職金積立を導入している。
*事業主負担率は適用金額等により変動
*年金基金は8.33％か1,250ルピーの低い方
*積立基金は12％から年金基金負担分を差し引いたもの
*管理費は0.65％か500ルピーの高い方
　※組立基金信託がある企業は管理費の代わりに検査費が適用
*保険料：対象上限15,000ルピー
国家従業員保険（ESI）は国が運営する医療保険で、
月給2万1,000ルピー以下の従業員が在籍する企業は加入義務がある（事業主負担率：4.75％、被雇用者保険（ESI）1.75％）</t>
    <phoneticPr fontId="9"/>
  </si>
  <si>
    <t>出所：タミル・ナドゥ州労働省
改定日：2017年11月13日
（1）非熟練工
（2）準熟練工
（3）熟練工
自動車工場の場合
（賃金のうち、3,440ルピーは物価手当）</t>
    <phoneticPr fontId="9"/>
  </si>
  <si>
    <t>出所：Statistics NZ (統計局) 参考</t>
    <rPh sb="18" eb="21">
      <t>トウケイキョク</t>
    </rPh>
    <rPh sb="23" eb="25">
      <t>サンコウ</t>
    </rPh>
    <phoneticPr fontId="9"/>
  </si>
  <si>
    <t>出所：同上
使用量により1MMBTUあたりの単価が異なる。
内訳：
・最低月額料金197ルピー（未使用の場合も含む、GST、メーター料金込み）
・使用量別単価：
100m3以上：110ルピー/MMBTU
101～300m3：220ルピー/MMBTU
300m3以上：600ルピー/MMBTU
・メーター使用料金：20ルピー
・GST17％
計算方法：
・[最低月額料金（148.5）＋メーター使用料（20）]＋GST（17％）＝197ルピー
・単価（110～600）＋GST（17％）＝128.7～702ルピー/MMBTU</t>
    <phoneticPr fontId="9"/>
  </si>
  <si>
    <t>出所：カラチ電力
使用料金は消費量・電圧・使用時間帯等によって異なる。
左記は追加料金込み、税含まず
税・諸費用（別途）：
固定料金：0～400ルピーｋW/M　x　MXD 
メーター利用料：20ルピー　
テレビライセンス料：60ルピー/台
銀行手数料：8ルピー
電気税（1.5％）、売上税（17％）
所得税（税込み使用額）
～2万ルピー：0～1,500ルピー
2万ルピー以上：税込み使用額の5％
※燃料代の変動があるたび、前月の電力使用量に準じた燃料代調整徴収あり。
※最低使用料金：利用者のカテゴリに応じて350～1,000,000ルピー</t>
    <rPh sb="37" eb="39">
      <t>サキ</t>
    </rPh>
    <rPh sb="48" eb="49">
      <t>フク</t>
    </rPh>
    <rPh sb="120" eb="121">
      <t>ダイ</t>
    </rPh>
    <phoneticPr fontId="9"/>
  </si>
  <si>
    <t>ウランバートル(モンゴル)</t>
  </si>
  <si>
    <t>ソウル（韓国）</t>
  </si>
  <si>
    <t>台北（台湾）</t>
  </si>
  <si>
    <t>広州（中国）</t>
  </si>
  <si>
    <t>上海（中国）</t>
  </si>
  <si>
    <t>深セン（中国）</t>
  </si>
  <si>
    <t>成都（中国）</t>
  </si>
  <si>
    <t>大連（中国）</t>
  </si>
  <si>
    <t>青島（中国）</t>
  </si>
  <si>
    <t>武漢（中国）</t>
  </si>
  <si>
    <t>北京（中国）</t>
  </si>
  <si>
    <t>アメーダバード（インド）</t>
  </si>
  <si>
    <t>チェンナイ（インド）</t>
  </si>
  <si>
    <t>ニューデリー（インド）</t>
  </si>
  <si>
    <t>ベンガルール（インド）</t>
  </si>
  <si>
    <t>ムンバイ（インド）</t>
  </si>
  <si>
    <t>ジャカルタ（インドネシア）</t>
  </si>
  <si>
    <t xml:space="preserve">プノンペン（カンボジア） </t>
  </si>
  <si>
    <t>シンガポール（シンガポール）</t>
  </si>
  <si>
    <t>コロンボ（スリランカ）</t>
  </si>
  <si>
    <t>バンコク（タイ）</t>
  </si>
  <si>
    <t>カラチ（パキスタン）</t>
  </si>
  <si>
    <t>ダッカ（バングラデシュ）</t>
  </si>
  <si>
    <t>マニラ（フィリピン）</t>
  </si>
  <si>
    <t>ハノイ（ベトナム）</t>
  </si>
  <si>
    <t>ホーチミン（ベトナム）</t>
  </si>
  <si>
    <t>クアラルンプール（マレーシア）</t>
  </si>
  <si>
    <t>ヤンゴン（ミャンマー）</t>
  </si>
  <si>
    <t>ビエンチャン（ラオス）</t>
  </si>
  <si>
    <t>シドニー（オーストラリア）</t>
  </si>
  <si>
    <t>オークランド（ニュージーランド）</t>
  </si>
  <si>
    <t>東京（日本）</t>
  </si>
  <si>
    <t>横浜（日本）</t>
  </si>
  <si>
    <t>名古屋（日本）</t>
  </si>
  <si>
    <t>大阪（日本）</t>
  </si>
  <si>
    <t>都市・地域別投資関連コスト表</t>
    <rPh sb="0" eb="2">
      <t>トシ</t>
    </rPh>
    <rPh sb="3" eb="5">
      <t>チイキ</t>
    </rPh>
    <rPh sb="5" eb="6">
      <t>ベツ</t>
    </rPh>
    <rPh sb="6" eb="8">
      <t>トウシ</t>
    </rPh>
    <rPh sb="8" eb="10">
      <t>カンレン</t>
    </rPh>
    <rPh sb="13" eb="14">
      <t>ヒョウ</t>
    </rPh>
    <phoneticPr fontId="3"/>
  </si>
  <si>
    <t>※1　2017年度アジア・オセアニア進出日系企業実態調査</t>
    <phoneticPr fontId="3"/>
  </si>
  <si>
    <t>※2　2017年度アジア・オセアニア進出日系企業実態調査 ‐中国編‐</t>
    <phoneticPr fontId="3"/>
  </si>
  <si>
    <t>海外調査部　中国北アジア課・アジア大洋州課</t>
    <rPh sb="6" eb="8">
      <t>チュウゴク</t>
    </rPh>
    <rPh sb="8" eb="9">
      <t>キタ</t>
    </rPh>
    <rPh sb="12" eb="13">
      <t>カ</t>
    </rPh>
    <rPh sb="17" eb="19">
      <t>タイヨウ</t>
    </rPh>
    <rPh sb="19" eb="20">
      <t>シュウ</t>
    </rPh>
    <rPh sb="20" eb="21">
      <t>カ</t>
    </rPh>
    <phoneticPr fontId="3"/>
  </si>
  <si>
    <t>https://www.jetro.go.jp/</t>
    <phoneticPr fontId="3"/>
  </si>
  <si>
    <t>重慶（中国）</t>
    <rPh sb="0" eb="2">
      <t>ジュウケイ</t>
    </rPh>
    <rPh sb="3" eb="5">
      <t>チュウゴク</t>
    </rPh>
    <phoneticPr fontId="3"/>
  </si>
  <si>
    <t>瀋陽（中国）</t>
    <rPh sb="0" eb="2">
      <t>シンヨウ</t>
    </rPh>
    <rPh sb="3" eb="5">
      <t>チュウゴク</t>
    </rPh>
    <phoneticPr fontId="3"/>
  </si>
  <si>
    <t>バタム（インドネシア）</t>
    <phoneticPr fontId="3"/>
  </si>
  <si>
    <t>セブ（フィリピン）</t>
    <phoneticPr fontId="3"/>
  </si>
  <si>
    <t>ダナン（ベトナム）</t>
    <phoneticPr fontId="3"/>
  </si>
  <si>
    <t>Tel. 03-3582-5179</t>
    <phoneticPr fontId="3"/>
  </si>
  <si>
    <t>https://www.jetro.go.jp/form5/pub/ora2/20170131</t>
  </si>
  <si>
    <t>換算レート：1米ドル＝2,498.71トゥグルク（2018年1月8日のモンゴル銀行（中央銀行）発表レート）</t>
    <rPh sb="39" eb="41">
      <t>ギンコウ</t>
    </rPh>
    <rPh sb="42" eb="44">
      <t>チュウオウ</t>
    </rPh>
    <rPh sb="44" eb="46">
      <t>ギンコウ</t>
    </rPh>
    <rPh sb="47" eb="49">
      <t>ハッピョウ</t>
    </rPh>
    <phoneticPr fontId="9"/>
  </si>
  <si>
    <t>換算レート：1米ドル＝6.4832元（2018年1月8日のインターバンクレート仲値）。ただし賃金は備考参照。</t>
    <rPh sb="7" eb="8">
      <t>コメ</t>
    </rPh>
    <phoneticPr fontId="3"/>
  </si>
  <si>
    <r>
      <t>換算レート：1米ドル＝13,397ルピア（2018年1月8日のインターバンクレート仲値）</t>
    </r>
    <r>
      <rPr>
        <b/>
        <sz val="9"/>
        <rFont val="ＭＳ Ｐゴシック"/>
        <family val="3"/>
        <charset val="128"/>
      </rPr>
      <t>。ただし賃金は備考参照。</t>
    </r>
    <phoneticPr fontId="3"/>
  </si>
  <si>
    <r>
      <t>換算レート：1米ドル＝13,397ルピア（2018年1月8日のインターバンクレート仲値）</t>
    </r>
    <r>
      <rPr>
        <b/>
        <sz val="9"/>
        <rFont val="ＭＳ Ｐゴシック"/>
        <family val="3"/>
        <charset val="128"/>
      </rPr>
      <t>。ただし賃金は備考参照。</t>
    </r>
    <phoneticPr fontId="3"/>
  </si>
  <si>
    <t>換算レート：1米ドル＝110.3パキスタンルピー（2018年1月8日のインターバンクレート仲値）。ただし賃金は備考参照。</t>
    <phoneticPr fontId="9"/>
  </si>
  <si>
    <t>換算レート：1米ドル＝82.85タカ（2018年1月17日のインターバンクレート仲値）。ただし賃金は備考参照。</t>
    <rPh sb="25" eb="26">
      <t>ガツ</t>
    </rPh>
    <phoneticPr fontId="3"/>
  </si>
  <si>
    <t>換算レート：1米ドル＝50.36ペソ（2018年1月26日のインターバンクレート仲値）。ただし賃金は備考参照。</t>
    <phoneticPr fontId="3"/>
  </si>
  <si>
    <t>調査実施時期：2017年12月～2018年2月</t>
    <rPh sb="20" eb="21">
      <t>ネン</t>
    </rPh>
    <phoneticPr fontId="3"/>
  </si>
  <si>
    <t>調査実施時期：2018年1月</t>
    <phoneticPr fontId="3"/>
  </si>
  <si>
    <t>換算レート：1米ドル＝32.164バーツ（2018年1月8日のインターバンクレート仲値）。ただし賃金は備考参照。</t>
    <phoneticPr fontId="3"/>
  </si>
  <si>
    <t>換算レート：1米ドル＝1.3914NZドル（2018年1月8日のインターバンクレート仲値）。ただし賃金は備考参照。</t>
    <phoneticPr fontId="3"/>
  </si>
  <si>
    <t>換算レート：1米ドル＝1.28豪ドル（2018年1月8日のインターバンクレート仲値）。ただし賃金は備考参照。</t>
    <phoneticPr fontId="9"/>
  </si>
  <si>
    <t>10％</t>
    <phoneticPr fontId="9"/>
  </si>
  <si>
    <t>月額基本料：―
1m3当たり料金：
（1）0.42
（2）0.74</t>
    <phoneticPr fontId="3"/>
  </si>
  <si>
    <t>出所：アジア・オセアニア進出日系企業実態調査（2017年10～11月ジェトロ実施、米ドルへの換算は17年10月の平均レートを適用）
正規雇用（実務経験3年程度の作業員）
基本給
年間負担総額：5,648ドル（76,399,000ルピア）（基本給、諸手当、社会保障、残業代、賞与などを含む）</t>
    <phoneticPr fontId="9"/>
  </si>
  <si>
    <t>出所：同上
正規雇用（専門学校/大卒以上・実務経験5年程度のエンジニア）
基本給
年間負担総額：8,426ドル（113,964,000ルピア）（基本給、諸手当、社会保障、残業代、賞与等含む）</t>
    <rPh sb="3" eb="5">
      <t>ドウジョウ</t>
    </rPh>
    <rPh sb="93" eb="94">
      <t>トウ</t>
    </rPh>
    <phoneticPr fontId="9"/>
  </si>
  <si>
    <t>出所：同上
正規雇用（大卒以上・実務経験10年程度のマネージャー）
基本給
年間負担総額：17,937ドル（242,622,000ルピア）（基本給、諸手当、社会保障、残業代、賞与等含む）</t>
    <rPh sb="3" eb="5">
      <t>ドウジョウ</t>
    </rPh>
    <rPh sb="91" eb="92">
      <t>トウ</t>
    </rPh>
    <phoneticPr fontId="9"/>
  </si>
  <si>
    <t>出所：同上
正規雇用（実務経験3年程度の一般職）
基本給_x000D_
年間負担総額：7,962ドル（107,698,000ルピア）（基本給、諸手当、社会保障、残業代、賞与等含む）</t>
    <rPh sb="3" eb="5">
      <t>ドウジョウ</t>
    </rPh>
    <rPh sb="82" eb="83">
      <t>トウ</t>
    </rPh>
    <phoneticPr fontId="9"/>
  </si>
  <si>
    <t>出所：同上
正規雇用（大卒以上・実務経験10年程度のマネージャー）
基本給_x000D_
年間負担総額：20,272ドル（274,203,000ルピア）（基本給、諸手当、社会保障、残業代、賞与等含む）</t>
    <rPh sb="0" eb="2">
      <t>シュッショ</t>
    </rPh>
    <rPh sb="3" eb="5">
      <t>ドウジョウ</t>
    </rPh>
    <rPh sb="92" eb="93">
      <t>トウ</t>
    </rPh>
    <phoneticPr fontId="9"/>
  </si>
  <si>
    <t>出所：アジア・オセアニア進出日系企業実態調査（2017年10～11月ジェトロ実施、米ドルへの換算は17年10月の平均レートを適用）
正規雇用（実務経験3年程度の作業員）
基本給
年間負担総額：5,028ドル（68,015,000ルピア）（基本給、諸手当、社会保障、残業代、賞与などを含む）</t>
    <phoneticPr fontId="9"/>
  </si>
  <si>
    <t>出所：同上
正規雇用（専門学校/大卒以上・実務経験5年程度のエンジニア）
基本給
年間負担総額：6,536ドル（88,413,000ルピア）（基本給、諸手当、社会保障、残業代、賞与等含む）</t>
    <rPh sb="3" eb="5">
      <t>ドウジョウ</t>
    </rPh>
    <rPh sb="92" eb="93">
      <t>トウ</t>
    </rPh>
    <phoneticPr fontId="9"/>
  </si>
  <si>
    <t>出所：同上
正規雇用（大卒以上・実務経験10年程度のマネージャー）
基本給
年間負担総額：12,624ドル（170,750,000ルピア）（基本給、諸手当、社会保障、残業代、賞与等含む）</t>
    <rPh sb="3" eb="5">
      <t>ドウジョウ</t>
    </rPh>
    <rPh sb="91" eb="92">
      <t>トウ</t>
    </rPh>
    <phoneticPr fontId="9"/>
  </si>
  <si>
    <t>※特に追記がない場合はGSTを含む。</t>
    <phoneticPr fontId="3"/>
  </si>
  <si>
    <t>ワーカー（一般工職）
（月額）</t>
    <phoneticPr fontId="3"/>
  </si>
  <si>
    <t>エンジニア（中堅技術者）
（月額）</t>
    <phoneticPr fontId="3"/>
  </si>
  <si>
    <t>中間管理職（課長クラス）
（月額）</t>
    <phoneticPr fontId="3"/>
  </si>
  <si>
    <t>非製造業</t>
    <phoneticPr fontId="9"/>
  </si>
  <si>
    <t>スタッフ（営業職）
（月額）</t>
    <phoneticPr fontId="3"/>
  </si>
  <si>
    <t>マネージャー（課長クラス）
（月額）</t>
    <phoneticPr fontId="3"/>
  </si>
  <si>
    <t>店舗スタッフ（アパレル）
（月額）</t>
    <phoneticPr fontId="3"/>
  </si>
  <si>
    <t>21,000～44,000</t>
    <phoneticPr fontId="3"/>
  </si>
  <si>
    <t>出所：労働雇用省、従業員積立基金機構、国家従業員保険公社等
実負担額は、基本給に実質賃金目減り補償手当を加えた金額で算出。企業によって医療保険、傷害保険、退職金積立を導入している。
*事業主負担率は適用金額等により変動
*年金基金は8.33％か1,250ルピーの低い方
*積立基金は12％から年金基金負担分を差し引いたもの
*管理費は0.65％か500ルピーの高い方
　※組立基金信託がある企業は管理費の代わりに検査費が適用
*保険料：対象上限15,000ルピー
国家従業員保険（ESI）は国が運営する医療保険で、
月給2万1,000ルピー以下の従業員が在籍する企業は加入義務がある（事業主負担率：4.75％、被雇用者保険（ESI）1.75％）</t>
    <phoneticPr fontId="9"/>
  </si>
  <si>
    <t>名目賃金上昇率</t>
    <phoneticPr fontId="3"/>
  </si>
  <si>
    <t>（1）68
（2）30</t>
    <phoneticPr fontId="3"/>
  </si>
  <si>
    <t>（1）47～87
（2）39～63</t>
    <phoneticPr fontId="9"/>
  </si>
  <si>
    <t xml:space="preserve">（1）3,000～5,500 
（2）2,500～4,000 </t>
    <phoneticPr fontId="9"/>
  </si>
  <si>
    <t>駐在員用住宅借上料（月額）</t>
    <phoneticPr fontId="3"/>
  </si>
  <si>
    <t>（1）100,000～350,000
（2）80,000～250,000</t>
    <phoneticPr fontId="9"/>
  </si>
  <si>
    <t>業務用電気料金（1kWh当たり）</t>
    <phoneticPr fontId="9"/>
  </si>
  <si>
    <t>月額基本料：
（1）3.94/kVA
（2）2.68/kVA
1kWh当たり料金：
（1）0.09
（2）0.12</t>
    <phoneticPr fontId="9"/>
  </si>
  <si>
    <t>一般用電気料金（1kWh当たり）</t>
    <phoneticPr fontId="9"/>
  </si>
  <si>
    <t>月額基本料：0.79～1.66
1kWh当たり料金：0.06～0.18</t>
    <phoneticPr fontId="9"/>
  </si>
  <si>
    <t>月額基本料：―
1m3当たり料金：21.5</t>
    <phoneticPr fontId="9"/>
  </si>
  <si>
    <t>出所：マハラシュトラ産業開発公社（MIDC）
チャカン工業団地内での産業用の場合
ミニマムチャージ：水道管の口径による。
口径15mm：Rs.323/月（$5.10/月）
口径20～300mm：Rs.86～8,600/日（$1.36～135.8/日）
マハラシュトラ全域でのメーター賃貸料：水道管のサイズにより、Rs.10～400/月（$0.16～$6.3/月）
土地購入時に初期費用が必要な場合あり
（1）繊維工業：50m3/ha/日超の場合、初期費用Rs27,850（$440）/m3
（2）繊維工業以外：25m3/ha/日超の場合、初期費用Rs27,850（$440）/m3
（3）食品・乳製品：100m3/ha/日超の場合、
初期費用Rs.27,850（$440）/m3</t>
    <rPh sb="55" eb="57">
      <t>コウケイ</t>
    </rPh>
    <rPh sb="62" eb="64">
      <t>コウケイ</t>
    </rPh>
    <rPh sb="76" eb="77">
      <t>ツキ</t>
    </rPh>
    <rPh sb="87" eb="89">
      <t>コウケイ</t>
    </rPh>
    <rPh sb="110" eb="111">
      <t>ヒ</t>
    </rPh>
    <rPh sb="185" eb="187">
      <t>トチ</t>
    </rPh>
    <rPh sb="187" eb="189">
      <t>コウニュウ</t>
    </rPh>
    <rPh sb="189" eb="190">
      <t>ジ</t>
    </rPh>
    <rPh sb="196" eb="198">
      <t>ヒツヨウ</t>
    </rPh>
    <rPh sb="199" eb="201">
      <t>バアイ</t>
    </rPh>
    <rPh sb="226" eb="228">
      <t>ショキ</t>
    </rPh>
    <rPh sb="228" eb="230">
      <t>ヒヨウ</t>
    </rPh>
    <rPh sb="297" eb="299">
      <t>ショクヒン</t>
    </rPh>
    <rPh sb="300" eb="303">
      <t>ニュウセイヒン</t>
    </rPh>
    <rPh sb="313" eb="314">
      <t>ニチ</t>
    </rPh>
    <rPh sb="314" eb="315">
      <t>チョウ</t>
    </rPh>
    <rPh sb="316" eb="318">
      <t>バアイ</t>
    </rPh>
    <rPh sb="320" eb="322">
      <t>ショキ</t>
    </rPh>
    <rPh sb="322" eb="324">
      <t>ヒヨウ</t>
    </rPh>
    <phoneticPr fontId="9"/>
  </si>
  <si>
    <t>月額基本料：―
1m3当たり料金：0.08</t>
    <phoneticPr fontId="9"/>
  </si>
  <si>
    <t>月額基本料：―
1m3当たり料金
（1）0.41
（2）0.49</t>
    <phoneticPr fontId="9"/>
  </si>
  <si>
    <t>コンテナ輸送（40ftコンテナ）
対日輸入</t>
    <phoneticPr fontId="9"/>
  </si>
  <si>
    <t>出所：ヒンドゥスタン・ペトロリアム・コーポレーション（Hindustan Petroleum Corporation Limited）</t>
    <phoneticPr fontId="9"/>
  </si>
  <si>
    <t>日印租税条約第11条
標準税率</t>
    <phoneticPr fontId="3"/>
  </si>
  <si>
    <t>月額基本料：―
1kg当たり料金：0.64</t>
    <phoneticPr fontId="9"/>
  </si>
  <si>
    <t>月額基本料：―
1kg当たり料金：20.72</t>
    <phoneticPr fontId="9"/>
  </si>
  <si>
    <t>23,000～40,000</t>
    <phoneticPr fontId="3"/>
  </si>
  <si>
    <t>2015年：3.82～4.41％
2016年：0.00％
2017年：3.68％</t>
    <rPh sb="4" eb="5">
      <t>ネン</t>
    </rPh>
    <rPh sb="21" eb="22">
      <t>ネン</t>
    </rPh>
    <rPh sb="33" eb="34">
      <t>ネン</t>
    </rPh>
    <phoneticPr fontId="9"/>
  </si>
  <si>
    <t>出所：東京都｢平成29年12月，毎月勤労統計調査｣
事業所規模5人以上の所定内給与
「卸売業・小売業」</t>
    <phoneticPr fontId="9"/>
  </si>
  <si>
    <t>2015年：0.5％
2016年：0.8％
2017年：1.2％</t>
    <phoneticPr fontId="9"/>
  </si>
  <si>
    <t>出所：神奈川県｢毎月勤労統計調査｣　※概要
名目賃金（現金給与総額）対前年比
事業所規模5人以上</t>
    <rPh sb="3" eb="7">
      <t>カナガワケン</t>
    </rPh>
    <phoneticPr fontId="9"/>
  </si>
  <si>
    <t>（1）203,022
（2）50,756</t>
    <phoneticPr fontId="9"/>
  </si>
  <si>
    <t>（1）1,365
（2）231</t>
    <phoneticPr fontId="9"/>
  </si>
  <si>
    <t>（1）153,985
（2）26,000</t>
    <phoneticPr fontId="9"/>
  </si>
  <si>
    <t>出所：物流会社
BAF(燃料割増料金）込み
工場名（都市名）：川崎市
最寄り港：横浜港
（1）横浜港→ロサンゼルス（LA）港
別途、ターミナル・ハンドリング・チャージ（THC）47,000円
（2）横浜港→上海港(THC込み)
別途、ドキュメンテーションチャージ(DOC) 6,000円
港から工場までのコンテナ輸送（トラック）代　40,000円</t>
    <phoneticPr fontId="9"/>
  </si>
  <si>
    <t>同上
（1）LA港→横浜港
別途：ターミナル・ハンドリング・チャージ(THC) 45,000円
　　　　ドキュメンテーションチャージ(DOC) 3,000円 
（2）上海港→横浜港（THC込み）
別途：ドキュメンテーションチャージ(DOC) 6,000円
　　　　コンテナインバランスチャージ(CIC)  5,000円 
港から工場までのコンテナ輸送（トラック）代 40,000円</t>
    <rPh sb="0" eb="2">
      <t>ドウジョウ</t>
    </rPh>
    <phoneticPr fontId="9"/>
  </si>
  <si>
    <t>（1）1,800
（2）450</t>
    <phoneticPr fontId="9"/>
  </si>
  <si>
    <t>出所：不動産仲介業者
名古屋市千種区、マンション（2LDK）、80.95m2
敷金・礼金・鍵交換費・管理費要</t>
    <rPh sb="3" eb="6">
      <t>フドウサン</t>
    </rPh>
    <rPh sb="6" eb="8">
      <t>チュウカイ</t>
    </rPh>
    <rPh sb="8" eb="10">
      <t>ギョウシャ</t>
    </rPh>
    <rPh sb="12" eb="15">
      <t>ナゴヤ</t>
    </rPh>
    <rPh sb="40" eb="42">
      <t>シキキン</t>
    </rPh>
    <rPh sb="46" eb="47">
      <t>カギ</t>
    </rPh>
    <rPh sb="47" eb="49">
      <t>コウカン</t>
    </rPh>
    <rPh sb="49" eb="50">
      <t>ヒ</t>
    </rPh>
    <rPh sb="54" eb="55">
      <t>ヨウ</t>
    </rPh>
    <phoneticPr fontId="9"/>
  </si>
  <si>
    <t>出所：行政院主計総処</t>
    <phoneticPr fontId="3"/>
  </si>
  <si>
    <t>都市名：香港（香港）</t>
    <rPh sb="2" eb="3">
      <t>メイ</t>
    </rPh>
    <rPh sb="4" eb="6">
      <t>ホンコン</t>
    </rPh>
    <phoneticPr fontId="3"/>
  </si>
  <si>
    <t>香港（香港）</t>
    <phoneticPr fontId="3"/>
  </si>
  <si>
    <t>本調査は各都市の賃金、地価・事務所賃料、公共料金などの投資関連コストを米ドルに換算し、一覧比較が可能な形式に取りまとめたものである。
調査にあたっては、各国・地域の日本人商工会議所、現地政府機関、関連企業の協力を得て、ジェトロの海外事務所が情報収集を行った（台北は公益財団法人日本台湾交流協会の協力を得て実施）。職種別賃金は、ジェトロ海外調査部発行の「2017年度アジア・オセアニア進出日系企業実態調査※1」および同調査「－中国編－※2」から転載した。
また、現地通貨の対米ドルレートは、原則として2018年1月8日付のインターバンクレートを採用した。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</si>
</sst>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_ "/>
    <numFmt numFmtId="177" formatCode="#,##0_);[Red]\(#,##0\)"/>
    <numFmt numFmtId="178" formatCode="&quot;¥&quot;#,##0_);[Red]\(&quot;¥&quot;#,##0\)"/>
    <numFmt numFmtId="179" formatCode="#,##0.0_);[Red]\(#,##0.0\)"/>
    <numFmt numFmtId="180" formatCode="0_ "/>
    <numFmt numFmtId="181" formatCode="0_);[Red]\(0\)"/>
    <numFmt numFmtId="182" formatCode="_(* #,##0.00_);_(* \(#,##0.00\);_(* &quot;-&quot;??_);_(@_)"/>
    <numFmt numFmtId="183" formatCode="#,##0_ "/>
    <numFmt numFmtId="184" formatCode="0.00_);[Red]\(0.00\)"/>
    <numFmt numFmtId="185" formatCode="0.000_ "/>
    <numFmt numFmtId="186" formatCode="#,##0.00_ "/>
    <numFmt numFmtId="187" formatCode="0.0"/>
  </numFmts>
  <fonts count="36">
    <font>
      <sz val="11"/>
      <color theme="1"/>
      <name val="游ゴシック"/>
      <family val="2"/>
      <charset val="128"/>
      <scheme val="minor"/>
    </font>
    <font>
      <sz val="11"/>
      <name val="ＭＳ Ｐゴシック"/>
      <family val="3"/>
      <charset val="128"/>
    </font>
    <font>
      <sz val="26"/>
      <name val="ＭＳ Ｐゴシック"/>
      <family val="3"/>
      <charset val="128"/>
    </font>
    <font>
      <sz val="6"/>
      <name val="游ゴシック"/>
      <family val="2"/>
      <charset val="128"/>
      <scheme val="minor"/>
    </font>
    <font>
      <sz val="10"/>
      <name val="ＭＳ Ｐゴシック"/>
      <family val="3"/>
      <charset val="128"/>
    </font>
    <font>
      <b/>
      <sz val="11"/>
      <name val="ＭＳ Ｐゴシック"/>
      <family val="3"/>
      <charset val="128"/>
    </font>
    <font>
      <sz val="10"/>
      <color rgb="FFFF0000"/>
      <name val="ＭＳ Ｐゴシック"/>
      <family val="3"/>
      <charset val="128"/>
    </font>
    <font>
      <b/>
      <sz val="10"/>
      <name val="ＭＳ Ｐゴシック"/>
      <family val="3"/>
      <charset val="128"/>
    </font>
    <font>
      <b/>
      <sz val="11"/>
      <color rgb="FFFF0000"/>
      <name val="ＭＳ Ｐゴシック"/>
      <family val="3"/>
      <charset val="128"/>
    </font>
    <font>
      <sz val="6"/>
      <name val="ＭＳ Ｐゴシック"/>
      <family val="3"/>
      <charset val="128"/>
    </font>
    <font>
      <sz val="9"/>
      <name val="ＭＳ Ｐゴシック"/>
      <family val="3"/>
      <charset val="128"/>
    </font>
    <font>
      <sz val="11"/>
      <color theme="1"/>
      <name val="ＭＳ Ｐゴシック"/>
      <family val="3"/>
      <charset val="128"/>
    </font>
    <font>
      <sz val="11"/>
      <color theme="1"/>
      <name val="Century"/>
      <family val="1"/>
    </font>
    <font>
      <sz val="6"/>
      <name val="游ゴシック"/>
      <family val="3"/>
      <charset val="128"/>
      <scheme val="minor"/>
    </font>
    <font>
      <sz val="11"/>
      <name val="游ゴシック"/>
      <family val="2"/>
      <charset val="128"/>
      <scheme val="minor"/>
    </font>
    <font>
      <sz val="16"/>
      <name val="ＭＳ Ｐゴシック"/>
      <family val="3"/>
      <charset val="128"/>
    </font>
    <font>
      <u/>
      <sz val="11"/>
      <color theme="10"/>
      <name val="ＭＳ Ｐゴシック"/>
      <family val="3"/>
      <charset val="128"/>
    </font>
    <font>
      <sz val="11"/>
      <color theme="1"/>
      <name val="游ゴシック"/>
      <family val="2"/>
      <charset val="128"/>
      <scheme val="minor"/>
    </font>
    <font>
      <b/>
      <sz val="12"/>
      <name val="ＭＳ Ｐゴシック"/>
      <family val="3"/>
      <charset val="128"/>
    </font>
    <font>
      <sz val="11"/>
      <color rgb="FFFF0000"/>
      <name val="ＭＳ Ｐゴシック"/>
      <family val="3"/>
      <charset val="128"/>
    </font>
    <font>
      <sz val="10"/>
      <color theme="1"/>
      <name val="ＭＳ Ｐゴシック"/>
      <family val="3"/>
      <charset val="128"/>
    </font>
    <font>
      <b/>
      <sz val="9"/>
      <name val="ＭＳ Ｐゴシック"/>
      <family val="3"/>
      <charset val="128"/>
    </font>
    <font>
      <sz val="10"/>
      <color theme="1"/>
      <name val="游ゴシック"/>
      <family val="2"/>
      <charset val="128"/>
      <scheme val="minor"/>
    </font>
    <font>
      <sz val="12"/>
      <name val="ＭＳ Ｐゴシック"/>
      <family val="3"/>
      <charset val="128"/>
    </font>
    <font>
      <sz val="11"/>
      <name val="游ゴシック"/>
      <family val="3"/>
      <charset val="128"/>
      <scheme val="minor"/>
    </font>
    <font>
      <sz val="10"/>
      <name val="ＭＳ Ｐゴシック"/>
      <family val="2"/>
    </font>
    <font>
      <sz val="11"/>
      <name val="Century"/>
      <family val="1"/>
    </font>
    <font>
      <b/>
      <sz val="8.5"/>
      <name val="ＭＳ Ｐゴシック"/>
      <family val="3"/>
      <charset val="128"/>
    </font>
    <font>
      <sz val="10"/>
      <color indexed="10"/>
      <name val="ＭＳ Ｐゴシック"/>
      <family val="3"/>
      <charset val="128"/>
    </font>
    <font>
      <sz val="8"/>
      <name val="ＭＳ Ｐゴシック"/>
      <family val="3"/>
      <charset val="128"/>
    </font>
    <font>
      <b/>
      <sz val="9"/>
      <color theme="1"/>
      <name val="ＭＳ Ｐゴシック"/>
      <family val="3"/>
      <charset val="128"/>
    </font>
    <font>
      <b/>
      <sz val="8"/>
      <name val="ＭＳ Ｐゴシック"/>
      <family val="3"/>
      <charset val="128"/>
    </font>
    <font>
      <sz val="10"/>
      <name val="Malgun Gothic Semilight"/>
      <family val="3"/>
      <charset val="129"/>
    </font>
    <font>
      <sz val="12"/>
      <color rgb="FFFF0000"/>
      <name val="ＭＳ Ｐゴシック"/>
      <family val="3"/>
      <charset val="128"/>
    </font>
    <font>
      <sz val="10"/>
      <name val="游ゴシック"/>
      <family val="3"/>
      <charset val="128"/>
      <scheme val="minor"/>
    </font>
    <font>
      <sz val="11"/>
      <name val="游ゴシック Light"/>
      <family val="3"/>
      <charset val="128"/>
      <scheme val="major"/>
    </font>
  </fonts>
  <fills count="6">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2DCDB"/>
        <bgColor indexed="64"/>
      </patternFill>
    </fill>
  </fills>
  <borders count="8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style="medium">
        <color indexed="64"/>
      </right>
      <top style="thin">
        <color indexed="64"/>
      </top>
      <bottom style="thin">
        <color indexed="64"/>
      </bottom>
      <diagonal/>
    </border>
    <border>
      <left style="medium">
        <color indexed="64"/>
      </left>
      <right/>
      <top/>
      <bottom style="thin">
        <color rgb="FF000000"/>
      </bottom>
      <diagonal/>
    </border>
    <border>
      <left/>
      <right style="thin">
        <color indexed="64"/>
      </right>
      <top/>
      <bottom style="thin">
        <color rgb="FF000000"/>
      </bottom>
      <diagonal/>
    </border>
    <border>
      <left style="thin">
        <color rgb="FF000000"/>
      </left>
      <right style="medium">
        <color indexed="64"/>
      </right>
      <top/>
      <bottom style="thin">
        <color rgb="FF000000"/>
      </bottom>
      <diagonal/>
    </border>
    <border>
      <left style="thin">
        <color indexed="64"/>
      </left>
      <right style="thin">
        <color rgb="FF000000"/>
      </right>
      <top style="thin">
        <color indexed="64"/>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style="medium">
        <color indexed="64"/>
      </top>
      <bottom/>
      <diagonal/>
    </border>
    <border>
      <left style="thin">
        <color rgb="FF000000"/>
      </left>
      <right style="medium">
        <color rgb="FF000000"/>
      </right>
      <top style="medium">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indexed="64"/>
      </bottom>
      <diagonal/>
    </border>
  </borders>
  <cellStyleXfs count="15">
    <xf numFmtId="0" fontId="0" fillId="0" borderId="0">
      <alignment vertical="center"/>
    </xf>
    <xf numFmtId="0" fontId="1" fillId="0" borderId="0"/>
    <xf numFmtId="38" fontId="1" fillId="0" borderId="0" applyFont="0" applyFill="0" applyBorder="0" applyAlignment="0" applyProtection="0"/>
    <xf numFmtId="0" fontId="1" fillId="0" borderId="0"/>
    <xf numFmtId="0" fontId="16" fillId="0" borderId="0" applyNumberFormat="0" applyFill="0" applyBorder="0" applyAlignment="0" applyProtection="0"/>
    <xf numFmtId="38" fontId="17" fillId="0" borderId="0" applyFont="0" applyFill="0" applyBorder="0" applyAlignment="0" applyProtection="0">
      <alignment vertical="center"/>
    </xf>
    <xf numFmtId="0" fontId="17" fillId="0" borderId="0">
      <alignment vertical="center"/>
    </xf>
    <xf numFmtId="38" fontId="1" fillId="0" borderId="0" applyFont="0" applyFill="0" applyBorder="0" applyAlignment="0" applyProtection="0">
      <alignment vertical="center"/>
    </xf>
    <xf numFmtId="0" fontId="17" fillId="0" borderId="0">
      <alignment vertical="center"/>
    </xf>
    <xf numFmtId="0" fontId="17" fillId="0" borderId="0">
      <alignment vertical="center"/>
    </xf>
    <xf numFmtId="38" fontId="1" fillId="0" borderId="0" applyFont="0" applyFill="0" applyBorder="0" applyAlignment="0" applyProtection="0"/>
    <xf numFmtId="0" fontId="17" fillId="0" borderId="0">
      <alignment vertical="center"/>
    </xf>
    <xf numFmtId="182" fontId="1" fillId="0" borderId="0" applyFont="0" applyFill="0" applyBorder="0" applyAlignment="0" applyProtection="0"/>
    <xf numFmtId="9" fontId="1" fillId="0" borderId="0" applyFont="0" applyFill="0" applyBorder="0" applyAlignment="0" applyProtection="0">
      <alignment vertical="center"/>
    </xf>
    <xf numFmtId="0" fontId="17" fillId="0" borderId="0">
      <alignment vertical="center"/>
    </xf>
  </cellStyleXfs>
  <cellXfs count="869">
    <xf numFmtId="0" fontId="0" fillId="0" borderId="0" xfId="0">
      <alignment vertical="center"/>
    </xf>
    <xf numFmtId="0" fontId="4" fillId="0" borderId="0" xfId="1" applyFont="1" applyAlignment="1" applyProtection="1">
      <alignment vertical="center"/>
      <protection locked="0"/>
    </xf>
    <xf numFmtId="0" fontId="11" fillId="2" borderId="20" xfId="0" applyFont="1" applyFill="1" applyBorder="1" applyAlignment="1">
      <alignment vertical="center" wrapText="1"/>
    </xf>
    <xf numFmtId="0" fontId="11" fillId="2" borderId="38" xfId="0" applyFont="1" applyFill="1" applyBorder="1" applyAlignment="1">
      <alignment vertical="center" wrapText="1"/>
    </xf>
    <xf numFmtId="0" fontId="4" fillId="0" borderId="0" xfId="1" applyFont="1" applyAlignment="1" applyProtection="1">
      <alignment vertical="top" wrapText="1"/>
      <protection locked="0"/>
    </xf>
    <xf numFmtId="0" fontId="4" fillId="0" borderId="0" xfId="1" applyFont="1" applyAlignment="1" applyProtection="1">
      <alignment vertical="top"/>
      <protection locked="0"/>
    </xf>
    <xf numFmtId="0" fontId="4" fillId="2" borderId="0" xfId="1" applyFont="1" applyFill="1" applyAlignment="1" applyProtection="1">
      <alignment vertical="top" wrapText="1"/>
      <protection locked="0"/>
    </xf>
    <xf numFmtId="0" fontId="4" fillId="2" borderId="0" xfId="1" applyFont="1" applyFill="1" applyAlignment="1" applyProtection="1">
      <alignment vertical="top"/>
      <protection locked="0"/>
    </xf>
    <xf numFmtId="0" fontId="4" fillId="0" borderId="0" xfId="1" applyFont="1" applyProtection="1">
      <protection locked="0"/>
    </xf>
    <xf numFmtId="0" fontId="6" fillId="0" borderId="0" xfId="1" applyFont="1" applyProtection="1">
      <protection locked="0"/>
    </xf>
    <xf numFmtId="0" fontId="7" fillId="3" borderId="8" xfId="1" applyFont="1" applyFill="1" applyBorder="1" applyAlignment="1" applyProtection="1">
      <alignment vertical="center"/>
      <protection locked="0"/>
    </xf>
    <xf numFmtId="0" fontId="8" fillId="3" borderId="0" xfId="1" applyFont="1" applyFill="1" applyAlignment="1" applyProtection="1">
      <alignment vertical="center"/>
      <protection locked="0"/>
    </xf>
    <xf numFmtId="0" fontId="6" fillId="3" borderId="9" xfId="1" applyFont="1" applyFill="1" applyBorder="1" applyProtection="1">
      <protection locked="0"/>
    </xf>
    <xf numFmtId="0" fontId="7" fillId="2" borderId="10" xfId="1" applyFont="1" applyFill="1" applyBorder="1" applyAlignment="1" applyProtection="1">
      <alignment vertical="center"/>
      <protection locked="0"/>
    </xf>
    <xf numFmtId="0" fontId="8" fillId="2" borderId="1" xfId="1" applyFont="1" applyFill="1" applyBorder="1" applyAlignment="1" applyProtection="1">
      <alignment vertical="top"/>
      <protection locked="0"/>
    </xf>
    <xf numFmtId="0" fontId="1" fillId="2" borderId="11" xfId="1" applyFill="1" applyBorder="1" applyAlignment="1" applyProtection="1">
      <alignment vertical="top"/>
      <protection locked="0"/>
    </xf>
    <xf numFmtId="0" fontId="1" fillId="2" borderId="17" xfId="1" applyFill="1" applyBorder="1" applyAlignment="1" applyProtection="1">
      <alignment vertical="center" wrapText="1"/>
      <protection locked="0"/>
    </xf>
    <xf numFmtId="0" fontId="4" fillId="0" borderId="20" xfId="0" applyFont="1" applyBorder="1" applyAlignment="1" applyProtection="1">
      <alignment vertical="center" wrapText="1"/>
      <protection locked="0"/>
    </xf>
    <xf numFmtId="0" fontId="4" fillId="0" borderId="20" xfId="0" applyFont="1" applyBorder="1" applyAlignment="1" applyProtection="1">
      <alignment horizontal="left" vertical="center" wrapText="1"/>
      <protection locked="0"/>
    </xf>
    <xf numFmtId="0" fontId="1" fillId="2" borderId="23" xfId="1" applyFill="1" applyBorder="1" applyAlignment="1" applyProtection="1">
      <alignment vertical="center" wrapText="1"/>
      <protection locked="0"/>
    </xf>
    <xf numFmtId="0" fontId="4" fillId="0" borderId="27" xfId="0" applyFont="1" applyBorder="1" applyAlignment="1" applyProtection="1">
      <alignment vertical="center" wrapText="1"/>
      <protection locked="0"/>
    </xf>
    <xf numFmtId="0" fontId="4" fillId="0" borderId="27" xfId="0" applyFont="1" applyBorder="1" applyAlignment="1" applyProtection="1">
      <alignment horizontal="left" vertical="center" wrapText="1"/>
      <protection locked="0"/>
    </xf>
    <xf numFmtId="0" fontId="4" fillId="0" borderId="30" xfId="0" applyFont="1" applyBorder="1" applyAlignment="1" applyProtection="1">
      <alignment vertical="center" wrapText="1"/>
      <protection locked="0"/>
    </xf>
    <xf numFmtId="0" fontId="4" fillId="0" borderId="30" xfId="0" applyFont="1" applyBorder="1" applyAlignment="1" applyProtection="1">
      <alignment horizontal="left" vertical="center" wrapText="1"/>
      <protection locked="0"/>
    </xf>
    <xf numFmtId="0" fontId="1" fillId="2" borderId="24" xfId="1" applyFill="1" applyBorder="1" applyAlignment="1" applyProtection="1">
      <alignment vertical="center" wrapText="1"/>
      <protection locked="0"/>
    </xf>
    <xf numFmtId="0" fontId="4" fillId="0" borderId="32" xfId="0" applyFont="1" applyBorder="1" applyAlignment="1" applyProtection="1">
      <alignment vertical="center" wrapText="1"/>
      <protection locked="0"/>
    </xf>
    <xf numFmtId="0" fontId="1" fillId="2" borderId="35" xfId="1" applyFill="1" applyBorder="1" applyAlignment="1" applyProtection="1">
      <alignment vertical="center" wrapText="1"/>
      <protection locked="0"/>
    </xf>
    <xf numFmtId="0" fontId="1" fillId="2" borderId="36" xfId="1" applyFill="1" applyBorder="1" applyAlignment="1" applyProtection="1">
      <alignment vertical="center" wrapText="1"/>
      <protection locked="0"/>
    </xf>
    <xf numFmtId="0" fontId="4" fillId="0" borderId="38" xfId="0" applyFont="1" applyBorder="1" applyAlignment="1" applyProtection="1">
      <alignment horizontal="left" vertical="center" wrapText="1"/>
      <protection locked="0"/>
    </xf>
    <xf numFmtId="0" fontId="1" fillId="2" borderId="18" xfId="1" applyFill="1" applyBorder="1" applyAlignment="1" applyProtection="1">
      <alignment vertical="center" wrapText="1"/>
      <protection locked="0"/>
    </xf>
    <xf numFmtId="0" fontId="4" fillId="0" borderId="17" xfId="0" applyFont="1" applyBorder="1" applyAlignment="1" applyProtection="1">
      <alignment horizontal="left" vertical="center" wrapText="1"/>
      <protection locked="0"/>
    </xf>
    <xf numFmtId="0" fontId="4" fillId="4" borderId="20" xfId="0" applyFont="1" applyFill="1" applyBorder="1" applyAlignment="1" applyProtection="1">
      <alignment horizontal="left" vertical="center" wrapText="1"/>
      <protection locked="0"/>
    </xf>
    <xf numFmtId="0" fontId="4" fillId="4" borderId="30" xfId="0" applyFont="1" applyFill="1" applyBorder="1" applyAlignment="1" applyProtection="1">
      <alignment horizontal="left" vertical="center" wrapText="1"/>
      <protection locked="0"/>
    </xf>
    <xf numFmtId="0" fontId="1" fillId="2" borderId="34" xfId="1" applyFill="1" applyBorder="1" applyAlignment="1" applyProtection="1">
      <alignment vertical="center" wrapText="1"/>
      <protection locked="0"/>
    </xf>
    <xf numFmtId="0" fontId="1" fillId="2" borderId="11" xfId="1" applyFill="1" applyBorder="1" applyAlignment="1" applyProtection="1">
      <alignment vertical="center" wrapText="1"/>
      <protection locked="0"/>
    </xf>
    <xf numFmtId="0" fontId="4" fillId="0" borderId="41" xfId="0" applyFont="1" applyBorder="1" applyAlignment="1" applyProtection="1">
      <alignment horizontal="left" vertical="center" wrapText="1"/>
      <protection locked="0"/>
    </xf>
    <xf numFmtId="0" fontId="1" fillId="2" borderId="26" xfId="1" applyFill="1" applyBorder="1" applyAlignment="1" applyProtection="1">
      <alignment vertical="center" wrapText="1"/>
      <protection locked="0"/>
    </xf>
    <xf numFmtId="0" fontId="1" fillId="2" borderId="27" xfId="1" applyFill="1" applyBorder="1" applyAlignment="1" applyProtection="1">
      <alignment vertical="center" wrapText="1"/>
      <protection locked="0"/>
    </xf>
    <xf numFmtId="0" fontId="1" fillId="2" borderId="20" xfId="1" applyFill="1" applyBorder="1" applyAlignment="1" applyProtection="1">
      <alignment vertical="center" wrapText="1"/>
      <protection locked="0"/>
    </xf>
    <xf numFmtId="0" fontId="4" fillId="0" borderId="26" xfId="0" applyFont="1" applyBorder="1" applyAlignment="1" applyProtection="1">
      <alignment horizontal="left" vertical="center" wrapText="1"/>
      <protection locked="0"/>
    </xf>
    <xf numFmtId="0" fontId="4" fillId="4" borderId="27" xfId="0" applyFont="1" applyFill="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1" fillId="2" borderId="30" xfId="1" applyFill="1" applyBorder="1" applyAlignment="1" applyProtection="1">
      <alignment vertical="center" wrapText="1"/>
      <protection locked="0"/>
    </xf>
    <xf numFmtId="0" fontId="1" fillId="2" borderId="41" xfId="1" applyFill="1" applyBorder="1" applyAlignment="1" applyProtection="1">
      <alignment vertical="center" wrapText="1"/>
      <protection locked="0"/>
    </xf>
    <xf numFmtId="0" fontId="5" fillId="2" borderId="16" xfId="1" applyFont="1" applyFill="1" applyBorder="1" applyAlignment="1">
      <alignment vertical="center" textRotation="255" wrapText="1"/>
    </xf>
    <xf numFmtId="0" fontId="5" fillId="2" borderId="22" xfId="1" applyFont="1" applyFill="1" applyBorder="1" applyAlignment="1">
      <alignment vertical="center" textRotation="255" wrapText="1"/>
    </xf>
    <xf numFmtId="0" fontId="11" fillId="2" borderId="42" xfId="0" applyFont="1" applyFill="1" applyBorder="1">
      <alignment vertical="center"/>
    </xf>
    <xf numFmtId="0" fontId="5" fillId="2" borderId="34" xfId="1" applyFont="1" applyFill="1" applyBorder="1" applyAlignment="1">
      <alignment vertical="center" textRotation="255" wrapText="1"/>
    </xf>
    <xf numFmtId="0" fontId="11" fillId="2" borderId="44" xfId="0" applyFont="1" applyFill="1" applyBorder="1">
      <alignment vertical="center"/>
    </xf>
    <xf numFmtId="0" fontId="7" fillId="2" borderId="45" xfId="1" applyFont="1" applyFill="1" applyBorder="1" applyAlignment="1">
      <alignment vertical="center" textRotation="255" wrapText="1"/>
    </xf>
    <xf numFmtId="0" fontId="7" fillId="2" borderId="12" xfId="1" applyFont="1" applyFill="1" applyBorder="1" applyAlignment="1">
      <alignment vertical="center" textRotation="255" wrapText="1"/>
    </xf>
    <xf numFmtId="0" fontId="1" fillId="2" borderId="13" xfId="1" applyFill="1" applyBorder="1" applyAlignment="1" applyProtection="1">
      <alignment vertical="center" wrapText="1"/>
      <protection locked="0"/>
    </xf>
    <xf numFmtId="0" fontId="1" fillId="2" borderId="7" xfId="1" applyFill="1" applyBorder="1" applyAlignment="1" applyProtection="1">
      <alignment vertical="center" wrapText="1"/>
      <protection locked="0"/>
    </xf>
    <xf numFmtId="0" fontId="7" fillId="2" borderId="0" xfId="1" applyFont="1" applyFill="1" applyAlignment="1" applyProtection="1">
      <alignment vertical="top"/>
      <protection locked="0"/>
    </xf>
    <xf numFmtId="0" fontId="7" fillId="0" borderId="0" xfId="1" applyFont="1" applyAlignment="1" applyProtection="1">
      <alignment vertical="top"/>
      <protection locked="0"/>
    </xf>
    <xf numFmtId="0" fontId="4" fillId="0" borderId="30" xfId="1" applyFont="1" applyBorder="1" applyAlignment="1" applyProtection="1">
      <alignment horizontal="left" vertical="center" wrapText="1"/>
      <protection locked="0"/>
    </xf>
    <xf numFmtId="0" fontId="4" fillId="0" borderId="17" xfId="0" applyFont="1" applyBorder="1" applyAlignment="1" applyProtection="1">
      <alignment horizontal="right" vertical="center" wrapText="1"/>
      <protection locked="0"/>
    </xf>
    <xf numFmtId="0" fontId="4" fillId="0" borderId="26" xfId="0" applyFont="1" applyBorder="1" applyAlignment="1" applyProtection="1">
      <alignment horizontal="right" vertical="center" wrapText="1"/>
      <protection locked="0"/>
    </xf>
    <xf numFmtId="0" fontId="4" fillId="0" borderId="23" xfId="0" applyFont="1" applyBorder="1" applyAlignment="1" applyProtection="1">
      <alignment horizontal="right" vertical="center" wrapText="1"/>
      <protection locked="0"/>
    </xf>
    <xf numFmtId="0" fontId="4" fillId="0" borderId="32" xfId="1" applyFont="1" applyBorder="1" applyAlignment="1" applyProtection="1">
      <alignment horizontal="left" vertical="center" wrapText="1"/>
      <protection locked="0"/>
    </xf>
    <xf numFmtId="0" fontId="5" fillId="2" borderId="40" xfId="1" applyFont="1" applyFill="1" applyBorder="1" applyAlignment="1" applyProtection="1">
      <alignment horizontal="center" vertical="center" wrapText="1"/>
      <protection locked="0"/>
    </xf>
    <xf numFmtId="0" fontId="5" fillId="2" borderId="16" xfId="1" quotePrefix="1" applyFont="1" applyFill="1" applyBorder="1" applyAlignment="1" applyProtection="1">
      <alignment horizontal="center" vertical="center" wrapText="1"/>
      <protection locked="0"/>
    </xf>
    <xf numFmtId="0" fontId="5" fillId="2" borderId="46" xfId="1" applyFont="1" applyFill="1" applyBorder="1" applyAlignment="1" applyProtection="1">
      <alignment horizontal="center" vertical="center" wrapText="1"/>
      <protection locked="0"/>
    </xf>
    <xf numFmtId="176" fontId="4" fillId="4" borderId="23" xfId="1" applyNumberFormat="1" applyFont="1" applyFill="1" applyBorder="1" applyAlignment="1" applyProtection="1">
      <alignment horizontal="right" vertical="center" wrapText="1"/>
      <protection locked="0"/>
    </xf>
    <xf numFmtId="0" fontId="4" fillId="0" borderId="34" xfId="0" applyFont="1" applyBorder="1" applyAlignment="1" applyProtection="1">
      <alignment horizontal="right" vertical="center" wrapText="1"/>
      <protection locked="0"/>
    </xf>
    <xf numFmtId="0" fontId="1" fillId="0" borderId="26" xfId="0" applyFont="1" applyBorder="1" applyAlignment="1" applyProtection="1">
      <alignment horizontal="right" vertical="center" wrapText="1"/>
      <protection locked="0"/>
    </xf>
    <xf numFmtId="0" fontId="4" fillId="4" borderId="26" xfId="1" applyFont="1" applyFill="1" applyBorder="1" applyAlignment="1" applyProtection="1">
      <alignment vertical="center" wrapText="1"/>
      <protection locked="0"/>
    </xf>
    <xf numFmtId="0" fontId="4" fillId="0" borderId="50" xfId="0" applyFont="1" applyBorder="1" applyAlignment="1" applyProtection="1">
      <alignment horizontal="left" vertical="center" wrapText="1"/>
      <protection locked="0"/>
    </xf>
    <xf numFmtId="0" fontId="14" fillId="0" borderId="50" xfId="0" applyFont="1" applyBorder="1" applyAlignment="1" applyProtection="1">
      <alignment horizontal="left" vertical="center" wrapText="1"/>
      <protection locked="0"/>
    </xf>
    <xf numFmtId="0" fontId="14" fillId="0" borderId="35" xfId="0" applyFont="1" applyBorder="1" applyAlignment="1" applyProtection="1">
      <alignment horizontal="left" vertical="center" wrapText="1"/>
      <protection locked="0"/>
    </xf>
    <xf numFmtId="4" fontId="4" fillId="0" borderId="17" xfId="1" applyNumberFormat="1" applyFont="1" applyBorder="1" applyAlignment="1" applyProtection="1">
      <alignment horizontal="right" vertical="center" wrapText="1"/>
      <protection locked="0"/>
    </xf>
    <xf numFmtId="4" fontId="4" fillId="0" borderId="28" xfId="1" applyNumberFormat="1" applyFont="1" applyBorder="1" applyAlignment="1" applyProtection="1">
      <alignment horizontal="right" vertical="center" wrapText="1"/>
      <protection locked="0"/>
    </xf>
    <xf numFmtId="177" fontId="4" fillId="0" borderId="35" xfId="1" applyNumberFormat="1" applyFont="1" applyBorder="1" applyAlignment="1" applyProtection="1">
      <alignment horizontal="right" vertical="center" wrapText="1"/>
      <protection locked="0"/>
    </xf>
    <xf numFmtId="0" fontId="4" fillId="0" borderId="41" xfId="0" applyFont="1" applyBorder="1" applyAlignment="1" applyProtection="1">
      <alignment vertical="center" wrapText="1"/>
      <protection locked="0"/>
    </xf>
    <xf numFmtId="0" fontId="4" fillId="0" borderId="14" xfId="1" applyFont="1" applyBorder="1" applyAlignment="1" applyProtection="1">
      <alignment vertical="center" wrapText="1"/>
      <protection locked="0"/>
    </xf>
    <xf numFmtId="0" fontId="1" fillId="0" borderId="17" xfId="3" applyBorder="1" applyAlignment="1" applyProtection="1">
      <alignment horizontal="right" vertical="center" wrapText="1"/>
      <protection locked="0"/>
    </xf>
    <xf numFmtId="38" fontId="1" fillId="4" borderId="23" xfId="2" applyFont="1" applyFill="1" applyBorder="1" applyAlignment="1" applyProtection="1">
      <alignment horizontal="right" vertical="center" wrapText="1"/>
      <protection locked="0"/>
    </xf>
    <xf numFmtId="38" fontId="1" fillId="0" borderId="26" xfId="2" applyFont="1" applyFill="1" applyBorder="1" applyAlignment="1" applyProtection="1">
      <alignment horizontal="right" vertical="center" wrapText="1"/>
      <protection locked="0"/>
    </xf>
    <xf numFmtId="38" fontId="1" fillId="0" borderId="29" xfId="2" applyFont="1" applyFill="1" applyBorder="1" applyAlignment="1" applyProtection="1">
      <alignment horizontal="right" vertical="center" wrapText="1"/>
      <protection locked="0"/>
    </xf>
    <xf numFmtId="178" fontId="1" fillId="0" borderId="26" xfId="0" applyNumberFormat="1" applyFont="1" applyBorder="1" applyAlignment="1" applyProtection="1">
      <alignment horizontal="right" vertical="center" wrapText="1"/>
      <protection locked="0"/>
    </xf>
    <xf numFmtId="0" fontId="1" fillId="0" borderId="19" xfId="0" applyFont="1" applyBorder="1" applyAlignment="1" applyProtection="1">
      <alignment horizontal="right" vertical="center" wrapText="1"/>
      <protection locked="0"/>
    </xf>
    <xf numFmtId="0" fontId="1" fillId="0" borderId="25" xfId="0" applyFont="1" applyBorder="1" applyAlignment="1" applyProtection="1">
      <alignment horizontal="right" vertical="center" wrapText="1"/>
      <protection locked="0"/>
    </xf>
    <xf numFmtId="0" fontId="1" fillId="0" borderId="29" xfId="0" applyFont="1" applyBorder="1" applyAlignment="1" applyProtection="1">
      <alignment horizontal="right" vertical="center" wrapText="1"/>
      <protection locked="0"/>
    </xf>
    <xf numFmtId="3" fontId="4" fillId="0" borderId="17" xfId="0" applyNumberFormat="1" applyFont="1" applyBorder="1" applyAlignment="1" applyProtection="1">
      <alignment horizontal="right" vertical="center" wrapText="1"/>
      <protection locked="0"/>
    </xf>
    <xf numFmtId="3" fontId="4" fillId="0" borderId="26" xfId="0" applyNumberFormat="1" applyFont="1" applyBorder="1" applyAlignment="1" applyProtection="1">
      <alignment horizontal="right" vertical="center" wrapText="1"/>
      <protection locked="0"/>
    </xf>
    <xf numFmtId="0" fontId="4" fillId="0" borderId="23" xfId="1" applyFont="1" applyBorder="1" applyAlignment="1" applyProtection="1">
      <alignment horizontal="right" vertical="center" wrapText="1"/>
      <protection locked="0"/>
    </xf>
    <xf numFmtId="0" fontId="4" fillId="0" borderId="35" xfId="0" applyFont="1" applyBorder="1" applyAlignment="1" applyProtection="1">
      <alignment horizontal="right" vertical="center" wrapText="1"/>
      <protection locked="0"/>
    </xf>
    <xf numFmtId="0" fontId="4" fillId="0" borderId="35" xfId="1" applyFont="1" applyBorder="1" applyAlignment="1" applyProtection="1">
      <alignment horizontal="right" vertical="center" wrapText="1"/>
      <protection locked="0"/>
    </xf>
    <xf numFmtId="0" fontId="4" fillId="0" borderId="47" xfId="0"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0" fontId="4" fillId="0" borderId="51"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1" fillId="0" borderId="0" xfId="1"/>
    <xf numFmtId="55" fontId="1" fillId="0" borderId="0" xfId="1" applyNumberFormat="1"/>
    <xf numFmtId="0" fontId="16" fillId="0" borderId="0" xfId="4" applyFill="1" applyBorder="1" applyAlignment="1">
      <alignment vertical="center" wrapText="1"/>
    </xf>
    <xf numFmtId="0" fontId="16" fillId="0" borderId="0" xfId="4" applyAlignment="1"/>
    <xf numFmtId="0" fontId="5" fillId="0" borderId="52" xfId="1" applyFont="1" applyBorder="1"/>
    <xf numFmtId="0" fontId="1" fillId="0" borderId="52" xfId="1" applyBorder="1"/>
    <xf numFmtId="0" fontId="16" fillId="0" borderId="0" xfId="4"/>
    <xf numFmtId="0" fontId="7" fillId="3" borderId="8" xfId="1" applyFont="1" applyFill="1" applyBorder="1" applyAlignment="1" applyProtection="1">
      <alignment horizontal="left" vertical="center"/>
      <protection locked="0"/>
    </xf>
    <xf numFmtId="0" fontId="8" fillId="3" borderId="0" xfId="1" applyFont="1" applyFill="1" applyAlignment="1" applyProtection="1">
      <alignment horizontal="right" vertical="center"/>
      <protection locked="0"/>
    </xf>
    <xf numFmtId="0" fontId="7" fillId="2" borderId="10" xfId="1" applyFont="1" applyFill="1" applyBorder="1" applyAlignment="1" applyProtection="1">
      <alignment horizontal="left" vertical="center"/>
      <protection locked="0"/>
    </xf>
    <xf numFmtId="0" fontId="19" fillId="2" borderId="1" xfId="1" applyFont="1" applyFill="1" applyBorder="1" applyAlignment="1" applyProtection="1">
      <alignment horizontal="right" vertical="top"/>
      <protection locked="0"/>
    </xf>
    <xf numFmtId="0" fontId="1" fillId="2" borderId="11" xfId="1" applyFill="1" applyBorder="1" applyAlignment="1" applyProtection="1">
      <alignment horizontal="right" vertical="top"/>
      <protection locked="0"/>
    </xf>
    <xf numFmtId="0" fontId="4" fillId="0" borderId="0" xfId="1" applyFont="1" applyAlignment="1" applyProtection="1">
      <alignment horizontal="center"/>
      <protection locked="0"/>
    </xf>
    <xf numFmtId="0" fontId="5" fillId="2" borderId="12" xfId="1" applyFont="1" applyFill="1" applyBorder="1" applyAlignment="1" applyProtection="1">
      <alignment horizontal="center" vertical="center" wrapText="1"/>
      <protection locked="0"/>
    </xf>
    <xf numFmtId="0" fontId="5" fillId="2" borderId="13" xfId="1" quotePrefix="1" applyFont="1" applyFill="1" applyBorder="1" applyAlignment="1" applyProtection="1">
      <alignment horizontal="center" vertical="center" wrapText="1"/>
      <protection locked="0"/>
    </xf>
    <xf numFmtId="0" fontId="5" fillId="2" borderId="14" xfId="1" applyFont="1" applyFill="1" applyBorder="1" applyAlignment="1" applyProtection="1">
      <alignment horizontal="center" vertical="center" wrapText="1"/>
      <protection locked="0"/>
    </xf>
    <xf numFmtId="0" fontId="1" fillId="2" borderId="17" xfId="1" applyFill="1" applyBorder="1" applyAlignment="1" applyProtection="1">
      <alignment horizontal="center" vertical="center" wrapText="1"/>
      <protection locked="0"/>
    </xf>
    <xf numFmtId="0" fontId="1" fillId="2" borderId="18" xfId="1" applyFill="1" applyBorder="1" applyAlignment="1" applyProtection="1">
      <alignment horizontal="left" vertical="center" wrapText="1"/>
      <protection locked="0"/>
    </xf>
    <xf numFmtId="1" fontId="4" fillId="0" borderId="17" xfId="1" applyNumberFormat="1" applyFont="1" applyBorder="1" applyAlignment="1" applyProtection="1">
      <alignment horizontal="right" vertical="center" wrapText="1"/>
      <protection locked="0"/>
    </xf>
    <xf numFmtId="38" fontId="4" fillId="0" borderId="17" xfId="2" applyFont="1" applyFill="1" applyBorder="1" applyAlignment="1" applyProtection="1">
      <alignment horizontal="right" vertical="center" wrapText="1"/>
      <protection locked="0"/>
    </xf>
    <xf numFmtId="0" fontId="4" fillId="0" borderId="20" xfId="1" applyFont="1" applyBorder="1" applyAlignment="1" applyProtection="1">
      <alignment vertical="center" wrapText="1"/>
      <protection locked="0"/>
    </xf>
    <xf numFmtId="0" fontId="1" fillId="2" borderId="23" xfId="1" applyFill="1" applyBorder="1" applyAlignment="1" applyProtection="1">
      <alignment horizontal="center" vertical="center" wrapText="1"/>
      <protection locked="0"/>
    </xf>
    <xf numFmtId="0" fontId="1" fillId="2" borderId="24" xfId="1" applyFill="1" applyBorder="1" applyAlignment="1" applyProtection="1">
      <alignment horizontal="left" vertical="center" wrapText="1"/>
      <protection locked="0"/>
    </xf>
    <xf numFmtId="38" fontId="4" fillId="0" borderId="26" xfId="2" applyFont="1" applyFill="1" applyBorder="1" applyAlignment="1" applyProtection="1">
      <alignment horizontal="right" vertical="center" wrapText="1"/>
      <protection locked="0"/>
    </xf>
    <xf numFmtId="0" fontId="4" fillId="0" borderId="27" xfId="1" applyFont="1" applyBorder="1" applyAlignment="1" applyProtection="1">
      <alignment vertical="center" wrapText="1"/>
      <protection locked="0"/>
    </xf>
    <xf numFmtId="38" fontId="4" fillId="0" borderId="23" xfId="2" applyFont="1" applyFill="1" applyBorder="1" applyAlignment="1" applyProtection="1">
      <alignment horizontal="right" vertical="center" wrapText="1"/>
      <protection locked="0"/>
    </xf>
    <xf numFmtId="38" fontId="4" fillId="0" borderId="48" xfId="2" applyFont="1" applyFill="1" applyBorder="1" applyAlignment="1" applyProtection="1">
      <alignment horizontal="left" vertical="center" wrapText="1"/>
      <protection locked="0"/>
    </xf>
    <xf numFmtId="38" fontId="4" fillId="0" borderId="25" xfId="2" applyFont="1" applyFill="1" applyBorder="1" applyAlignment="1" applyProtection="1">
      <alignment horizontal="left" vertical="center" wrapText="1"/>
      <protection locked="0"/>
    </xf>
    <xf numFmtId="0" fontId="4" fillId="0" borderId="30" xfId="1" applyFont="1" applyBorder="1" applyAlignment="1" applyProtection="1">
      <alignment vertical="center" wrapText="1"/>
      <protection locked="0"/>
    </xf>
    <xf numFmtId="0" fontId="0" fillId="2" borderId="24" xfId="1" applyFont="1" applyFill="1" applyBorder="1" applyAlignment="1" applyProtection="1">
      <alignment horizontal="left" vertical="center" wrapText="1"/>
      <protection locked="0"/>
    </xf>
    <xf numFmtId="38" fontId="4" fillId="0" borderId="25" xfId="2" applyFont="1" applyFill="1" applyBorder="1" applyAlignment="1" applyProtection="1">
      <alignment horizontal="right" vertical="center" wrapText="1"/>
      <protection locked="0"/>
    </xf>
    <xf numFmtId="0" fontId="4" fillId="0" borderId="27" xfId="1" applyFont="1" applyBorder="1" applyAlignment="1" applyProtection="1">
      <alignment horizontal="left" vertical="center" wrapText="1"/>
      <protection locked="0"/>
    </xf>
    <xf numFmtId="38" fontId="4" fillId="0" borderId="29" xfId="2" applyFont="1" applyFill="1" applyBorder="1" applyAlignment="1" applyProtection="1">
      <alignment horizontal="right" vertical="center" wrapText="1"/>
      <protection locked="0"/>
    </xf>
    <xf numFmtId="0" fontId="1" fillId="2" borderId="35" xfId="1" applyFill="1" applyBorder="1" applyAlignment="1" applyProtection="1">
      <alignment horizontal="center" vertical="center" wrapText="1"/>
      <protection locked="0"/>
    </xf>
    <xf numFmtId="0" fontId="1" fillId="2" borderId="36" xfId="1" applyFill="1" applyBorder="1" applyAlignment="1" applyProtection="1">
      <alignment horizontal="left" vertical="center" wrapText="1"/>
      <protection locked="0"/>
    </xf>
    <xf numFmtId="0" fontId="4" fillId="0" borderId="38" xfId="1" applyFont="1" applyBorder="1" applyAlignment="1" applyProtection="1">
      <alignment horizontal="left" vertical="center" wrapText="1"/>
      <protection locked="0"/>
    </xf>
    <xf numFmtId="1" fontId="4" fillId="0" borderId="19" xfId="1" applyNumberFormat="1" applyFont="1" applyBorder="1" applyAlignment="1" applyProtection="1">
      <alignment horizontal="right" vertical="center" wrapText="1"/>
      <protection locked="0"/>
    </xf>
    <xf numFmtId="3" fontId="4" fillId="0" borderId="17" xfId="1" applyNumberFormat="1" applyFont="1" applyBorder="1" applyAlignment="1" applyProtection="1">
      <alignment horizontal="right" vertical="center" wrapText="1"/>
      <protection locked="0"/>
    </xf>
    <xf numFmtId="0" fontId="4" fillId="0" borderId="20" xfId="1" applyFont="1" applyBorder="1" applyAlignment="1" applyProtection="1">
      <alignment horizontal="left" vertical="center" wrapText="1"/>
      <protection locked="0"/>
    </xf>
    <xf numFmtId="0" fontId="4" fillId="0" borderId="25" xfId="1" applyFont="1" applyBorder="1" applyAlignment="1" applyProtection="1">
      <alignment horizontal="right" vertical="center" wrapText="1"/>
      <protection locked="0"/>
    </xf>
    <xf numFmtId="176" fontId="4" fillId="0" borderId="23" xfId="1" applyNumberFormat="1" applyFont="1" applyBorder="1" applyAlignment="1" applyProtection="1">
      <alignment horizontal="right" vertical="center" wrapText="1"/>
      <protection locked="0"/>
    </xf>
    <xf numFmtId="176" fontId="4" fillId="0" borderId="25" xfId="1" applyNumberFormat="1" applyFont="1" applyBorder="1" applyAlignment="1" applyProtection="1">
      <alignment horizontal="left" vertical="center" wrapText="1"/>
      <protection locked="0"/>
    </xf>
    <xf numFmtId="4" fontId="4" fillId="0" borderId="28" xfId="1" applyNumberFormat="1" applyFont="1" applyBorder="1" applyAlignment="1" applyProtection="1">
      <alignment horizontal="left" vertical="center" wrapText="1"/>
      <protection locked="0"/>
    </xf>
    <xf numFmtId="0" fontId="1" fillId="2" borderId="34" xfId="1" applyFill="1" applyBorder="1" applyAlignment="1" applyProtection="1">
      <alignment horizontal="center" vertical="center" wrapText="1"/>
      <protection locked="0"/>
    </xf>
    <xf numFmtId="0" fontId="1" fillId="2" borderId="11" xfId="1" applyFill="1" applyBorder="1" applyAlignment="1" applyProtection="1">
      <alignment horizontal="left" vertical="center" wrapText="1"/>
      <protection locked="0"/>
    </xf>
    <xf numFmtId="176" fontId="4" fillId="0" borderId="39" xfId="1" applyNumberFormat="1" applyFont="1" applyBorder="1" applyAlignment="1" applyProtection="1">
      <alignment horizontal="left" vertical="center" wrapText="1"/>
      <protection locked="0"/>
    </xf>
    <xf numFmtId="177" fontId="4" fillId="0" borderId="35" xfId="1" applyNumberFormat="1" applyFont="1" applyBorder="1" applyAlignment="1" applyProtection="1">
      <alignment horizontal="left" vertical="center" wrapText="1"/>
      <protection locked="0"/>
    </xf>
    <xf numFmtId="0" fontId="1" fillId="2" borderId="20" xfId="1" applyFill="1" applyBorder="1" applyAlignment="1" applyProtection="1">
      <alignment horizontal="left" vertical="center" wrapText="1"/>
      <protection locked="0"/>
    </xf>
    <xf numFmtId="0" fontId="4" fillId="0" borderId="17" xfId="1" applyFont="1" applyBorder="1" applyAlignment="1" applyProtection="1">
      <alignment horizontal="left" vertical="center" wrapText="1"/>
      <protection locked="0"/>
    </xf>
    <xf numFmtId="0" fontId="1" fillId="2" borderId="26" xfId="1" applyFill="1" applyBorder="1" applyAlignment="1" applyProtection="1">
      <alignment horizontal="center" vertical="center" wrapText="1"/>
      <protection locked="0"/>
    </xf>
    <xf numFmtId="0" fontId="1" fillId="2" borderId="27" xfId="1" applyFill="1" applyBorder="1" applyAlignment="1" applyProtection="1">
      <alignment horizontal="left" vertical="center" wrapText="1"/>
      <protection locked="0"/>
    </xf>
    <xf numFmtId="0" fontId="4" fillId="0" borderId="35" xfId="1" applyFont="1" applyBorder="1" applyAlignment="1" applyProtection="1">
      <alignment horizontal="left" vertical="center" wrapText="1"/>
      <protection locked="0"/>
    </xf>
    <xf numFmtId="0" fontId="4" fillId="0" borderId="26" xfId="1" applyFont="1" applyBorder="1" applyAlignment="1" applyProtection="1">
      <alignment horizontal="left" vertical="center" wrapText="1"/>
      <protection locked="0"/>
    </xf>
    <xf numFmtId="0" fontId="4" fillId="0" borderId="54" xfId="1" applyFont="1" applyBorder="1" applyAlignment="1" applyProtection="1">
      <alignment horizontal="left" vertical="center" wrapText="1"/>
      <protection locked="0"/>
    </xf>
    <xf numFmtId="0" fontId="1" fillId="2" borderId="41" xfId="1" applyFill="1" applyBorder="1" applyAlignment="1" applyProtection="1">
      <alignment horizontal="left" vertical="center" wrapText="1"/>
      <protection locked="0"/>
    </xf>
    <xf numFmtId="0" fontId="4" fillId="0" borderId="34" xfId="1" applyFont="1" applyBorder="1" applyAlignment="1" applyProtection="1">
      <alignment horizontal="left" vertical="center" wrapText="1"/>
      <protection locked="0"/>
    </xf>
    <xf numFmtId="0" fontId="4" fillId="0" borderId="41" xfId="1" applyFont="1" applyBorder="1" applyAlignment="1" applyProtection="1">
      <alignment horizontal="left" vertical="center" wrapText="1"/>
      <protection locked="0"/>
    </xf>
    <xf numFmtId="3" fontId="4" fillId="0" borderId="19" xfId="1" applyNumberFormat="1" applyFont="1" applyBorder="1" applyAlignment="1" applyProtection="1">
      <alignment horizontal="right" vertical="center" wrapText="1"/>
      <protection locked="0"/>
    </xf>
    <xf numFmtId="0" fontId="1" fillId="2" borderId="30" xfId="1" applyFill="1" applyBorder="1" applyAlignment="1" applyProtection="1">
      <alignment horizontal="left" vertical="center" wrapText="1"/>
      <protection locked="0"/>
    </xf>
    <xf numFmtId="3" fontId="4" fillId="0" borderId="29" xfId="1" applyNumberFormat="1" applyFont="1" applyBorder="1" applyAlignment="1" applyProtection="1">
      <alignment horizontal="right" vertical="center" wrapText="1"/>
      <protection locked="0"/>
    </xf>
    <xf numFmtId="0" fontId="4" fillId="0" borderId="29" xfId="1" applyFont="1" applyBorder="1" applyAlignment="1" applyProtection="1">
      <alignment horizontal="right" vertical="center" wrapText="1"/>
      <protection locked="0"/>
    </xf>
    <xf numFmtId="0" fontId="4" fillId="0" borderId="37" xfId="1" applyFont="1" applyBorder="1" applyAlignment="1" applyProtection="1">
      <alignment horizontal="right" vertical="center" wrapText="1"/>
      <protection locked="0"/>
    </xf>
    <xf numFmtId="0" fontId="5" fillId="2" borderId="16" xfId="1" applyFont="1" applyFill="1" applyBorder="1" applyAlignment="1">
      <alignment horizontal="center" vertical="center" textRotation="255" wrapText="1"/>
    </xf>
    <xf numFmtId="0" fontId="5" fillId="2" borderId="22" xfId="1" applyFont="1" applyFill="1" applyBorder="1" applyAlignment="1">
      <alignment horizontal="center" vertical="center" textRotation="255" wrapText="1"/>
    </xf>
    <xf numFmtId="0" fontId="5" fillId="2" borderId="34" xfId="1" applyFont="1" applyFill="1" applyBorder="1" applyAlignment="1">
      <alignment horizontal="center" vertical="center" textRotation="255" wrapText="1"/>
    </xf>
    <xf numFmtId="0" fontId="4" fillId="0" borderId="38" xfId="1" applyFont="1" applyBorder="1" applyAlignment="1" applyProtection="1">
      <alignment vertical="center" wrapText="1"/>
      <protection locked="0"/>
    </xf>
    <xf numFmtId="0" fontId="11" fillId="2" borderId="42" xfId="1" applyFont="1" applyFill="1" applyBorder="1" applyAlignment="1">
      <alignment horizontal="center" vertical="center"/>
    </xf>
    <xf numFmtId="0" fontId="11" fillId="2" borderId="20" xfId="1" applyFont="1" applyFill="1" applyBorder="1" applyAlignment="1">
      <alignment vertical="center" wrapText="1"/>
    </xf>
    <xf numFmtId="49" fontId="1" fillId="0" borderId="51" xfId="1" applyNumberFormat="1" applyBorder="1" applyAlignment="1" applyProtection="1">
      <alignment vertical="center" wrapText="1"/>
      <protection locked="0"/>
    </xf>
    <xf numFmtId="49" fontId="1" fillId="0" borderId="19" xfId="1" applyNumberFormat="1" applyBorder="1" applyAlignment="1" applyProtection="1">
      <alignment vertical="center" wrapText="1"/>
      <protection locked="0"/>
    </xf>
    <xf numFmtId="0" fontId="4" fillId="0" borderId="18" xfId="1" applyFont="1" applyBorder="1" applyAlignment="1" applyProtection="1">
      <alignment vertical="center" wrapText="1"/>
      <protection locked="0"/>
    </xf>
    <xf numFmtId="0" fontId="11" fillId="2" borderId="44" xfId="1" applyFont="1" applyFill="1" applyBorder="1" applyAlignment="1">
      <alignment horizontal="center" vertical="center"/>
    </xf>
    <xf numFmtId="0" fontId="11" fillId="2" borderId="38" xfId="1" applyFont="1" applyFill="1" applyBorder="1" applyAlignment="1">
      <alignment vertical="center" wrapText="1"/>
    </xf>
    <xf numFmtId="49" fontId="1" fillId="0" borderId="10" xfId="1" applyNumberFormat="1" applyBorder="1" applyAlignment="1" applyProtection="1">
      <alignment vertical="center" wrapText="1"/>
      <protection locked="0"/>
    </xf>
    <xf numFmtId="49" fontId="1" fillId="0" borderId="39" xfId="1" applyNumberFormat="1" applyBorder="1" applyAlignment="1" applyProtection="1">
      <alignment vertical="center" wrapText="1"/>
      <protection locked="0"/>
    </xf>
    <xf numFmtId="0" fontId="4" fillId="0" borderId="9" xfId="1" applyFont="1" applyBorder="1" applyAlignment="1" applyProtection="1">
      <alignment vertical="center" wrapText="1"/>
      <protection locked="0"/>
    </xf>
    <xf numFmtId="0" fontId="7" fillId="2" borderId="45" xfId="1" applyFont="1" applyFill="1" applyBorder="1" applyAlignment="1">
      <alignment horizontal="center" vertical="center" textRotation="255" wrapText="1"/>
    </xf>
    <xf numFmtId="0" fontId="7" fillId="2" borderId="12" xfId="1" applyFont="1" applyFill="1" applyBorder="1" applyAlignment="1">
      <alignment horizontal="center" vertical="center" textRotation="255" wrapText="1"/>
    </xf>
    <xf numFmtId="0" fontId="1" fillId="2" borderId="13" xfId="1" applyFill="1" applyBorder="1" applyAlignment="1" applyProtection="1">
      <alignment horizontal="center" vertical="center" wrapText="1"/>
      <protection locked="0"/>
    </xf>
    <xf numFmtId="0" fontId="1" fillId="2" borderId="7" xfId="1" applyFill="1" applyBorder="1" applyAlignment="1" applyProtection="1">
      <alignment horizontal="left" vertical="center" wrapText="1"/>
      <protection locked="0"/>
    </xf>
    <xf numFmtId="0" fontId="4" fillId="0" borderId="14" xfId="1" applyFont="1" applyBorder="1" applyAlignment="1" applyProtection="1">
      <alignment horizontal="left" vertical="center" wrapText="1"/>
      <protection locked="0"/>
    </xf>
    <xf numFmtId="0" fontId="4" fillId="2" borderId="0" xfId="1" applyFont="1" applyFill="1" applyAlignment="1" applyProtection="1">
      <alignment horizontal="right" vertical="top"/>
      <protection locked="0"/>
    </xf>
    <xf numFmtId="0" fontId="4" fillId="0" borderId="0" xfId="1" applyFont="1" applyAlignment="1" applyProtection="1">
      <alignment horizontal="right" vertical="top"/>
      <protection locked="0"/>
    </xf>
    <xf numFmtId="0" fontId="8" fillId="3" borderId="0" xfId="1" applyFont="1" applyFill="1" applyAlignment="1" applyProtection="1">
      <alignment horizontal="left" vertical="center"/>
      <protection locked="0"/>
    </xf>
    <xf numFmtId="0" fontId="19" fillId="2" borderId="1" xfId="1" applyFont="1" applyFill="1" applyBorder="1" applyAlignment="1" applyProtection="1">
      <alignment vertical="top"/>
      <protection locked="0"/>
    </xf>
    <xf numFmtId="38" fontId="4" fillId="0" borderId="19" xfId="2" applyFont="1" applyFill="1" applyBorder="1" applyAlignment="1" applyProtection="1">
      <alignment horizontal="right" vertical="center" wrapText="1"/>
      <protection locked="0"/>
    </xf>
    <xf numFmtId="0" fontId="4" fillId="0" borderId="32" xfId="0" applyFont="1" applyBorder="1" applyAlignment="1" applyProtection="1">
      <alignment horizontal="left" vertical="center" wrapText="1"/>
      <protection locked="0"/>
    </xf>
    <xf numFmtId="0" fontId="4" fillId="0" borderId="19" xfId="1" applyFont="1" applyBorder="1" applyAlignment="1" applyProtection="1">
      <alignment horizontal="left" vertical="center" wrapText="1"/>
      <protection locked="0"/>
    </xf>
    <xf numFmtId="0" fontId="4" fillId="0" borderId="25" xfId="1"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38" fontId="4" fillId="0" borderId="39" xfId="1" applyNumberFormat="1" applyFont="1" applyBorder="1" applyAlignment="1" applyProtection="1">
      <alignment horizontal="left" vertical="center" wrapText="1"/>
      <protection locked="0"/>
    </xf>
    <xf numFmtId="0" fontId="4" fillId="0" borderId="34" xfId="0" applyFont="1" applyBorder="1" applyAlignment="1" applyProtection="1">
      <alignment horizontal="left" vertical="center" wrapText="1"/>
      <protection locked="0"/>
    </xf>
    <xf numFmtId="0" fontId="4" fillId="0" borderId="19" xfId="1" applyFont="1" applyBorder="1" applyAlignment="1" applyProtection="1">
      <alignment vertical="center" wrapText="1"/>
      <protection locked="0"/>
    </xf>
    <xf numFmtId="0" fontId="4" fillId="0" borderId="37" xfId="1" applyFont="1" applyBorder="1" applyAlignment="1" applyProtection="1">
      <alignment vertical="center" wrapText="1"/>
      <protection locked="0"/>
    </xf>
    <xf numFmtId="0" fontId="4" fillId="0" borderId="39" xfId="1" applyFont="1" applyBorder="1" applyAlignment="1" applyProtection="1">
      <alignment horizontal="left" vertical="center" wrapText="1"/>
      <protection locked="0"/>
    </xf>
    <xf numFmtId="38" fontId="4" fillId="0" borderId="19" xfId="5" applyFont="1" applyFill="1" applyBorder="1" applyAlignment="1" applyProtection="1">
      <alignment horizontal="right" vertical="center" wrapText="1"/>
      <protection locked="0"/>
    </xf>
    <xf numFmtId="0" fontId="4" fillId="0" borderId="17" xfId="1" applyFont="1" applyBorder="1" applyAlignment="1" applyProtection="1">
      <alignment horizontal="right" vertical="center" wrapText="1"/>
      <protection locked="0"/>
    </xf>
    <xf numFmtId="38" fontId="4" fillId="0" borderId="29" xfId="5" applyFont="1" applyFill="1" applyBorder="1" applyAlignment="1" applyProtection="1">
      <alignment horizontal="right" vertical="center" wrapText="1"/>
      <protection locked="0"/>
    </xf>
    <xf numFmtId="0" fontId="4" fillId="0" borderId="58" xfId="1" applyFont="1" applyBorder="1" applyAlignment="1" applyProtection="1">
      <alignment vertical="center"/>
      <protection locked="0"/>
    </xf>
    <xf numFmtId="0" fontId="11" fillId="2" borderId="42" xfId="0" applyFont="1" applyFill="1" applyBorder="1" applyAlignment="1">
      <alignment horizontal="center" vertical="center"/>
    </xf>
    <xf numFmtId="0" fontId="4" fillId="0" borderId="51" xfId="0" applyFont="1" applyBorder="1" applyAlignment="1" applyProtection="1">
      <alignment horizontal="left" vertical="center" wrapText="1"/>
      <protection locked="0"/>
    </xf>
    <xf numFmtId="0" fontId="4" fillId="0" borderId="47" xfId="0" applyFont="1" applyBorder="1" applyAlignment="1" applyProtection="1">
      <alignment horizontal="left" vertical="center" wrapText="1"/>
      <protection locked="0"/>
    </xf>
    <xf numFmtId="0" fontId="11" fillId="2" borderId="44" xfId="0" applyFont="1" applyFill="1" applyBorder="1" applyAlignment="1">
      <alignment horizontal="center" vertical="center"/>
    </xf>
    <xf numFmtId="0" fontId="4" fillId="0" borderId="10"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7" fillId="3" borderId="10" xfId="1" applyFont="1" applyFill="1" applyBorder="1" applyAlignment="1" applyProtection="1">
      <alignment horizontal="left" vertical="center"/>
      <protection locked="0"/>
    </xf>
    <xf numFmtId="0" fontId="19" fillId="3" borderId="1" xfId="1" applyFont="1" applyFill="1" applyBorder="1" applyAlignment="1" applyProtection="1">
      <alignment horizontal="left" vertical="top"/>
      <protection locked="0"/>
    </xf>
    <xf numFmtId="0" fontId="1" fillId="3" borderId="11" xfId="1" applyFill="1" applyBorder="1" applyAlignment="1" applyProtection="1">
      <alignment horizontal="right" vertical="top"/>
      <protection locked="0"/>
    </xf>
    <xf numFmtId="38" fontId="4" fillId="0" borderId="54" xfId="2" applyFont="1" applyFill="1" applyBorder="1" applyAlignment="1" applyProtection="1">
      <alignment horizontal="right" vertical="center" wrapText="1"/>
      <protection locked="0"/>
    </xf>
    <xf numFmtId="38" fontId="4" fillId="0" borderId="59" xfId="2" applyFont="1" applyFill="1" applyBorder="1" applyAlignment="1" applyProtection="1">
      <alignment horizontal="right" vertical="center" wrapText="1"/>
      <protection locked="0"/>
    </xf>
    <xf numFmtId="0" fontId="1" fillId="2" borderId="31" xfId="1" applyFill="1" applyBorder="1" applyAlignment="1" applyProtection="1">
      <alignment horizontal="left" vertical="center" wrapText="1"/>
      <protection locked="0"/>
    </xf>
    <xf numFmtId="0" fontId="4" fillId="0" borderId="60" xfId="1" applyFont="1" applyBorder="1" applyAlignment="1" applyProtection="1">
      <alignment horizontal="right" vertical="center" wrapText="1"/>
      <protection locked="0"/>
    </xf>
    <xf numFmtId="0" fontId="4" fillId="0" borderId="60" xfId="1" applyFont="1" applyBorder="1" applyAlignment="1" applyProtection="1">
      <alignment horizontal="right" vertical="center"/>
      <protection locked="0"/>
    </xf>
    <xf numFmtId="0" fontId="4" fillId="0" borderId="23" xfId="1" applyFont="1" applyBorder="1" applyAlignment="1" applyProtection="1">
      <alignment horizontal="right" vertical="center"/>
      <protection locked="0"/>
    </xf>
    <xf numFmtId="0" fontId="1" fillId="2" borderId="49" xfId="1" applyFill="1" applyBorder="1" applyAlignment="1" applyProtection="1">
      <alignment horizontal="left" vertical="center" wrapText="1"/>
      <protection locked="0"/>
    </xf>
    <xf numFmtId="0" fontId="4" fillId="0" borderId="50" xfId="1" applyFont="1" applyBorder="1" applyAlignment="1" applyProtection="1">
      <alignment horizontal="right" vertical="center" wrapText="1"/>
      <protection locked="0"/>
    </xf>
    <xf numFmtId="0" fontId="1" fillId="2" borderId="22" xfId="1" applyFill="1" applyBorder="1" applyAlignment="1" applyProtection="1">
      <alignment horizontal="center" vertical="center" wrapText="1"/>
      <protection locked="0"/>
    </xf>
    <xf numFmtId="0" fontId="1" fillId="2" borderId="58" xfId="1" applyFill="1" applyBorder="1" applyAlignment="1" applyProtection="1">
      <alignment horizontal="left" vertical="center" wrapText="1"/>
      <protection locked="0"/>
    </xf>
    <xf numFmtId="0" fontId="4" fillId="0" borderId="56" xfId="1" applyFont="1" applyBorder="1" applyAlignment="1" applyProtection="1">
      <alignment horizontal="left" vertical="center" wrapText="1"/>
      <protection locked="0"/>
    </xf>
    <xf numFmtId="0" fontId="4" fillId="0" borderId="28" xfId="1" applyFont="1" applyBorder="1" applyAlignment="1" applyProtection="1">
      <alignment horizontal="left" vertical="center" wrapText="1"/>
      <protection locked="0"/>
    </xf>
    <xf numFmtId="0" fontId="4" fillId="0" borderId="29" xfId="1" applyFont="1" applyBorder="1" applyAlignment="1" applyProtection="1">
      <alignment horizontal="left" vertical="center" wrapText="1"/>
      <protection locked="0"/>
    </xf>
    <xf numFmtId="0" fontId="4" fillId="0" borderId="23" xfId="1" applyFont="1" applyBorder="1" applyAlignment="1" applyProtection="1">
      <alignment horizontal="left" vertical="center" wrapText="1"/>
      <protection locked="0"/>
    </xf>
    <xf numFmtId="3" fontId="4" fillId="0" borderId="26" xfId="1" applyNumberFormat="1" applyFont="1" applyBorder="1" applyAlignment="1" applyProtection="1">
      <alignment horizontal="right" vertical="center" wrapText="1"/>
      <protection locked="0"/>
    </xf>
    <xf numFmtId="0" fontId="4" fillId="0" borderId="26" xfId="1" applyFont="1" applyBorder="1" applyAlignment="1" applyProtection="1">
      <alignment horizontal="right" vertical="center" wrapText="1"/>
      <protection locked="0"/>
    </xf>
    <xf numFmtId="0" fontId="4" fillId="0" borderId="30" xfId="6" applyFont="1" applyBorder="1" applyAlignment="1">
      <alignment horizontal="left" vertical="center" wrapText="1"/>
    </xf>
    <xf numFmtId="0" fontId="4" fillId="0" borderId="38" xfId="6" applyFont="1" applyBorder="1" applyAlignment="1">
      <alignment horizontal="left" vertical="center" wrapText="1"/>
    </xf>
    <xf numFmtId="0" fontId="1" fillId="2" borderId="62" xfId="1" applyFill="1" applyBorder="1" applyAlignment="1" applyProtection="1">
      <alignment horizontal="left" vertical="center" wrapText="1"/>
      <protection locked="0"/>
    </xf>
    <xf numFmtId="0" fontId="4" fillId="0" borderId="46" xfId="6" applyFont="1" applyBorder="1" applyAlignment="1">
      <alignment horizontal="left" vertical="center" wrapText="1"/>
    </xf>
    <xf numFmtId="0" fontId="4" fillId="0" borderId="43" xfId="1" applyFont="1" applyBorder="1" applyAlignment="1" applyProtection="1">
      <alignment horizontal="left" vertical="center" wrapText="1"/>
      <protection locked="0"/>
    </xf>
    <xf numFmtId="0" fontId="4" fillId="0" borderId="64" xfId="1" applyFont="1" applyBorder="1" applyAlignment="1" applyProtection="1">
      <alignment horizontal="left" vertical="center" wrapText="1"/>
      <protection locked="0"/>
    </xf>
    <xf numFmtId="0" fontId="4" fillId="0" borderId="65" xfId="1" applyFont="1" applyBorder="1" applyAlignment="1" applyProtection="1">
      <alignment horizontal="left" vertical="center" wrapText="1"/>
      <protection locked="0"/>
    </xf>
    <xf numFmtId="0" fontId="4" fillId="2" borderId="0" xfId="1" applyFont="1" applyFill="1" applyAlignment="1" applyProtection="1">
      <alignment horizontal="left" vertical="top"/>
      <protection locked="0"/>
    </xf>
    <xf numFmtId="0" fontId="4" fillId="0" borderId="0" xfId="1" applyFont="1" applyAlignment="1" applyProtection="1">
      <alignment horizontal="left" vertical="top"/>
      <protection locked="0"/>
    </xf>
    <xf numFmtId="0" fontId="21" fillId="3" borderId="8" xfId="1" applyFont="1" applyFill="1" applyBorder="1" applyAlignment="1" applyProtection="1">
      <alignment horizontal="left" vertical="center"/>
      <protection locked="0"/>
    </xf>
    <xf numFmtId="0" fontId="4" fillId="0" borderId="19" xfId="1" applyFont="1" applyBorder="1" applyAlignment="1" applyProtection="1">
      <alignment horizontal="right" vertical="center" wrapText="1"/>
      <protection locked="0"/>
    </xf>
    <xf numFmtId="1" fontId="4" fillId="0" borderId="25" xfId="1" applyNumberFormat="1" applyFont="1" applyBorder="1" applyAlignment="1" applyProtection="1">
      <alignment horizontal="right" vertical="center" wrapText="1"/>
      <protection locked="0"/>
    </xf>
    <xf numFmtId="3" fontId="4" fillId="0" borderId="28" xfId="1" applyNumberFormat="1" applyFont="1" applyBorder="1" applyAlignment="1" applyProtection="1">
      <alignment horizontal="right" vertical="center" wrapText="1"/>
      <protection locked="0"/>
    </xf>
    <xf numFmtId="176" fontId="4" fillId="0" borderId="25" xfId="1" applyNumberFormat="1" applyFont="1" applyBorder="1" applyAlignment="1" applyProtection="1">
      <alignment horizontal="right" vertical="center" wrapText="1"/>
      <protection locked="0"/>
    </xf>
    <xf numFmtId="177" fontId="4" fillId="0" borderId="39" xfId="1" applyNumberFormat="1" applyFont="1" applyBorder="1" applyAlignment="1" applyProtection="1">
      <alignment horizontal="right" vertical="center" wrapText="1"/>
      <protection locked="0"/>
    </xf>
    <xf numFmtId="0" fontId="4" fillId="0" borderId="17" xfId="1" applyFont="1" applyBorder="1" applyAlignment="1" applyProtection="1">
      <alignment vertical="center" wrapText="1"/>
      <protection locked="0"/>
    </xf>
    <xf numFmtId="0" fontId="4" fillId="0" borderId="35" xfId="1" applyFont="1" applyBorder="1" applyAlignment="1" applyProtection="1">
      <alignment vertical="center" wrapText="1"/>
      <protection locked="0"/>
    </xf>
    <xf numFmtId="3" fontId="4" fillId="0" borderId="23" xfId="1" applyNumberFormat="1" applyFont="1" applyBorder="1" applyAlignment="1" applyProtection="1">
      <alignment horizontal="right" vertical="center" wrapText="1"/>
      <protection locked="0"/>
    </xf>
    <xf numFmtId="0" fontId="4" fillId="0" borderId="51" xfId="1" applyFont="1" applyBorder="1" applyAlignment="1" applyProtection="1">
      <alignment horizontal="left" vertical="center" wrapText="1"/>
      <protection locked="0"/>
    </xf>
    <xf numFmtId="0" fontId="4" fillId="0" borderId="47" xfId="1" applyFont="1" applyBorder="1" applyAlignment="1" applyProtection="1">
      <alignment horizontal="left" vertical="center" wrapText="1"/>
      <protection locked="0"/>
    </xf>
    <xf numFmtId="0" fontId="6" fillId="0" borderId="20" xfId="1" applyFont="1" applyBorder="1" applyAlignment="1" applyProtection="1">
      <alignment horizontal="left" vertical="center" wrapText="1"/>
      <protection locked="0"/>
    </xf>
    <xf numFmtId="0" fontId="4" fillId="0" borderId="10" xfId="1" applyFont="1" applyBorder="1" applyAlignment="1" applyProtection="1">
      <alignment horizontal="left" vertical="center" wrapText="1"/>
      <protection locked="0"/>
    </xf>
    <xf numFmtId="0" fontId="4" fillId="0" borderId="1" xfId="1" applyFont="1" applyBorder="1" applyAlignment="1" applyProtection="1">
      <alignment horizontal="left" vertical="center" wrapText="1"/>
      <protection locked="0"/>
    </xf>
    <xf numFmtId="0" fontId="6" fillId="0" borderId="41" xfId="1" applyFont="1" applyBorder="1" applyAlignment="1" applyProtection="1">
      <alignment horizontal="left" vertical="center" wrapText="1"/>
      <protection locked="0"/>
    </xf>
    <xf numFmtId="0" fontId="6" fillId="0" borderId="14" xfId="1" applyFont="1" applyBorder="1" applyAlignment="1" applyProtection="1">
      <alignment horizontal="left" vertical="center" wrapText="1"/>
      <protection locked="0"/>
    </xf>
    <xf numFmtId="0" fontId="1" fillId="0" borderId="26" xfId="1" applyBorder="1" applyAlignment="1" applyProtection="1">
      <alignment horizontal="right" vertical="center" wrapText="1"/>
      <protection locked="0"/>
    </xf>
    <xf numFmtId="3" fontId="1" fillId="0" borderId="26" xfId="1" applyNumberFormat="1" applyBorder="1" applyAlignment="1" applyProtection="1">
      <alignment horizontal="right" vertical="center" wrapText="1"/>
      <protection locked="0"/>
    </xf>
    <xf numFmtId="38" fontId="1" fillId="0" borderId="23" xfId="7" applyFont="1" applyFill="1" applyBorder="1" applyAlignment="1" applyProtection="1">
      <alignment horizontal="right" vertical="center" wrapText="1"/>
      <protection locked="0"/>
    </xf>
    <xf numFmtId="3" fontId="1" fillId="0" borderId="23" xfId="1" applyNumberFormat="1" applyBorder="1" applyAlignment="1" applyProtection="1">
      <alignment horizontal="right" vertical="center" wrapText="1"/>
      <protection locked="0"/>
    </xf>
    <xf numFmtId="0" fontId="1" fillId="0" borderId="48" xfId="1" applyBorder="1" applyAlignment="1" applyProtection="1">
      <alignment horizontal="left" vertical="center" wrapText="1"/>
      <protection locked="0"/>
    </xf>
    <xf numFmtId="0" fontId="1" fillId="0" borderId="25" xfId="1" applyBorder="1" applyAlignment="1" applyProtection="1">
      <alignment horizontal="left" vertical="center" wrapText="1"/>
      <protection locked="0"/>
    </xf>
    <xf numFmtId="0" fontId="4" fillId="0" borderId="58" xfId="1" applyFont="1" applyBorder="1" applyAlignment="1" applyProtection="1">
      <alignment horizontal="left" vertical="center" wrapText="1"/>
      <protection locked="0"/>
    </xf>
    <xf numFmtId="38" fontId="0" fillId="0" borderId="26" xfId="7" applyFont="1" applyFill="1" applyBorder="1" applyAlignment="1" applyProtection="1">
      <alignment horizontal="right" vertical="center" wrapText="1"/>
      <protection locked="0"/>
    </xf>
    <xf numFmtId="177" fontId="4" fillId="0" borderId="17" xfId="1" applyNumberFormat="1" applyFont="1" applyBorder="1" applyAlignment="1" applyProtection="1">
      <alignment horizontal="right" vertical="center" wrapText="1"/>
      <protection locked="0"/>
    </xf>
    <xf numFmtId="179" fontId="4" fillId="0" borderId="23" xfId="1" applyNumberFormat="1" applyFont="1" applyBorder="1" applyAlignment="1" applyProtection="1">
      <alignment horizontal="right" vertical="center" wrapText="1"/>
      <protection locked="0"/>
    </xf>
    <xf numFmtId="0" fontId="1" fillId="0" borderId="63" xfId="1" applyBorder="1" applyAlignment="1" applyProtection="1">
      <alignment horizontal="right" vertical="center" wrapText="1"/>
      <protection locked="0"/>
    </xf>
    <xf numFmtId="0" fontId="1" fillId="0" borderId="17" xfId="1" applyBorder="1" applyAlignment="1" applyProtection="1">
      <alignment horizontal="right" vertical="center" wrapText="1"/>
      <protection locked="0"/>
    </xf>
    <xf numFmtId="0" fontId="1" fillId="0" borderId="55" xfId="1" applyBorder="1" applyAlignment="1" applyProtection="1">
      <alignment horizontal="right" vertical="center" wrapText="1"/>
      <protection locked="0"/>
    </xf>
    <xf numFmtId="0" fontId="1" fillId="0" borderId="28" xfId="1" applyBorder="1" applyAlignment="1" applyProtection="1">
      <alignment horizontal="right" vertical="center" wrapText="1"/>
      <protection locked="0"/>
    </xf>
    <xf numFmtId="177" fontId="4" fillId="0" borderId="19" xfId="1" applyNumberFormat="1" applyFont="1" applyBorder="1" applyAlignment="1" applyProtection="1">
      <alignment horizontal="right" vertical="center" wrapText="1"/>
      <protection locked="0"/>
    </xf>
    <xf numFmtId="177" fontId="4" fillId="0" borderId="16" xfId="1" applyNumberFormat="1" applyFont="1" applyBorder="1" applyAlignment="1" applyProtection="1">
      <alignment horizontal="right" vertical="center" wrapText="1"/>
      <protection locked="0"/>
    </xf>
    <xf numFmtId="177" fontId="4" fillId="0" borderId="29" xfId="1" applyNumberFormat="1" applyFont="1" applyBorder="1" applyAlignment="1" applyProtection="1">
      <alignment horizontal="right" vertical="center" wrapText="1"/>
      <protection locked="0"/>
    </xf>
    <xf numFmtId="177" fontId="4" fillId="0" borderId="23" xfId="1" applyNumberFormat="1" applyFont="1" applyBorder="1" applyAlignment="1" applyProtection="1">
      <alignment horizontal="right" vertical="center" wrapText="1"/>
      <protection locked="0"/>
    </xf>
    <xf numFmtId="177" fontId="4" fillId="0" borderId="26" xfId="1" applyNumberFormat="1" applyFont="1" applyBorder="1" applyAlignment="1" applyProtection="1">
      <alignment horizontal="right" vertical="center" wrapText="1"/>
      <protection locked="0"/>
    </xf>
    <xf numFmtId="0" fontId="4" fillId="0" borderId="32" xfId="1" applyFont="1" applyBorder="1" applyAlignment="1" applyProtection="1">
      <alignment vertical="center" wrapText="1"/>
      <protection locked="0"/>
    </xf>
    <xf numFmtId="0" fontId="4" fillId="0" borderId="30" xfId="1" applyFont="1" applyBorder="1" applyAlignment="1">
      <alignment horizontal="left" vertical="center" wrapText="1"/>
    </xf>
    <xf numFmtId="0" fontId="4" fillId="0" borderId="38" xfId="1" applyFont="1" applyBorder="1" applyAlignment="1">
      <alignment horizontal="left" vertical="center" wrapText="1"/>
    </xf>
    <xf numFmtId="0" fontId="11" fillId="2" borderId="42" xfId="9" applyFont="1" applyFill="1" applyBorder="1" applyAlignment="1">
      <alignment horizontal="center" vertical="center"/>
    </xf>
    <xf numFmtId="0" fontId="11" fillId="2" borderId="20" xfId="9" applyFont="1" applyFill="1" applyBorder="1" applyAlignment="1">
      <alignment vertical="center" wrapText="1"/>
    </xf>
    <xf numFmtId="0" fontId="4" fillId="0" borderId="51" xfId="9" applyFont="1" applyBorder="1" applyAlignment="1" applyProtection="1">
      <alignment horizontal="left" vertical="center" wrapText="1"/>
      <protection locked="0"/>
    </xf>
    <xf numFmtId="0" fontId="4" fillId="0" borderId="47" xfId="9" applyFont="1" applyBorder="1" applyAlignment="1" applyProtection="1">
      <alignment horizontal="left" vertical="center" wrapText="1"/>
      <protection locked="0"/>
    </xf>
    <xf numFmtId="0" fontId="4" fillId="0" borderId="20" xfId="9" applyFont="1" applyBorder="1" applyAlignment="1" applyProtection="1">
      <alignment horizontal="left" vertical="center" wrapText="1"/>
      <protection locked="0"/>
    </xf>
    <xf numFmtId="0" fontId="11" fillId="2" borderId="44" xfId="9" applyFont="1" applyFill="1" applyBorder="1" applyAlignment="1">
      <alignment horizontal="center" vertical="center"/>
    </xf>
    <xf numFmtId="0" fontId="11" fillId="2" borderId="38" xfId="9" applyFont="1" applyFill="1" applyBorder="1" applyAlignment="1">
      <alignment vertical="center" wrapText="1"/>
    </xf>
    <xf numFmtId="0" fontId="4" fillId="0" borderId="10" xfId="9" applyFont="1" applyBorder="1" applyAlignment="1" applyProtection="1">
      <alignment horizontal="left" vertical="center" wrapText="1"/>
      <protection locked="0"/>
    </xf>
    <xf numFmtId="0" fontId="4" fillId="0" borderId="1" xfId="9" applyFont="1" applyBorder="1" applyAlignment="1" applyProtection="1">
      <alignment horizontal="left" vertical="center" wrapText="1"/>
      <protection locked="0"/>
    </xf>
    <xf numFmtId="0" fontId="4" fillId="0" borderId="41" xfId="9" applyFont="1" applyBorder="1" applyAlignment="1" applyProtection="1">
      <alignment horizontal="left" vertical="center" wrapText="1"/>
      <protection locked="0"/>
    </xf>
    <xf numFmtId="0" fontId="5" fillId="3" borderId="0" xfId="1" applyFont="1" applyFill="1" applyAlignment="1" applyProtection="1">
      <alignment horizontal="left" vertical="center"/>
      <protection locked="0"/>
    </xf>
    <xf numFmtId="0" fontId="4" fillId="3" borderId="9" xfId="1" applyFont="1" applyFill="1" applyBorder="1" applyProtection="1">
      <protection locked="0"/>
    </xf>
    <xf numFmtId="0" fontId="1" fillId="2" borderId="1" xfId="1" applyFill="1" applyBorder="1" applyAlignment="1" applyProtection="1">
      <alignment vertical="top"/>
      <protection locked="0"/>
    </xf>
    <xf numFmtId="180" fontId="4" fillId="0" borderId="25" xfId="1" applyNumberFormat="1" applyFont="1" applyBorder="1" applyAlignment="1" applyProtection="1">
      <alignment horizontal="right" vertical="center" wrapText="1"/>
      <protection locked="0"/>
    </xf>
    <xf numFmtId="176" fontId="4" fillId="0" borderId="35" xfId="1" applyNumberFormat="1" applyFont="1" applyBorder="1" applyAlignment="1" applyProtection="1">
      <alignment horizontal="right" vertical="center" wrapText="1"/>
      <protection locked="0"/>
    </xf>
    <xf numFmtId="0" fontId="1" fillId="2" borderId="42" xfId="0" applyFont="1" applyFill="1" applyBorder="1" applyAlignment="1">
      <alignment horizontal="center" vertical="center"/>
    </xf>
    <xf numFmtId="0" fontId="1" fillId="2" borderId="20" xfId="0" applyFont="1" applyFill="1" applyBorder="1" applyAlignment="1">
      <alignment vertical="center" wrapText="1"/>
    </xf>
    <xf numFmtId="0" fontId="1" fillId="2" borderId="44" xfId="0" applyFont="1" applyFill="1" applyBorder="1" applyAlignment="1">
      <alignment horizontal="center" vertical="center"/>
    </xf>
    <xf numFmtId="0" fontId="1" fillId="2" borderId="38" xfId="0" applyFont="1" applyFill="1" applyBorder="1" applyAlignment="1">
      <alignment vertical="center" wrapText="1"/>
    </xf>
    <xf numFmtId="38" fontId="4" fillId="0" borderId="25" xfId="10" applyFont="1" applyFill="1" applyBorder="1" applyAlignment="1" applyProtection="1">
      <alignment horizontal="right" vertical="center" wrapText="1"/>
      <protection locked="0"/>
    </xf>
    <xf numFmtId="38" fontId="4" fillId="0" borderId="26" xfId="10" applyFont="1" applyFill="1" applyBorder="1" applyAlignment="1" applyProtection="1">
      <alignment horizontal="right" vertical="center" wrapText="1"/>
      <protection locked="0"/>
    </xf>
    <xf numFmtId="0" fontId="6" fillId="0" borderId="27" xfId="1" applyFont="1" applyBorder="1" applyAlignment="1" applyProtection="1">
      <alignment horizontal="left" vertical="center" wrapText="1"/>
      <protection locked="0"/>
    </xf>
    <xf numFmtId="38" fontId="4" fillId="0" borderId="29" xfId="10" applyFont="1" applyFill="1" applyBorder="1" applyAlignment="1" applyProtection="1">
      <alignment horizontal="right" vertical="center" wrapText="1"/>
      <protection locked="0"/>
    </xf>
    <xf numFmtId="0" fontId="0" fillId="2" borderId="18" xfId="1" applyFont="1" applyFill="1" applyBorder="1" applyAlignment="1" applyProtection="1">
      <alignment horizontal="left" vertical="center" wrapText="1"/>
      <protection locked="0"/>
    </xf>
    <xf numFmtId="0" fontId="6" fillId="0" borderId="30" xfId="1" applyFont="1" applyBorder="1" applyAlignment="1" applyProtection="1">
      <alignment horizontal="left" vertical="center" wrapText="1"/>
      <protection locked="0"/>
    </xf>
    <xf numFmtId="1" fontId="4" fillId="0" borderId="28" xfId="1" applyNumberFormat="1" applyFont="1" applyBorder="1" applyAlignment="1" applyProtection="1">
      <alignment horizontal="right" vertical="center" wrapText="1"/>
      <protection locked="0"/>
    </xf>
    <xf numFmtId="0" fontId="4" fillId="0" borderId="37" xfId="1" applyFont="1" applyBorder="1" applyAlignment="1" applyProtection="1">
      <alignment horizontal="left" vertical="center" wrapText="1"/>
      <protection locked="0"/>
    </xf>
    <xf numFmtId="0" fontId="0" fillId="2" borderId="20" xfId="1" applyFont="1" applyFill="1" applyBorder="1" applyAlignment="1" applyProtection="1">
      <alignment horizontal="left" vertical="center" wrapText="1"/>
      <protection locked="0"/>
    </xf>
    <xf numFmtId="0" fontId="4" fillId="0" borderId="39" xfId="1" applyFont="1" applyBorder="1" applyAlignment="1" applyProtection="1">
      <alignment horizontal="right" vertical="center" wrapText="1"/>
      <protection locked="0"/>
    </xf>
    <xf numFmtId="181" fontId="4" fillId="0" borderId="25" xfId="1" applyNumberFormat="1" applyFont="1" applyBorder="1" applyAlignment="1" applyProtection="1">
      <alignment horizontal="right" vertical="center" wrapText="1"/>
      <protection locked="0"/>
    </xf>
    <xf numFmtId="0" fontId="4" fillId="0" borderId="16" xfId="1" applyFont="1" applyBorder="1" applyAlignment="1" applyProtection="1">
      <alignment horizontal="right" vertical="center" wrapText="1"/>
      <protection locked="0"/>
    </xf>
    <xf numFmtId="0" fontId="4" fillId="0" borderId="48" xfId="1" applyFont="1" applyBorder="1" applyAlignment="1" applyProtection="1">
      <alignment horizontal="left" vertical="center" wrapText="1"/>
      <protection locked="0"/>
    </xf>
    <xf numFmtId="38" fontId="4" fillId="0" borderId="29" xfId="2" applyFont="1" applyFill="1" applyBorder="1" applyAlignment="1" applyProtection="1">
      <alignment horizontal="left" vertical="center" wrapText="1"/>
      <protection locked="0"/>
    </xf>
    <xf numFmtId="2" fontId="1" fillId="0" borderId="26" xfId="1" applyNumberFormat="1" applyBorder="1" applyAlignment="1" applyProtection="1">
      <alignment horizontal="right" vertical="center" wrapText="1"/>
      <protection locked="0"/>
    </xf>
    <xf numFmtId="38" fontId="4" fillId="0" borderId="28" xfId="2" applyFont="1" applyFill="1" applyBorder="1" applyAlignment="1" applyProtection="1">
      <alignment horizontal="right" vertical="center" wrapText="1"/>
      <protection locked="0"/>
    </xf>
    <xf numFmtId="38" fontId="4" fillId="0" borderId="39" xfId="2" applyFont="1" applyFill="1" applyBorder="1" applyAlignment="1" applyProtection="1">
      <alignment horizontal="right" vertical="center" wrapText="1"/>
      <protection locked="0"/>
    </xf>
    <xf numFmtId="38" fontId="4" fillId="0" borderId="35" xfId="1" applyNumberFormat="1" applyFont="1" applyBorder="1" applyAlignment="1" applyProtection="1">
      <alignment horizontal="right" vertical="center" wrapText="1"/>
      <protection locked="0"/>
    </xf>
    <xf numFmtId="0" fontId="4" fillId="0" borderId="17" xfId="1" applyFont="1" applyBorder="1" applyAlignment="1">
      <alignment horizontal="left" vertical="center" wrapText="1"/>
    </xf>
    <xf numFmtId="0" fontId="4" fillId="0" borderId="50" xfId="1" applyFont="1" applyBorder="1" applyAlignment="1" applyProtection="1">
      <alignment horizontal="left" vertical="center" wrapText="1"/>
      <protection locked="0"/>
    </xf>
    <xf numFmtId="0" fontId="4" fillId="0" borderId="35" xfId="1" applyFont="1" applyBorder="1" applyAlignment="1">
      <alignment horizontal="left" vertical="center" wrapText="1"/>
    </xf>
    <xf numFmtId="0" fontId="4" fillId="0" borderId="26" xfId="1" applyFont="1" applyBorder="1" applyAlignment="1">
      <alignment horizontal="left" vertical="center" wrapText="1"/>
    </xf>
    <xf numFmtId="0" fontId="4" fillId="0" borderId="27" xfId="1" applyFont="1" applyBorder="1" applyAlignment="1">
      <alignment horizontal="left" vertical="center" wrapText="1"/>
    </xf>
    <xf numFmtId="2" fontId="1" fillId="0" borderId="17" xfId="1" applyNumberFormat="1" applyBorder="1" applyAlignment="1" applyProtection="1">
      <alignment horizontal="right" vertical="center" wrapText="1"/>
      <protection locked="0"/>
    </xf>
    <xf numFmtId="2" fontId="4" fillId="0" borderId="26" xfId="1" applyNumberFormat="1" applyFont="1" applyBorder="1" applyAlignment="1" applyProtection="1">
      <alignment horizontal="right" vertical="center" wrapText="1"/>
      <protection locked="0"/>
    </xf>
    <xf numFmtId="2" fontId="4" fillId="0" borderId="34" xfId="1" applyNumberFormat="1" applyFont="1" applyBorder="1" applyAlignment="1" applyProtection="1">
      <alignment horizontal="right" vertical="center" wrapText="1"/>
      <protection locked="0"/>
    </xf>
    <xf numFmtId="38" fontId="11" fillId="0" borderId="26" xfId="7" applyFont="1" applyFill="1" applyBorder="1" applyAlignment="1" applyProtection="1">
      <alignment horizontal="right" vertical="center" wrapText="1"/>
      <protection locked="0"/>
    </xf>
    <xf numFmtId="38" fontId="4" fillId="0" borderId="27" xfId="7" applyFont="1" applyFill="1" applyBorder="1" applyAlignment="1" applyProtection="1">
      <alignment horizontal="left" vertical="center" wrapText="1"/>
      <protection locked="0"/>
    </xf>
    <xf numFmtId="38" fontId="11" fillId="0" borderId="23" xfId="7" applyFont="1" applyFill="1" applyBorder="1" applyAlignment="1" applyProtection="1">
      <alignment horizontal="right" vertical="center" wrapText="1"/>
      <protection locked="0"/>
    </xf>
    <xf numFmtId="38" fontId="11" fillId="0" borderId="26" xfId="7" applyFont="1" applyFill="1" applyBorder="1" applyAlignment="1" applyProtection="1">
      <alignment horizontal="left" vertical="center" wrapText="1"/>
      <protection locked="0"/>
    </xf>
    <xf numFmtId="0" fontId="10" fillId="0" borderId="32" xfId="1" applyFont="1" applyBorder="1" applyAlignment="1" applyProtection="1">
      <alignment horizontal="left" vertical="center" wrapText="1"/>
      <protection locked="0"/>
    </xf>
    <xf numFmtId="4" fontId="4" fillId="0" borderId="17" xfId="1" applyNumberFormat="1" applyFont="1" applyBorder="1" applyAlignment="1" applyProtection="1">
      <alignment horizontal="left" vertical="center" wrapText="1"/>
      <protection locked="0"/>
    </xf>
    <xf numFmtId="0" fontId="4" fillId="0" borderId="25" xfId="1" applyFont="1" applyBorder="1" applyAlignment="1" applyProtection="1">
      <alignment vertical="center" wrapText="1"/>
      <protection locked="0"/>
    </xf>
    <xf numFmtId="176" fontId="4" fillId="0" borderId="23" xfId="1" applyNumberFormat="1" applyFont="1" applyBorder="1" applyAlignment="1" applyProtection="1">
      <alignment horizontal="left" vertical="center" wrapText="1"/>
      <protection locked="0"/>
    </xf>
    <xf numFmtId="0" fontId="4" fillId="0" borderId="58" xfId="1" applyFont="1" applyBorder="1" applyAlignment="1" applyProtection="1">
      <alignment vertical="center" wrapText="1"/>
      <protection locked="0"/>
    </xf>
    <xf numFmtId="38" fontId="4" fillId="0" borderId="56" xfId="2" applyFont="1" applyFill="1" applyBorder="1" applyAlignment="1" applyProtection="1">
      <alignment horizontal="right" vertical="center" wrapText="1"/>
      <protection locked="0"/>
    </xf>
    <xf numFmtId="0" fontId="4" fillId="0" borderId="11" xfId="1" applyFont="1" applyBorder="1" applyAlignment="1" applyProtection="1">
      <alignment horizontal="left" vertical="center" wrapText="1"/>
      <protection locked="0"/>
    </xf>
    <xf numFmtId="0" fontId="1" fillId="2" borderId="42" xfId="1" applyFill="1" applyBorder="1" applyAlignment="1">
      <alignment horizontal="center" vertical="center"/>
    </xf>
    <xf numFmtId="0" fontId="1" fillId="2" borderId="20" xfId="1" applyFill="1" applyBorder="1" applyAlignment="1">
      <alignment vertical="center" wrapText="1"/>
    </xf>
    <xf numFmtId="0" fontId="1" fillId="2" borderId="44" xfId="1" applyFill="1" applyBorder="1" applyAlignment="1">
      <alignment horizontal="center" vertical="center"/>
    </xf>
    <xf numFmtId="0" fontId="1" fillId="2" borderId="38" xfId="1" applyFill="1" applyBorder="1" applyAlignment="1">
      <alignment vertical="center" wrapText="1"/>
    </xf>
    <xf numFmtId="0" fontId="4" fillId="0" borderId="46" xfId="0" applyFont="1" applyBorder="1" applyAlignment="1" applyProtection="1">
      <alignment horizontal="left" vertical="center" wrapText="1"/>
      <protection locked="0"/>
    </xf>
    <xf numFmtId="38" fontId="4" fillId="0" borderId="25" xfId="5" applyFont="1" applyFill="1" applyBorder="1" applyAlignment="1" applyProtection="1">
      <alignment horizontal="right" vertical="center" wrapText="1"/>
      <protection locked="0"/>
    </xf>
    <xf numFmtId="38" fontId="4" fillId="0" borderId="26" xfId="5" applyFont="1" applyFill="1" applyBorder="1" applyAlignment="1" applyProtection="1">
      <alignment horizontal="right" vertical="center" wrapText="1"/>
      <protection locked="0"/>
    </xf>
    <xf numFmtId="38" fontId="4" fillId="0" borderId="16" xfId="5" applyFont="1" applyFill="1" applyBorder="1" applyAlignment="1" applyProtection="1">
      <alignment horizontal="right" vertical="center" wrapText="1"/>
      <protection locked="0"/>
    </xf>
    <xf numFmtId="38" fontId="4" fillId="0" borderId="67" xfId="5" applyFont="1" applyFill="1" applyBorder="1" applyAlignment="1" applyProtection="1">
      <alignment horizontal="right" vertical="center" wrapText="1"/>
      <protection locked="0"/>
    </xf>
    <xf numFmtId="38" fontId="4" fillId="0" borderId="28" xfId="5" applyFont="1" applyFill="1" applyBorder="1" applyAlignment="1" applyProtection="1">
      <alignment horizontal="right" vertical="center" wrapText="1"/>
      <protection locked="0"/>
    </xf>
    <xf numFmtId="38" fontId="4" fillId="0" borderId="60" xfId="5" applyFont="1" applyFill="1" applyBorder="1" applyAlignment="1" applyProtection="1">
      <alignment horizontal="right" vertical="center" wrapText="1"/>
      <protection locked="0"/>
    </xf>
    <xf numFmtId="38" fontId="4" fillId="0" borderId="23" xfId="5" applyFont="1" applyFill="1" applyBorder="1" applyAlignment="1" applyProtection="1">
      <alignment horizontal="right" vertical="center" wrapText="1"/>
      <protection locked="0"/>
    </xf>
    <xf numFmtId="38" fontId="4" fillId="0" borderId="35" xfId="5" applyFont="1" applyFill="1" applyBorder="1" applyAlignment="1" applyProtection="1">
      <alignment horizontal="right" vertical="center" wrapText="1"/>
      <protection locked="0"/>
    </xf>
    <xf numFmtId="38" fontId="4" fillId="0" borderId="19" xfId="5" applyFont="1" applyFill="1" applyBorder="1" applyAlignment="1" applyProtection="1">
      <alignment vertical="center" wrapText="1"/>
      <protection locked="0"/>
    </xf>
    <xf numFmtId="38" fontId="4" fillId="0" borderId="17" xfId="5" applyFont="1" applyFill="1" applyBorder="1" applyAlignment="1" applyProtection="1">
      <alignment vertical="center" wrapText="1"/>
      <protection locked="0"/>
    </xf>
    <xf numFmtId="38" fontId="4" fillId="0" borderId="37" xfId="5" applyFont="1" applyFill="1" applyBorder="1" applyAlignment="1" applyProtection="1">
      <alignment vertical="center" wrapText="1"/>
      <protection locked="0"/>
    </xf>
    <xf numFmtId="38" fontId="4" fillId="0" borderId="35" xfId="5" applyFont="1" applyFill="1" applyBorder="1" applyAlignment="1" applyProtection="1">
      <alignment vertical="center" wrapText="1"/>
      <protection locked="0"/>
    </xf>
    <xf numFmtId="38" fontId="4" fillId="0" borderId="19" xfId="5" applyFont="1" applyFill="1" applyBorder="1" applyAlignment="1" applyProtection="1">
      <alignment horizontal="left" vertical="center" wrapText="1"/>
      <protection locked="0"/>
    </xf>
    <xf numFmtId="38" fontId="4" fillId="0" borderId="17" xfId="5" applyFont="1" applyFill="1" applyBorder="1" applyAlignment="1" applyProtection="1">
      <alignment horizontal="left" vertical="center" wrapText="1"/>
      <protection locked="0"/>
    </xf>
    <xf numFmtId="38" fontId="4" fillId="0" borderId="25" xfId="5" applyFont="1" applyFill="1" applyBorder="1" applyAlignment="1" applyProtection="1">
      <alignment horizontal="left" vertical="center" wrapText="1"/>
      <protection locked="0"/>
    </xf>
    <xf numFmtId="38" fontId="4" fillId="0" borderId="26" xfId="5" applyFont="1" applyFill="1" applyBorder="1" applyAlignment="1" applyProtection="1">
      <alignment horizontal="left" vertical="center" wrapText="1"/>
      <protection locked="0"/>
    </xf>
    <xf numFmtId="38" fontId="4" fillId="0" borderId="39" xfId="5" applyFont="1" applyFill="1" applyBorder="1" applyAlignment="1" applyProtection="1">
      <alignment horizontal="left" vertical="center" wrapText="1"/>
      <protection locked="0"/>
    </xf>
    <xf numFmtId="38" fontId="4" fillId="0" borderId="34" xfId="5" applyFont="1" applyFill="1" applyBorder="1" applyAlignment="1" applyProtection="1">
      <alignment horizontal="left" vertical="center" wrapText="1"/>
      <protection locked="0"/>
    </xf>
    <xf numFmtId="38" fontId="4" fillId="0" borderId="17" xfId="5" applyFont="1" applyFill="1" applyBorder="1" applyAlignment="1" applyProtection="1">
      <alignment horizontal="right" vertical="center" wrapText="1"/>
      <protection locked="0"/>
    </xf>
    <xf numFmtId="0" fontId="6" fillId="0" borderId="20" xfId="0" applyFont="1" applyBorder="1" applyAlignment="1" applyProtection="1">
      <alignment horizontal="left" vertical="center" wrapText="1"/>
      <protection locked="0"/>
    </xf>
    <xf numFmtId="0" fontId="6" fillId="0" borderId="41" xfId="0" applyFont="1" applyBorder="1" applyAlignment="1" applyProtection="1">
      <alignment horizontal="left" vertical="center" wrapText="1"/>
      <protection locked="0"/>
    </xf>
    <xf numFmtId="0" fontId="19" fillId="2" borderId="1" xfId="1" applyFont="1" applyFill="1" applyBorder="1" applyAlignment="1" applyProtection="1">
      <alignment horizontal="left" vertical="top"/>
      <protection locked="0"/>
    </xf>
    <xf numFmtId="0" fontId="5" fillId="2" borderId="45" xfId="1" applyFont="1" applyFill="1" applyBorder="1" applyAlignment="1" applyProtection="1">
      <alignment horizontal="center" vertical="center" wrapText="1"/>
      <protection locked="0"/>
    </xf>
    <xf numFmtId="0" fontId="4" fillId="0" borderId="62" xfId="8" applyFont="1" applyBorder="1" applyAlignment="1" applyProtection="1">
      <alignment horizontal="left" vertical="center" wrapText="1"/>
      <protection locked="0"/>
    </xf>
    <xf numFmtId="38" fontId="4" fillId="0" borderId="60" xfId="2" applyFont="1" applyFill="1" applyBorder="1" applyAlignment="1" applyProtection="1">
      <alignment horizontal="right" vertical="center" wrapText="1"/>
      <protection locked="0"/>
    </xf>
    <xf numFmtId="0" fontId="4" fillId="0" borderId="30" xfId="8" applyFont="1" applyBorder="1" applyAlignment="1" applyProtection="1">
      <alignment horizontal="left" vertical="center" wrapText="1"/>
      <protection locked="0"/>
    </xf>
    <xf numFmtId="0" fontId="4" fillId="0" borderId="54" xfId="1" applyFont="1" applyBorder="1" applyAlignment="1" applyProtection="1">
      <alignment horizontal="right" vertical="center" wrapText="1"/>
      <protection locked="0"/>
    </xf>
    <xf numFmtId="0" fontId="4" fillId="0" borderId="59" xfId="1" applyFont="1" applyBorder="1" applyAlignment="1" applyProtection="1">
      <alignment horizontal="right" vertical="center" wrapText="1"/>
      <protection locked="0"/>
    </xf>
    <xf numFmtId="180" fontId="4" fillId="0" borderId="59" xfId="1" applyNumberFormat="1" applyFont="1" applyBorder="1" applyAlignment="1" applyProtection="1">
      <alignment horizontal="right" vertical="center" wrapText="1"/>
      <protection locked="0"/>
    </xf>
    <xf numFmtId="177" fontId="4" fillId="0" borderId="33" xfId="1" applyNumberFormat="1" applyFont="1" applyBorder="1" applyAlignment="1" applyProtection="1">
      <alignment horizontal="right" vertical="center" wrapText="1"/>
      <protection locked="0"/>
    </xf>
    <xf numFmtId="0" fontId="4" fillId="0" borderId="59" xfId="1" applyFont="1" applyBorder="1" applyAlignment="1" applyProtection="1">
      <alignment horizontal="left" vertical="center" wrapText="1"/>
      <protection locked="0"/>
    </xf>
    <xf numFmtId="2" fontId="4" fillId="0" borderId="60" xfId="1" applyNumberFormat="1" applyFont="1" applyBorder="1" applyAlignment="1" applyProtection="1">
      <alignment horizontal="right" vertical="center" wrapText="1"/>
      <protection locked="0"/>
    </xf>
    <xf numFmtId="2" fontId="4" fillId="0" borderId="50" xfId="1" applyNumberFormat="1" applyFont="1" applyBorder="1" applyAlignment="1" applyProtection="1">
      <alignment horizontal="right" vertical="center" wrapText="1"/>
      <protection locked="0"/>
    </xf>
    <xf numFmtId="0" fontId="4" fillId="0" borderId="46" xfId="11" applyFont="1" applyBorder="1" applyAlignment="1">
      <alignment horizontal="left" vertical="center" wrapText="1"/>
    </xf>
    <xf numFmtId="0" fontId="4" fillId="0" borderId="30" xfId="11" applyFont="1" applyBorder="1" applyAlignment="1">
      <alignment horizontal="left" vertical="center" wrapText="1"/>
    </xf>
    <xf numFmtId="0" fontId="4" fillId="0" borderId="38" xfId="11" applyFont="1" applyBorder="1" applyAlignment="1">
      <alignment horizontal="left" vertical="center" wrapText="1"/>
    </xf>
    <xf numFmtId="0" fontId="11" fillId="2" borderId="42" xfId="8" applyFont="1" applyFill="1" applyBorder="1" applyAlignment="1">
      <alignment horizontal="center" vertical="center"/>
    </xf>
    <xf numFmtId="0" fontId="11" fillId="2" borderId="20" xfId="8" applyFont="1" applyFill="1" applyBorder="1" applyAlignment="1">
      <alignment vertical="center" wrapText="1"/>
    </xf>
    <xf numFmtId="0" fontId="4" fillId="0" borderId="51" xfId="8" applyFont="1" applyBorder="1" applyAlignment="1" applyProtection="1">
      <alignment horizontal="left" vertical="center" wrapText="1"/>
      <protection locked="0"/>
    </xf>
    <xf numFmtId="0" fontId="4" fillId="0" borderId="43" xfId="8" applyFont="1" applyBorder="1" applyAlignment="1" applyProtection="1">
      <alignment horizontal="left" vertical="center" wrapText="1"/>
      <protection locked="0"/>
    </xf>
    <xf numFmtId="0" fontId="4" fillId="0" borderId="20" xfId="8" applyFont="1" applyBorder="1" applyAlignment="1" applyProtection="1">
      <alignment horizontal="left" vertical="center" wrapText="1"/>
      <protection locked="0"/>
    </xf>
    <xf numFmtId="0" fontId="11" fillId="2" borderId="44" xfId="8" applyFont="1" applyFill="1" applyBorder="1" applyAlignment="1">
      <alignment horizontal="center" vertical="center"/>
    </xf>
    <xf numFmtId="0" fontId="11" fillId="2" borderId="38" xfId="8" applyFont="1" applyFill="1" applyBorder="1" applyAlignment="1">
      <alignment vertical="center" wrapText="1"/>
    </xf>
    <xf numFmtId="0" fontId="4" fillId="0" borderId="8" xfId="8" applyFont="1" applyBorder="1" applyAlignment="1" applyProtection="1">
      <alignment horizontal="left" vertical="center" wrapText="1"/>
      <protection locked="0"/>
    </xf>
    <xf numFmtId="0" fontId="4" fillId="0" borderId="65" xfId="8" applyFont="1" applyBorder="1" applyAlignment="1" applyProtection="1">
      <alignment horizontal="left" vertical="center" wrapText="1"/>
      <protection locked="0"/>
    </xf>
    <xf numFmtId="0" fontId="4" fillId="0" borderId="41" xfId="8" applyFont="1" applyBorder="1" applyAlignment="1" applyProtection="1">
      <alignment horizontal="left" vertical="center" wrapText="1"/>
      <protection locked="0"/>
    </xf>
    <xf numFmtId="38" fontId="4" fillId="0" borderId="48" xfId="2" applyFont="1" applyFill="1" applyBorder="1" applyAlignment="1" applyProtection="1">
      <alignment vertical="center" wrapText="1"/>
      <protection locked="0"/>
    </xf>
    <xf numFmtId="38" fontId="4" fillId="0" borderId="25" xfId="2" applyFont="1" applyFill="1" applyBorder="1" applyAlignment="1" applyProtection="1">
      <alignment vertical="center" wrapText="1"/>
      <protection locked="0"/>
    </xf>
    <xf numFmtId="38" fontId="4" fillId="0" borderId="35" xfId="1" applyNumberFormat="1" applyFont="1" applyBorder="1" applyAlignment="1" applyProtection="1">
      <alignment horizontal="left" vertical="center" wrapText="1"/>
      <protection locked="0"/>
    </xf>
    <xf numFmtId="0" fontId="10" fillId="0" borderId="38" xfId="1" applyFont="1" applyBorder="1" applyAlignment="1" applyProtection="1">
      <alignment horizontal="left" vertical="center" wrapText="1"/>
      <protection locked="0"/>
    </xf>
    <xf numFmtId="37" fontId="4" fillId="0" borderId="19" xfId="12" applyNumberFormat="1" applyFont="1" applyFill="1" applyBorder="1" applyAlignment="1" applyProtection="1">
      <alignment horizontal="right" vertical="center" wrapText="1"/>
      <protection locked="0"/>
    </xf>
    <xf numFmtId="37" fontId="4" fillId="0" borderId="29" xfId="12" applyNumberFormat="1" applyFont="1" applyFill="1" applyBorder="1" applyAlignment="1" applyProtection="1">
      <alignment horizontal="right" vertical="center" wrapText="1"/>
      <protection locked="0"/>
    </xf>
    <xf numFmtId="3" fontId="4" fillId="0" borderId="23" xfId="12" applyNumberFormat="1" applyFont="1" applyFill="1" applyBorder="1" applyAlignment="1" applyProtection="1">
      <alignment horizontal="right" vertical="center" wrapText="1"/>
      <protection locked="0"/>
    </xf>
    <xf numFmtId="177" fontId="4" fillId="0" borderId="39" xfId="1" applyNumberFormat="1" applyFont="1" applyBorder="1" applyAlignment="1" applyProtection="1">
      <alignment horizontal="left" vertical="center" wrapText="1"/>
      <protection locked="0"/>
    </xf>
    <xf numFmtId="3" fontId="4" fillId="0" borderId="17" xfId="1" applyNumberFormat="1" applyFont="1" applyBorder="1" applyAlignment="1" applyProtection="1">
      <alignment horizontal="left" vertical="center" wrapText="1"/>
      <protection locked="0"/>
    </xf>
    <xf numFmtId="38" fontId="4" fillId="0" borderId="35" xfId="2" applyFont="1" applyFill="1" applyBorder="1" applyAlignment="1" applyProtection="1">
      <alignment horizontal="right" vertical="center" wrapText="1"/>
      <protection locked="0"/>
    </xf>
    <xf numFmtId="0" fontId="4" fillId="0" borderId="17" xfId="1" applyFont="1" applyBorder="1" applyAlignment="1">
      <alignment vertical="center" wrapText="1"/>
    </xf>
    <xf numFmtId="0" fontId="4" fillId="0" borderId="23" xfId="1" applyFont="1" applyBorder="1" applyAlignment="1">
      <alignment vertical="center" wrapText="1"/>
    </xf>
    <xf numFmtId="0" fontId="4" fillId="0" borderId="35" xfId="1" applyFont="1" applyBorder="1" applyAlignment="1">
      <alignment vertical="center" wrapText="1"/>
    </xf>
    <xf numFmtId="38" fontId="4" fillId="0" borderId="68" xfId="2" applyFont="1" applyFill="1" applyBorder="1" applyAlignment="1" applyProtection="1">
      <alignment horizontal="left" vertical="center" wrapText="1"/>
      <protection locked="0"/>
    </xf>
    <xf numFmtId="0" fontId="4" fillId="0" borderId="26" xfId="1" applyFont="1" applyBorder="1" applyAlignment="1" applyProtection="1">
      <alignment vertical="center" wrapText="1"/>
      <protection locked="0"/>
    </xf>
    <xf numFmtId="183" fontId="4" fillId="0" borderId="29" xfId="1" applyNumberFormat="1" applyFont="1" applyBorder="1" applyAlignment="1" applyProtection="1">
      <alignment horizontal="right" vertical="center" wrapText="1"/>
      <protection locked="0"/>
    </xf>
    <xf numFmtId="183" fontId="4" fillId="0" borderId="23" xfId="1" applyNumberFormat="1" applyFont="1" applyBorder="1" applyAlignment="1" applyProtection="1">
      <alignment horizontal="right" vertical="center" wrapText="1"/>
      <protection locked="0"/>
    </xf>
    <xf numFmtId="0" fontId="4" fillId="0" borderId="16" xfId="0" applyFont="1" applyBorder="1" applyAlignment="1" applyProtection="1">
      <alignment horizontal="left" vertical="center" wrapText="1"/>
      <protection locked="0"/>
    </xf>
    <xf numFmtId="0" fontId="7" fillId="0" borderId="8" xfId="1" applyFont="1" applyBorder="1" applyAlignment="1" applyProtection="1">
      <alignment horizontal="left" vertical="center"/>
      <protection locked="0"/>
    </xf>
    <xf numFmtId="0" fontId="8" fillId="0" borderId="0" xfId="1" applyFont="1" applyAlignment="1" applyProtection="1">
      <alignment horizontal="left" vertical="center"/>
      <protection locked="0"/>
    </xf>
    <xf numFmtId="0" fontId="6" fillId="0" borderId="9" xfId="1" applyFont="1" applyBorder="1" applyProtection="1">
      <protection locked="0"/>
    </xf>
    <xf numFmtId="0" fontId="21" fillId="0" borderId="8" xfId="1" applyFont="1" applyBorder="1" applyAlignment="1" applyProtection="1">
      <alignment horizontal="left" vertical="center"/>
      <protection locked="0"/>
    </xf>
    <xf numFmtId="40" fontId="4" fillId="0" borderId="25" xfId="2" applyNumberFormat="1" applyFont="1" applyFill="1" applyBorder="1" applyAlignment="1" applyProtection="1">
      <alignment horizontal="right" vertical="center" wrapText="1"/>
      <protection locked="0"/>
    </xf>
    <xf numFmtId="38" fontId="1" fillId="0" borderId="69" xfId="1" applyNumberFormat="1" applyBorder="1" applyAlignment="1">
      <alignment horizontal="right" vertical="center" wrapText="1"/>
    </xf>
    <xf numFmtId="0" fontId="4" fillId="0" borderId="70" xfId="1" applyFont="1" applyBorder="1" applyAlignment="1">
      <alignment horizontal="left" vertical="center" wrapText="1"/>
    </xf>
    <xf numFmtId="0" fontId="4" fillId="0" borderId="71" xfId="1" applyFont="1" applyBorder="1" applyAlignment="1" applyProtection="1">
      <alignment horizontal="left" vertical="center" wrapText="1"/>
      <protection locked="0"/>
    </xf>
    <xf numFmtId="38" fontId="4" fillId="0" borderId="39" xfId="1" applyNumberFormat="1" applyFont="1" applyBorder="1" applyAlignment="1" applyProtection="1">
      <alignment horizontal="right" vertical="center" wrapText="1"/>
      <protection locked="0"/>
    </xf>
    <xf numFmtId="0" fontId="1" fillId="0" borderId="26" xfId="1" applyBorder="1" applyAlignment="1" applyProtection="1">
      <alignment horizontal="left" vertical="center" wrapText="1"/>
      <protection locked="0"/>
    </xf>
    <xf numFmtId="0" fontId="1" fillId="0" borderId="69" xfId="1" applyBorder="1" applyAlignment="1">
      <alignment horizontal="left" vertical="center" wrapText="1"/>
    </xf>
    <xf numFmtId="0" fontId="4" fillId="0" borderId="74" xfId="1" applyFont="1" applyBorder="1" applyAlignment="1">
      <alignment horizontal="left" vertical="center" wrapText="1"/>
    </xf>
    <xf numFmtId="0" fontId="4" fillId="0" borderId="33" xfId="1" applyFont="1" applyBorder="1" applyAlignment="1" applyProtection="1">
      <alignment horizontal="left" vertical="center" wrapText="1"/>
      <protection locked="0"/>
    </xf>
    <xf numFmtId="0" fontId="4" fillId="0" borderId="75" xfId="1" applyFont="1" applyBorder="1" applyAlignment="1" applyProtection="1">
      <alignment horizontal="left" vertical="center" wrapText="1"/>
      <protection locked="0"/>
    </xf>
    <xf numFmtId="0" fontId="4" fillId="0" borderId="76" xfId="1" applyFont="1" applyBorder="1" applyAlignment="1">
      <alignment horizontal="left" vertical="center" wrapText="1"/>
    </xf>
    <xf numFmtId="0" fontId="1" fillId="0" borderId="77" xfId="1" applyBorder="1" applyAlignment="1">
      <alignment horizontal="right" vertical="center" wrapText="1"/>
    </xf>
    <xf numFmtId="0" fontId="4" fillId="0" borderId="78" xfId="1" applyFont="1" applyBorder="1" applyAlignment="1">
      <alignment horizontal="left" vertical="center" wrapText="1"/>
    </xf>
    <xf numFmtId="0" fontId="1" fillId="0" borderId="79" xfId="1" applyBorder="1" applyAlignment="1">
      <alignment horizontal="right" vertical="center" wrapText="1"/>
    </xf>
    <xf numFmtId="0" fontId="4" fillId="0" borderId="80" xfId="1" applyFont="1" applyBorder="1" applyAlignment="1">
      <alignment horizontal="left" vertical="center" wrapText="1"/>
    </xf>
    <xf numFmtId="0" fontId="1" fillId="0" borderId="69" xfId="1" applyBorder="1" applyAlignment="1">
      <alignment horizontal="right" vertical="center" wrapText="1"/>
    </xf>
    <xf numFmtId="0" fontId="1" fillId="0" borderId="35" xfId="1" applyBorder="1" applyAlignment="1" applyProtection="1">
      <alignment horizontal="right" vertical="center" wrapText="1"/>
      <protection locked="0"/>
    </xf>
    <xf numFmtId="0" fontId="29" fillId="0" borderId="81" xfId="1" applyFont="1" applyBorder="1" applyAlignment="1">
      <alignment horizontal="left" vertical="top" wrapText="1"/>
    </xf>
    <xf numFmtId="0" fontId="4" fillId="0" borderId="81" xfId="1" applyFont="1" applyBorder="1" applyAlignment="1">
      <alignment horizontal="left" vertical="center" wrapText="1"/>
    </xf>
    <xf numFmtId="0" fontId="4" fillId="0" borderId="82" xfId="1" applyFont="1" applyBorder="1" applyAlignment="1">
      <alignment horizontal="left" vertical="center" wrapText="1"/>
    </xf>
    <xf numFmtId="49" fontId="1" fillId="0" borderId="51" xfId="1" applyNumberFormat="1" applyBorder="1" applyAlignment="1" applyProtection="1">
      <alignment horizontal="left" vertical="center" wrapText="1"/>
      <protection locked="0"/>
    </xf>
    <xf numFmtId="49" fontId="1" fillId="0" borderId="47" xfId="1" applyNumberFormat="1" applyBorder="1" applyAlignment="1" applyProtection="1">
      <alignment horizontal="left" vertical="center" wrapText="1"/>
      <protection locked="0"/>
    </xf>
    <xf numFmtId="49" fontId="1" fillId="0" borderId="53" xfId="1" applyNumberFormat="1" applyBorder="1" applyAlignment="1" applyProtection="1">
      <alignment horizontal="left" vertical="center" wrapText="1"/>
      <protection locked="0"/>
    </xf>
    <xf numFmtId="49" fontId="1" fillId="0" borderId="57" xfId="1" applyNumberFormat="1" applyBorder="1" applyAlignment="1" applyProtection="1">
      <alignment horizontal="left" vertical="center" wrapText="1"/>
      <protection locked="0"/>
    </xf>
    <xf numFmtId="181" fontId="4" fillId="0" borderId="25" xfId="2" applyNumberFormat="1" applyFont="1" applyFill="1" applyBorder="1" applyAlignment="1" applyProtection="1">
      <alignment horizontal="right" vertical="center" wrapText="1"/>
      <protection locked="0"/>
    </xf>
    <xf numFmtId="38" fontId="4" fillId="0" borderId="29" xfId="2" applyFont="1" applyFill="1" applyBorder="1" applyAlignment="1" applyProtection="1">
      <alignment vertical="center" wrapText="1"/>
      <protection locked="0"/>
    </xf>
    <xf numFmtId="181" fontId="4" fillId="0" borderId="19" xfId="1" applyNumberFormat="1" applyFont="1" applyBorder="1" applyAlignment="1" applyProtection="1">
      <alignment horizontal="right" vertical="center" wrapText="1"/>
      <protection locked="0"/>
    </xf>
    <xf numFmtId="181" fontId="4" fillId="0" borderId="17" xfId="1" applyNumberFormat="1" applyFont="1" applyBorder="1" applyAlignment="1" applyProtection="1">
      <alignment horizontal="right" vertical="center" wrapText="1"/>
      <protection locked="0"/>
    </xf>
    <xf numFmtId="184" fontId="4" fillId="0" borderId="25" xfId="1" applyNumberFormat="1" applyFont="1" applyBorder="1" applyAlignment="1" applyProtection="1">
      <alignment horizontal="right" vertical="center" wrapText="1"/>
      <protection locked="0"/>
    </xf>
    <xf numFmtId="184" fontId="4" fillId="0" borderId="39" xfId="1" applyNumberFormat="1" applyFont="1" applyBorder="1" applyAlignment="1" applyProtection="1">
      <alignment horizontal="right" vertical="center" wrapText="1"/>
      <protection locked="0"/>
    </xf>
    <xf numFmtId="0" fontId="4" fillId="4" borderId="19" xfId="1" applyFont="1" applyFill="1" applyBorder="1" applyAlignment="1" applyProtection="1">
      <alignment horizontal="right" vertical="center" wrapText="1"/>
      <protection locked="0"/>
    </xf>
    <xf numFmtId="0" fontId="4" fillId="4" borderId="17" xfId="1" applyFont="1" applyFill="1" applyBorder="1" applyAlignment="1" applyProtection="1">
      <alignment horizontal="right" vertical="center" wrapText="1"/>
      <protection locked="0"/>
    </xf>
    <xf numFmtId="0" fontId="4" fillId="4" borderId="20" xfId="1" applyFont="1" applyFill="1" applyBorder="1" applyAlignment="1" applyProtection="1">
      <alignment horizontal="left" vertical="center" wrapText="1"/>
      <protection locked="0"/>
    </xf>
    <xf numFmtId="3" fontId="4" fillId="4" borderId="29" xfId="1" applyNumberFormat="1" applyFont="1" applyFill="1" applyBorder="1" applyAlignment="1" applyProtection="1">
      <alignment horizontal="right" vertical="center" wrapText="1"/>
      <protection locked="0"/>
    </xf>
    <xf numFmtId="0" fontId="4" fillId="4" borderId="23" xfId="1" applyFont="1" applyFill="1" applyBorder="1" applyAlignment="1" applyProtection="1">
      <alignment horizontal="right" vertical="center" wrapText="1"/>
      <protection locked="0"/>
    </xf>
    <xf numFmtId="0" fontId="4" fillId="4" borderId="30" xfId="1" applyFont="1" applyFill="1" applyBorder="1" applyAlignment="1" applyProtection="1">
      <alignment horizontal="left" vertical="center" wrapText="1"/>
      <protection locked="0"/>
    </xf>
    <xf numFmtId="0" fontId="4" fillId="4" borderId="29" xfId="1" applyFont="1" applyFill="1" applyBorder="1" applyAlignment="1" applyProtection="1">
      <alignment horizontal="right" vertical="center" wrapText="1"/>
      <protection locked="0"/>
    </xf>
    <xf numFmtId="183" fontId="4" fillId="0" borderId="17" xfId="1" applyNumberFormat="1" applyFont="1" applyBorder="1" applyAlignment="1" applyProtection="1">
      <alignment horizontal="right" vertical="center" wrapText="1"/>
      <protection locked="0"/>
    </xf>
    <xf numFmtId="183" fontId="4" fillId="0" borderId="26" xfId="1" applyNumberFormat="1" applyFont="1" applyBorder="1" applyAlignment="1" applyProtection="1">
      <alignment horizontal="right" vertical="center" wrapText="1"/>
      <protection locked="0"/>
    </xf>
    <xf numFmtId="3" fontId="4" fillId="0" borderId="25" xfId="1" applyNumberFormat="1" applyFont="1" applyBorder="1" applyAlignment="1" applyProtection="1">
      <alignment horizontal="left" vertical="center" wrapText="1"/>
      <protection locked="0"/>
    </xf>
    <xf numFmtId="3" fontId="4" fillId="0" borderId="26" xfId="3" applyNumberFormat="1" applyFont="1" applyBorder="1" applyAlignment="1" applyProtection="1">
      <alignment horizontal="right" vertical="center" wrapText="1"/>
      <protection locked="0"/>
    </xf>
    <xf numFmtId="0" fontId="4" fillId="0" borderId="23" xfId="3" applyFont="1" applyBorder="1" applyAlignment="1" applyProtection="1">
      <alignment horizontal="right" vertical="center" wrapText="1"/>
      <protection locked="0"/>
    </xf>
    <xf numFmtId="38" fontId="4" fillId="4" borderId="25" xfId="2" applyFont="1" applyFill="1" applyBorder="1" applyAlignment="1" applyProtection="1">
      <alignment horizontal="right" vertical="center" wrapText="1"/>
      <protection locked="0"/>
    </xf>
    <xf numFmtId="0" fontId="10" fillId="4" borderId="30" xfId="0" applyFont="1" applyFill="1" applyBorder="1" applyAlignment="1" applyProtection="1">
      <alignment vertical="center" wrapText="1"/>
      <protection locked="0"/>
    </xf>
    <xf numFmtId="3" fontId="4" fillId="4" borderId="17" xfId="0" applyNumberFormat="1" applyFont="1" applyFill="1" applyBorder="1" applyAlignment="1" applyProtection="1">
      <alignment horizontal="right" vertical="center" wrapText="1"/>
      <protection locked="0"/>
    </xf>
    <xf numFmtId="176" fontId="4" fillId="0" borderId="26" xfId="0" applyNumberFormat="1" applyFont="1" applyBorder="1" applyAlignment="1" applyProtection="1">
      <alignment horizontal="right" vertical="center" wrapText="1"/>
      <protection locked="0"/>
    </xf>
    <xf numFmtId="0" fontId="4" fillId="4" borderId="23" xfId="0" applyFont="1" applyFill="1" applyBorder="1" applyAlignment="1" applyProtection="1">
      <alignment horizontal="right" vertical="center" wrapText="1"/>
      <protection locked="0"/>
    </xf>
    <xf numFmtId="0" fontId="4" fillId="4" borderId="26" xfId="0" applyFont="1" applyFill="1" applyBorder="1" applyAlignment="1" applyProtection="1">
      <alignment horizontal="right" vertical="center" wrapText="1"/>
      <protection locked="0"/>
    </xf>
    <xf numFmtId="0" fontId="4" fillId="4" borderId="34" xfId="0" applyFont="1" applyFill="1" applyBorder="1" applyAlignment="1" applyProtection="1">
      <alignment horizontal="right" vertical="center" wrapText="1"/>
      <protection locked="0"/>
    </xf>
    <xf numFmtId="0" fontId="4" fillId="4" borderId="41" xfId="0" applyFont="1" applyFill="1" applyBorder="1" applyAlignment="1" applyProtection="1">
      <alignment horizontal="left" vertical="center" wrapText="1"/>
      <protection locked="0"/>
    </xf>
    <xf numFmtId="0" fontId="4" fillId="4" borderId="38" xfId="0" applyFont="1" applyFill="1" applyBorder="1" applyAlignment="1" applyProtection="1">
      <alignment horizontal="left" vertical="center" wrapText="1"/>
      <protection locked="0"/>
    </xf>
    <xf numFmtId="0" fontId="4" fillId="4" borderId="35" xfId="0" applyFont="1" applyFill="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30" fillId="3" borderId="8" xfId="1" applyFont="1" applyFill="1" applyBorder="1" applyAlignment="1" applyProtection="1">
      <alignment horizontal="left" vertical="center"/>
      <protection locked="0"/>
    </xf>
    <xf numFmtId="3" fontId="4" fillId="0" borderId="26" xfId="1" applyNumberFormat="1" applyFont="1" applyBorder="1" applyAlignment="1" applyProtection="1">
      <alignment horizontal="right" vertical="center"/>
      <protection locked="0"/>
    </xf>
    <xf numFmtId="3" fontId="4" fillId="0" borderId="34" xfId="1" applyNumberFormat="1" applyFont="1" applyBorder="1" applyAlignment="1" applyProtection="1">
      <alignment horizontal="right" vertical="center" wrapText="1"/>
      <protection locked="0"/>
    </xf>
    <xf numFmtId="0" fontId="6" fillId="0" borderId="47" xfId="1" applyFont="1" applyBorder="1" applyAlignment="1" applyProtection="1">
      <alignment horizontal="left" vertical="center" wrapText="1"/>
      <protection locked="0"/>
    </xf>
    <xf numFmtId="0" fontId="6" fillId="0" borderId="1" xfId="1" applyFont="1" applyBorder="1" applyAlignment="1" applyProtection="1">
      <alignment horizontal="left" vertical="center" wrapText="1"/>
      <protection locked="0"/>
    </xf>
    <xf numFmtId="4" fontId="4" fillId="0" borderId="23" xfId="1" applyNumberFormat="1" applyFont="1" applyBorder="1" applyAlignment="1" applyProtection="1">
      <alignment horizontal="right" vertical="center" wrapText="1"/>
      <protection locked="0"/>
    </xf>
    <xf numFmtId="3" fontId="4" fillId="0" borderId="35" xfId="1" applyNumberFormat="1" applyFont="1" applyBorder="1" applyAlignment="1" applyProtection="1">
      <alignment horizontal="right" vertical="center" wrapText="1"/>
      <protection locked="0"/>
    </xf>
    <xf numFmtId="0" fontId="4" fillId="0" borderId="20" xfId="1" applyFont="1" applyBorder="1" applyAlignment="1" applyProtection="1">
      <alignment vertical="center"/>
      <protection locked="0"/>
    </xf>
    <xf numFmtId="185" fontId="4" fillId="0" borderId="23" xfId="1" applyNumberFormat="1" applyFont="1" applyBorder="1" applyAlignment="1" applyProtection="1">
      <alignment horizontal="right" vertical="center" wrapText="1"/>
      <protection locked="0"/>
    </xf>
    <xf numFmtId="0" fontId="1" fillId="2" borderId="38" xfId="1" applyFill="1" applyBorder="1" applyAlignment="1" applyProtection="1">
      <alignment horizontal="left" vertical="center" wrapText="1"/>
      <protection locked="0"/>
    </xf>
    <xf numFmtId="0" fontId="1" fillId="0" borderId="14" xfId="1" applyBorder="1" applyAlignment="1" applyProtection="1">
      <alignment horizontal="left" vertical="center" wrapText="1"/>
      <protection locked="0"/>
    </xf>
    <xf numFmtId="0" fontId="4" fillId="0" borderId="46" xfId="1" applyFont="1" applyBorder="1" applyAlignment="1" applyProtection="1">
      <alignment horizontal="left" vertical="center" wrapText="1"/>
      <protection locked="0"/>
    </xf>
    <xf numFmtId="38" fontId="4" fillId="0" borderId="62" xfId="2" applyFont="1" applyFill="1" applyBorder="1" applyAlignment="1" applyProtection="1">
      <alignment horizontal="left" vertical="center" wrapText="1"/>
      <protection locked="0"/>
    </xf>
    <xf numFmtId="180" fontId="4" fillId="0" borderId="23" xfId="1" applyNumberFormat="1" applyFont="1" applyBorder="1" applyAlignment="1" applyProtection="1">
      <alignment horizontal="right" vertical="center" wrapText="1"/>
      <protection locked="0"/>
    </xf>
    <xf numFmtId="3" fontId="4" fillId="4" borderId="28" xfId="1" applyNumberFormat="1" applyFont="1" applyFill="1" applyBorder="1" applyAlignment="1" applyProtection="1">
      <alignment horizontal="right" vertical="center" wrapText="1"/>
      <protection locked="0"/>
    </xf>
    <xf numFmtId="0" fontId="4" fillId="4" borderId="27" xfId="1" applyFont="1" applyFill="1" applyBorder="1" applyAlignment="1" applyProtection="1">
      <alignment horizontal="left" vertical="center" wrapText="1"/>
      <protection locked="0"/>
    </xf>
    <xf numFmtId="2" fontId="4" fillId="0" borderId="0" xfId="1" applyNumberFormat="1" applyFont="1" applyProtection="1">
      <protection locked="0"/>
    </xf>
    <xf numFmtId="0" fontId="4" fillId="4" borderId="38" xfId="1" applyFont="1" applyFill="1" applyBorder="1" applyAlignment="1" applyProtection="1">
      <alignment horizontal="left" vertical="center" wrapText="1"/>
      <protection locked="0"/>
    </xf>
    <xf numFmtId="38" fontId="4" fillId="4" borderId="17" xfId="2" applyFont="1" applyFill="1" applyBorder="1" applyAlignment="1" applyProtection="1">
      <alignment horizontal="right" vertical="center" wrapText="1"/>
      <protection locked="0"/>
    </xf>
    <xf numFmtId="38" fontId="4" fillId="4" borderId="23" xfId="2" applyFont="1" applyFill="1" applyBorder="1" applyAlignment="1" applyProtection="1">
      <alignment horizontal="right" vertical="center" wrapText="1"/>
      <protection locked="0"/>
    </xf>
    <xf numFmtId="4" fontId="4" fillId="0" borderId="35" xfId="1" applyNumberFormat="1" applyFont="1" applyBorder="1" applyAlignment="1" applyProtection="1">
      <alignment horizontal="right" vertical="center" wrapText="1"/>
      <protection locked="0"/>
    </xf>
    <xf numFmtId="0" fontId="4" fillId="0" borderId="0" xfId="1" applyFont="1" applyAlignment="1" applyProtection="1">
      <alignment horizontal="left" vertical="center"/>
      <protection locked="0"/>
    </xf>
    <xf numFmtId="38" fontId="4" fillId="0" borderId="50" xfId="2" applyFont="1" applyFill="1" applyBorder="1" applyAlignment="1" applyProtection="1">
      <alignment horizontal="right" vertical="center" wrapText="1"/>
      <protection locked="0"/>
    </xf>
    <xf numFmtId="186" fontId="4" fillId="0" borderId="23" xfId="1" applyNumberFormat="1" applyFont="1" applyBorder="1" applyAlignment="1" applyProtection="1">
      <alignment horizontal="right" vertical="center" wrapText="1"/>
      <protection locked="0"/>
    </xf>
    <xf numFmtId="186" fontId="4" fillId="0" borderId="35" xfId="1" applyNumberFormat="1" applyFont="1" applyBorder="1" applyAlignment="1" applyProtection="1">
      <alignment horizontal="right" vertical="center" wrapText="1"/>
      <protection locked="0"/>
    </xf>
    <xf numFmtId="2" fontId="4" fillId="0" borderId="37" xfId="1" applyNumberFormat="1" applyFont="1" applyBorder="1" applyAlignment="1" applyProtection="1">
      <alignment horizontal="right" vertical="center" wrapText="1"/>
      <protection locked="0"/>
    </xf>
    <xf numFmtId="0" fontId="4" fillId="0" borderId="2" xfId="1" applyFont="1" applyBorder="1" applyAlignment="1" applyProtection="1">
      <alignment horizontal="left" vertical="center" wrapText="1"/>
      <protection locked="0"/>
    </xf>
    <xf numFmtId="0" fontId="4" fillId="0" borderId="53" xfId="1" applyFont="1" applyBorder="1" applyAlignment="1" applyProtection="1">
      <alignment horizontal="left" vertical="center" wrapText="1"/>
      <protection locked="0"/>
    </xf>
    <xf numFmtId="0" fontId="1" fillId="2" borderId="1" xfId="1" applyFill="1" applyBorder="1" applyAlignment="1" applyProtection="1">
      <alignment horizontal="left" vertical="top"/>
      <protection locked="0"/>
    </xf>
    <xf numFmtId="0" fontId="4" fillId="0" borderId="58" xfId="8" applyFont="1" applyBorder="1" applyAlignment="1" applyProtection="1">
      <alignment horizontal="left" vertical="center" wrapText="1"/>
      <protection locked="0"/>
    </xf>
    <xf numFmtId="38" fontId="4" fillId="0" borderId="66" xfId="2" applyFont="1" applyFill="1" applyBorder="1" applyAlignment="1" applyProtection="1">
      <alignment horizontal="left" vertical="center" wrapText="1"/>
      <protection locked="0"/>
    </xf>
    <xf numFmtId="0" fontId="4" fillId="0" borderId="27" xfId="8" applyFont="1" applyBorder="1" applyAlignment="1" applyProtection="1">
      <alignment horizontal="left" vertical="center" wrapText="1"/>
      <protection locked="0"/>
    </xf>
    <xf numFmtId="2" fontId="4" fillId="0" borderId="25" xfId="1" applyNumberFormat="1" applyFont="1" applyBorder="1" applyAlignment="1" applyProtection="1">
      <alignment horizontal="right" vertical="center" wrapText="1"/>
      <protection locked="0"/>
    </xf>
    <xf numFmtId="38" fontId="4" fillId="0" borderId="50" xfId="7" applyFont="1" applyFill="1" applyBorder="1" applyAlignment="1" applyProtection="1">
      <alignment horizontal="right" vertical="center" wrapText="1"/>
      <protection locked="0"/>
    </xf>
    <xf numFmtId="2" fontId="4" fillId="0" borderId="29" xfId="1" applyNumberFormat="1" applyFont="1" applyBorder="1" applyAlignment="1" applyProtection="1">
      <alignment horizontal="right" vertical="center" wrapText="1"/>
      <protection locked="0"/>
    </xf>
    <xf numFmtId="0" fontId="1" fillId="2" borderId="42" xfId="8" applyFont="1" applyFill="1" applyBorder="1" applyAlignment="1">
      <alignment horizontal="center" vertical="center"/>
    </xf>
    <xf numFmtId="0" fontId="1" fillId="2" borderId="20" xfId="8" applyFont="1" applyFill="1" applyBorder="1" applyAlignment="1">
      <alignment vertical="center" wrapText="1"/>
    </xf>
    <xf numFmtId="0" fontId="4" fillId="0" borderId="17" xfId="8" applyFont="1" applyBorder="1" applyAlignment="1" applyProtection="1">
      <alignment horizontal="left" vertical="center" wrapText="1"/>
      <protection locked="0"/>
    </xf>
    <xf numFmtId="0" fontId="1" fillId="2" borderId="44" xfId="8" applyFont="1" applyFill="1" applyBorder="1" applyAlignment="1">
      <alignment horizontal="center" vertical="center"/>
    </xf>
    <xf numFmtId="0" fontId="1" fillId="2" borderId="38" xfId="8" applyFont="1" applyFill="1" applyBorder="1" applyAlignment="1">
      <alignment vertical="center" wrapText="1"/>
    </xf>
    <xf numFmtId="0" fontId="4" fillId="0" borderId="64" xfId="8" applyFont="1" applyBorder="1" applyAlignment="1" applyProtection="1">
      <alignment horizontal="left" vertical="center" wrapText="1"/>
      <protection locked="0"/>
    </xf>
    <xf numFmtId="38" fontId="4" fillId="0" borderId="17" xfId="1" applyNumberFormat="1" applyFont="1" applyBorder="1" applyAlignment="1" applyProtection="1">
      <alignment horizontal="right" vertical="center" wrapText="1"/>
      <protection locked="0"/>
    </xf>
    <xf numFmtId="38" fontId="4" fillId="0" borderId="26" xfId="1" applyNumberFormat="1" applyFont="1" applyBorder="1" applyAlignment="1" applyProtection="1">
      <alignment horizontal="right" vertical="center" wrapText="1"/>
      <protection locked="0"/>
    </xf>
    <xf numFmtId="38" fontId="4" fillId="0" borderId="23" xfId="1" applyNumberFormat="1" applyFont="1" applyBorder="1" applyAlignment="1" applyProtection="1">
      <alignment horizontal="right" vertical="center" wrapText="1"/>
      <protection locked="0"/>
    </xf>
    <xf numFmtId="38" fontId="4" fillId="0" borderId="48" xfId="1" applyNumberFormat="1" applyFont="1" applyBorder="1" applyAlignment="1" applyProtection="1">
      <alignment horizontal="left" vertical="center" wrapText="1"/>
      <protection locked="0"/>
    </xf>
    <xf numFmtId="38" fontId="23" fillId="0" borderId="54" xfId="2" applyFont="1" applyFill="1" applyBorder="1" applyAlignment="1" applyProtection="1">
      <alignment horizontal="right" vertical="center" wrapText="1"/>
      <protection locked="0"/>
    </xf>
    <xf numFmtId="38" fontId="23" fillId="0" borderId="17" xfId="2" applyFont="1" applyFill="1" applyBorder="1" applyAlignment="1" applyProtection="1">
      <alignment horizontal="right" vertical="center" wrapText="1"/>
      <protection locked="0"/>
    </xf>
    <xf numFmtId="0" fontId="4" fillId="0" borderId="20" xfId="1" applyFont="1" applyBorder="1" applyAlignment="1" applyProtection="1">
      <alignment horizontal="left" vertical="top" wrapText="1"/>
      <protection locked="0"/>
    </xf>
    <xf numFmtId="38" fontId="23" fillId="0" borderId="59" xfId="2" applyFont="1" applyFill="1" applyBorder="1" applyAlignment="1" applyProtection="1">
      <alignment horizontal="right" vertical="center" wrapText="1"/>
      <protection locked="0"/>
    </xf>
    <xf numFmtId="38" fontId="23" fillId="0" borderId="26" xfId="2" applyFont="1" applyFill="1" applyBorder="1" applyAlignment="1" applyProtection="1">
      <alignment horizontal="right" vertical="center" wrapText="1"/>
      <protection locked="0"/>
    </xf>
    <xf numFmtId="0" fontId="4" fillId="0" borderId="27" xfId="1" applyFont="1" applyBorder="1" applyAlignment="1" applyProtection="1">
      <alignment horizontal="left" vertical="top" wrapText="1"/>
      <protection locked="0"/>
    </xf>
    <xf numFmtId="38" fontId="23" fillId="0" borderId="68" xfId="2" applyFont="1" applyFill="1" applyBorder="1" applyAlignment="1" applyProtection="1">
      <alignment horizontal="left" vertical="center" wrapText="1"/>
      <protection locked="0"/>
    </xf>
    <xf numFmtId="38" fontId="23" fillId="0" borderId="29" xfId="2" applyFont="1" applyFill="1" applyBorder="1" applyAlignment="1" applyProtection="1">
      <alignment horizontal="right" vertical="center" wrapText="1"/>
      <protection locked="0"/>
    </xf>
    <xf numFmtId="0" fontId="23" fillId="0" borderId="27" xfId="1" applyFont="1" applyBorder="1" applyAlignment="1" applyProtection="1">
      <alignment horizontal="left" vertical="center" wrapText="1"/>
      <protection locked="0"/>
    </xf>
    <xf numFmtId="0" fontId="4" fillId="0" borderId="32" xfId="1" applyFont="1" applyBorder="1" applyAlignment="1">
      <alignment horizontal="left" vertical="center" wrapText="1"/>
    </xf>
    <xf numFmtId="0" fontId="4" fillId="0" borderId="20" xfId="1" applyFont="1" applyBorder="1" applyAlignment="1">
      <alignment horizontal="left" vertical="center" wrapText="1"/>
    </xf>
    <xf numFmtId="0" fontId="4" fillId="0" borderId="58" xfId="1" applyFont="1" applyBorder="1" applyAlignment="1">
      <alignment horizontal="left" vertical="center" wrapText="1"/>
    </xf>
    <xf numFmtId="0" fontId="4" fillId="0" borderId="0" xfId="1" applyFont="1" applyAlignment="1">
      <alignment horizontal="right" vertical="center"/>
    </xf>
    <xf numFmtId="0" fontId="4" fillId="0" borderId="44" xfId="1" applyFont="1" applyBorder="1" applyAlignment="1" applyProtection="1">
      <alignment horizontal="right" vertical="center" wrapText="1"/>
      <protection locked="0"/>
    </xf>
    <xf numFmtId="0" fontId="4" fillId="0" borderId="24" xfId="1" applyFont="1" applyBorder="1" applyAlignment="1" applyProtection="1">
      <alignment horizontal="left" vertical="center" wrapText="1"/>
      <protection locked="0"/>
    </xf>
    <xf numFmtId="0" fontId="4" fillId="0" borderId="20" xfId="6" applyFont="1" applyBorder="1" applyAlignment="1">
      <alignment horizontal="left" vertical="center" wrapText="1"/>
    </xf>
    <xf numFmtId="0" fontId="4" fillId="0" borderId="0" xfId="1" applyFont="1" applyAlignment="1" applyProtection="1">
      <alignment horizontal="center" vertical="top" wrapText="1"/>
      <protection locked="0"/>
    </xf>
    <xf numFmtId="0" fontId="4" fillId="0" borderId="0" xfId="1" applyFont="1" applyAlignment="1" applyProtection="1">
      <alignment horizontal="center" vertical="top"/>
      <protection locked="0"/>
    </xf>
    <xf numFmtId="0" fontId="4" fillId="3" borderId="9" xfId="1" applyFont="1" applyFill="1" applyBorder="1" applyAlignment="1" applyProtection="1">
      <alignment horizontal="left"/>
      <protection locked="0"/>
    </xf>
    <xf numFmtId="0" fontId="1" fillId="2" borderId="11" xfId="1" applyFill="1" applyBorder="1" applyAlignment="1" applyProtection="1">
      <alignment horizontal="left" vertical="top"/>
      <protection locked="0"/>
    </xf>
    <xf numFmtId="0" fontId="0" fillId="5" borderId="18" xfId="1" applyFont="1" applyFill="1" applyBorder="1" applyAlignment="1" applyProtection="1">
      <alignment horizontal="left" vertical="center" wrapText="1"/>
      <protection locked="0"/>
    </xf>
    <xf numFmtId="0" fontId="1" fillId="5" borderId="24" xfId="1" applyFill="1" applyBorder="1" applyAlignment="1" applyProtection="1">
      <alignment horizontal="left" vertical="center" wrapText="1"/>
      <protection locked="0"/>
    </xf>
    <xf numFmtId="0" fontId="1" fillId="5" borderId="30" xfId="1" applyFill="1" applyBorder="1" applyAlignment="1" applyProtection="1">
      <alignment horizontal="left" vertical="center" wrapText="1"/>
      <protection locked="0"/>
    </xf>
    <xf numFmtId="0" fontId="1" fillId="5" borderId="36" xfId="1" applyFill="1" applyBorder="1" applyAlignment="1" applyProtection="1">
      <alignment horizontal="left" vertical="center" wrapText="1"/>
      <protection locked="0"/>
    </xf>
    <xf numFmtId="0" fontId="1" fillId="5" borderId="18" xfId="1" applyFill="1" applyBorder="1" applyAlignment="1" applyProtection="1">
      <alignment horizontal="left" vertical="center" wrapText="1"/>
      <protection locked="0"/>
    </xf>
    <xf numFmtId="0" fontId="1" fillId="5" borderId="11" xfId="1" applyFill="1" applyBorder="1" applyAlignment="1" applyProtection="1">
      <alignment horizontal="left" vertical="center" wrapText="1"/>
      <protection locked="0"/>
    </xf>
    <xf numFmtId="0" fontId="1" fillId="5" borderId="27" xfId="1" applyFill="1" applyBorder="1" applyAlignment="1" applyProtection="1">
      <alignment horizontal="left" vertical="center" wrapText="1"/>
      <protection locked="0"/>
    </xf>
    <xf numFmtId="0" fontId="1" fillId="5" borderId="20" xfId="1" applyFill="1" applyBorder="1" applyAlignment="1" applyProtection="1">
      <alignment horizontal="left" vertical="center" wrapText="1"/>
      <protection locked="0"/>
    </xf>
    <xf numFmtId="0" fontId="1" fillId="5" borderId="41" xfId="1" applyFill="1" applyBorder="1" applyAlignment="1" applyProtection="1">
      <alignment horizontal="left" vertical="center" wrapText="1"/>
      <protection locked="0"/>
    </xf>
    <xf numFmtId="0" fontId="1" fillId="5" borderId="62" xfId="1" applyFill="1" applyBorder="1" applyAlignment="1" applyProtection="1">
      <alignment horizontal="left" vertical="center" wrapText="1"/>
      <protection locked="0"/>
    </xf>
    <xf numFmtId="0" fontId="1" fillId="5" borderId="20" xfId="1" applyFill="1" applyBorder="1" applyAlignment="1">
      <alignment vertical="center" wrapText="1"/>
    </xf>
    <xf numFmtId="0" fontId="1" fillId="5" borderId="38" xfId="1" applyFill="1" applyBorder="1" applyAlignment="1">
      <alignment vertical="center" wrapText="1"/>
    </xf>
    <xf numFmtId="0" fontId="1" fillId="5" borderId="7" xfId="1" applyFill="1" applyBorder="1" applyAlignment="1" applyProtection="1">
      <alignment horizontal="left" vertical="center" wrapText="1"/>
      <protection locked="0"/>
    </xf>
    <xf numFmtId="2" fontId="4" fillId="0" borderId="0" xfId="1" applyNumberFormat="1" applyFont="1" applyAlignment="1" applyProtection="1">
      <alignment horizontal="left" vertical="top"/>
      <protection locked="0"/>
    </xf>
    <xf numFmtId="3" fontId="4" fillId="0" borderId="16" xfId="1" applyNumberFormat="1" applyFont="1" applyBorder="1" applyAlignment="1" applyProtection="1">
      <alignment horizontal="right" vertical="center" wrapText="1"/>
      <protection locked="0"/>
    </xf>
    <xf numFmtId="3" fontId="4" fillId="0" borderId="29" xfId="1" applyNumberFormat="1" applyFont="1" applyBorder="1" applyAlignment="1" applyProtection="1">
      <alignment horizontal="left" vertical="center" wrapText="1"/>
      <protection locked="0"/>
    </xf>
    <xf numFmtId="0" fontId="4" fillId="4" borderId="26" xfId="1" applyFont="1" applyFill="1" applyBorder="1" applyAlignment="1" applyProtection="1">
      <alignment horizontal="right" vertical="center" wrapText="1"/>
      <protection locked="0"/>
    </xf>
    <xf numFmtId="2" fontId="4" fillId="4" borderId="25" xfId="1" applyNumberFormat="1" applyFont="1" applyFill="1" applyBorder="1" applyAlignment="1" applyProtection="1">
      <alignment horizontal="right" vertical="center" wrapText="1"/>
      <protection locked="0"/>
    </xf>
    <xf numFmtId="176" fontId="4" fillId="4" borderId="25" xfId="1" applyNumberFormat="1" applyFont="1" applyFill="1" applyBorder="1" applyAlignment="1" applyProtection="1">
      <alignment horizontal="right" vertical="center" wrapText="1"/>
      <protection locked="0"/>
    </xf>
    <xf numFmtId="4" fontId="4" fillId="4" borderId="28" xfId="1" applyNumberFormat="1" applyFont="1" applyFill="1" applyBorder="1" applyAlignment="1" applyProtection="1">
      <alignment horizontal="right" vertical="center" wrapText="1"/>
      <protection locked="0"/>
    </xf>
    <xf numFmtId="177" fontId="4" fillId="4" borderId="39" xfId="1" applyNumberFormat="1" applyFont="1" applyFill="1" applyBorder="1" applyAlignment="1" applyProtection="1">
      <alignment horizontal="right" vertical="center" wrapText="1"/>
      <protection locked="0"/>
    </xf>
    <xf numFmtId="177" fontId="4" fillId="4" borderId="35" xfId="1" applyNumberFormat="1" applyFont="1" applyFill="1" applyBorder="1" applyAlignment="1" applyProtection="1">
      <alignment horizontal="right" vertical="center" wrapText="1"/>
      <protection locked="0"/>
    </xf>
    <xf numFmtId="0" fontId="4" fillId="4" borderId="19" xfId="1" applyFont="1" applyFill="1" applyBorder="1" applyAlignment="1" applyProtection="1">
      <alignment vertical="center" wrapText="1"/>
      <protection locked="0"/>
    </xf>
    <xf numFmtId="0" fontId="4" fillId="4" borderId="37" xfId="1" applyFont="1" applyFill="1" applyBorder="1" applyAlignment="1" applyProtection="1">
      <alignment vertical="center" wrapText="1"/>
      <protection locked="0"/>
    </xf>
    <xf numFmtId="0" fontId="4" fillId="4" borderId="19" xfId="1" applyFont="1" applyFill="1" applyBorder="1" applyAlignment="1" applyProtection="1">
      <alignment horizontal="left" vertical="center" wrapText="1"/>
      <protection locked="0"/>
    </xf>
    <xf numFmtId="0" fontId="4" fillId="4" borderId="17" xfId="1" applyFont="1" applyFill="1" applyBorder="1" applyAlignment="1" applyProtection="1">
      <alignment horizontal="left" vertical="center" wrapText="1"/>
      <protection locked="0"/>
    </xf>
    <xf numFmtId="0" fontId="4" fillId="4" borderId="25" xfId="1" applyFont="1" applyFill="1" applyBorder="1" applyAlignment="1" applyProtection="1">
      <alignment horizontal="left" vertical="center" wrapText="1"/>
      <protection locked="0"/>
    </xf>
    <xf numFmtId="0" fontId="4" fillId="4" borderId="26" xfId="1" applyFont="1" applyFill="1" applyBorder="1" applyAlignment="1" applyProtection="1">
      <alignment horizontal="left" vertical="center" wrapText="1"/>
      <protection locked="0"/>
    </xf>
    <xf numFmtId="0" fontId="4" fillId="4" borderId="39" xfId="1" applyFont="1" applyFill="1" applyBorder="1" applyAlignment="1" applyProtection="1">
      <alignment horizontal="left" vertical="center" wrapText="1"/>
      <protection locked="0"/>
    </xf>
    <xf numFmtId="0" fontId="4" fillId="4" borderId="34" xfId="1" applyFont="1" applyFill="1" applyBorder="1" applyAlignment="1" applyProtection="1">
      <alignment horizontal="left" vertical="center" wrapText="1"/>
      <protection locked="0"/>
    </xf>
    <xf numFmtId="3" fontId="4" fillId="4" borderId="19" xfId="1" applyNumberFormat="1" applyFont="1" applyFill="1" applyBorder="1" applyAlignment="1" applyProtection="1">
      <alignment horizontal="right" vertical="center" wrapText="1"/>
      <protection locked="0"/>
    </xf>
    <xf numFmtId="3" fontId="4" fillId="4" borderId="23" xfId="1" applyNumberFormat="1" applyFont="1" applyFill="1" applyBorder="1" applyAlignment="1" applyProtection="1">
      <alignment horizontal="right" vertical="center" wrapText="1"/>
      <protection locked="0"/>
    </xf>
    <xf numFmtId="0" fontId="4" fillId="4" borderId="37" xfId="1" applyFont="1" applyFill="1" applyBorder="1" applyAlignment="1" applyProtection="1">
      <alignment horizontal="right" vertical="center" wrapText="1"/>
      <protection locked="0"/>
    </xf>
    <xf numFmtId="3" fontId="4" fillId="4" borderId="35" xfId="1" applyNumberFormat="1" applyFont="1" applyFill="1" applyBorder="1" applyAlignment="1" applyProtection="1">
      <alignment horizontal="right" vertical="center" wrapText="1"/>
      <protection locked="0"/>
    </xf>
    <xf numFmtId="0" fontId="4" fillId="0" borderId="20" xfId="1" applyFont="1" applyBorder="1" applyAlignment="1">
      <alignment horizontal="left" vertical="center"/>
    </xf>
    <xf numFmtId="0" fontId="4" fillId="0" borderId="30" xfId="1" applyFont="1" applyBorder="1" applyAlignment="1">
      <alignment horizontal="left" vertical="center"/>
    </xf>
    <xf numFmtId="187" fontId="4" fillId="0" borderId="19" xfId="1" applyNumberFormat="1" applyFont="1" applyBorder="1" applyAlignment="1" applyProtection="1">
      <alignment horizontal="right" vertical="center" wrapText="1"/>
      <protection locked="0"/>
    </xf>
    <xf numFmtId="183" fontId="4" fillId="0" borderId="16" xfId="1" applyNumberFormat="1" applyFont="1" applyBorder="1" applyAlignment="1" applyProtection="1">
      <alignment horizontal="right" vertical="center" wrapText="1"/>
      <protection locked="0"/>
    </xf>
    <xf numFmtId="0" fontId="4" fillId="4" borderId="32" xfId="1" applyFont="1" applyFill="1" applyBorder="1" applyAlignment="1" applyProtection="1">
      <alignment horizontal="left" vertical="center" wrapText="1"/>
      <protection locked="0"/>
    </xf>
    <xf numFmtId="0" fontId="4" fillId="4" borderId="25" xfId="1" applyFont="1" applyFill="1" applyBorder="1" applyAlignment="1" applyProtection="1">
      <alignment horizontal="right" vertical="center" wrapText="1"/>
      <protection locked="0"/>
    </xf>
    <xf numFmtId="38" fontId="4" fillId="4" borderId="23" xfId="5" applyFont="1" applyFill="1" applyBorder="1" applyAlignment="1" applyProtection="1">
      <alignment horizontal="right" vertical="center" wrapText="1"/>
      <protection locked="0"/>
    </xf>
    <xf numFmtId="176" fontId="4" fillId="4" borderId="60" xfId="1" applyNumberFormat="1" applyFont="1" applyFill="1" applyBorder="1" applyAlignment="1" applyProtection="1">
      <alignment horizontal="right" vertical="center" wrapText="1"/>
      <protection locked="0"/>
    </xf>
    <xf numFmtId="0" fontId="4" fillId="4" borderId="35" xfId="1" applyFont="1" applyFill="1" applyBorder="1" applyAlignment="1" applyProtection="1">
      <alignment horizontal="left" vertical="center" wrapText="1"/>
      <protection locked="0"/>
    </xf>
    <xf numFmtId="0" fontId="4" fillId="4" borderId="40" xfId="1" applyFont="1" applyFill="1" applyBorder="1" applyAlignment="1" applyProtection="1">
      <alignment horizontal="right" vertical="center" wrapText="1"/>
      <protection locked="0"/>
    </xf>
    <xf numFmtId="0" fontId="4" fillId="4" borderId="16" xfId="1" applyFont="1" applyFill="1" applyBorder="1" applyAlignment="1" applyProtection="1">
      <alignment horizontal="right" vertical="center" wrapText="1"/>
      <protection locked="0"/>
    </xf>
    <xf numFmtId="0" fontId="4" fillId="4" borderId="46" xfId="1" applyFont="1" applyFill="1" applyBorder="1" applyAlignment="1" applyProtection="1">
      <alignment horizontal="left" vertical="center" wrapText="1"/>
      <protection locked="0"/>
    </xf>
    <xf numFmtId="0" fontId="4" fillId="4" borderId="60" xfId="1" applyFont="1" applyFill="1" applyBorder="1" applyAlignment="1" applyProtection="1">
      <alignment horizontal="right" vertical="center" wrapText="1"/>
      <protection locked="0"/>
    </xf>
    <xf numFmtId="0" fontId="4" fillId="4" borderId="35" xfId="1" applyFont="1" applyFill="1" applyBorder="1" applyAlignment="1" applyProtection="1">
      <alignment horizontal="right" vertical="center" wrapText="1"/>
      <protection locked="0"/>
    </xf>
    <xf numFmtId="9" fontId="4" fillId="0" borderId="51" xfId="1" quotePrefix="1" applyNumberFormat="1" applyFont="1" applyBorder="1" applyAlignment="1" applyProtection="1">
      <alignment horizontal="left" vertical="center" wrapText="1"/>
      <protection locked="0"/>
    </xf>
    <xf numFmtId="9" fontId="4" fillId="0" borderId="10" xfId="1" quotePrefix="1" applyNumberFormat="1" applyFont="1" applyBorder="1" applyAlignment="1" applyProtection="1">
      <alignment horizontal="left" vertical="center" wrapText="1"/>
      <protection locked="0"/>
    </xf>
    <xf numFmtId="38" fontId="4" fillId="0" borderId="17" xfId="7" applyFont="1" applyFill="1" applyBorder="1" applyAlignment="1" applyProtection="1">
      <alignment horizontal="right" vertical="center" wrapText="1"/>
      <protection locked="0"/>
    </xf>
    <xf numFmtId="38" fontId="4" fillId="0" borderId="26" xfId="7" applyFont="1" applyFill="1" applyBorder="1" applyAlignment="1" applyProtection="1">
      <alignment horizontal="right" vertical="center" wrapText="1"/>
      <protection locked="0"/>
    </xf>
    <xf numFmtId="38" fontId="4" fillId="0" borderId="23" xfId="7" applyFont="1" applyFill="1" applyBorder="1" applyAlignment="1" applyProtection="1">
      <alignment horizontal="right" vertical="center" wrapText="1"/>
      <protection locked="0"/>
    </xf>
    <xf numFmtId="38" fontId="4" fillId="0" borderId="48" xfId="7" applyFont="1" applyFill="1" applyBorder="1" applyAlignment="1" applyProtection="1">
      <alignment horizontal="left" vertical="center" wrapText="1"/>
      <protection locked="0"/>
    </xf>
    <xf numFmtId="38" fontId="4" fillId="0" borderId="25" xfId="7" applyFont="1" applyFill="1" applyBorder="1" applyAlignment="1" applyProtection="1">
      <alignment horizontal="left" vertical="center" wrapText="1"/>
      <protection locked="0"/>
    </xf>
    <xf numFmtId="0" fontId="1" fillId="0" borderId="23" xfId="1" applyBorder="1" applyAlignment="1">
      <alignment horizontal="left" vertical="center" wrapText="1"/>
    </xf>
    <xf numFmtId="0" fontId="4" fillId="0" borderId="38" xfId="1" applyFont="1" applyBorder="1" applyAlignment="1">
      <alignment horizontal="left" vertical="center"/>
    </xf>
    <xf numFmtId="0" fontId="1" fillId="0" borderId="22" xfId="1" applyBorder="1" applyAlignment="1">
      <alignment horizontal="right" vertical="center"/>
    </xf>
    <xf numFmtId="0" fontId="1" fillId="0" borderId="23" xfId="1" applyBorder="1" applyAlignment="1">
      <alignment horizontal="right" vertical="center"/>
    </xf>
    <xf numFmtId="3" fontId="1" fillId="0" borderId="35" xfId="1" applyNumberFormat="1" applyBorder="1" applyAlignment="1">
      <alignment horizontal="right" vertical="center"/>
    </xf>
    <xf numFmtId="0" fontId="1" fillId="0" borderId="17" xfId="1" applyBorder="1" applyAlignment="1">
      <alignment horizontal="left" vertical="center" wrapText="1"/>
    </xf>
    <xf numFmtId="0" fontId="1" fillId="0" borderId="35" xfId="1" applyBorder="1" applyAlignment="1">
      <alignment horizontal="left" vertical="center" wrapText="1"/>
    </xf>
    <xf numFmtId="0" fontId="1" fillId="0" borderId="26" xfId="1" applyBorder="1" applyAlignment="1">
      <alignment horizontal="left" vertical="center" wrapText="1"/>
    </xf>
    <xf numFmtId="3" fontId="1" fillId="0" borderId="17" xfId="1" applyNumberFormat="1" applyBorder="1" applyAlignment="1" applyProtection="1">
      <alignment horizontal="right" vertical="center" wrapText="1"/>
      <protection locked="0"/>
    </xf>
    <xf numFmtId="0" fontId="1" fillId="0" borderId="35" xfId="1" applyBorder="1" applyAlignment="1">
      <alignment horizontal="right" vertical="center"/>
    </xf>
    <xf numFmtId="0" fontId="1" fillId="0" borderId="51" xfId="1" applyBorder="1" applyAlignment="1" applyProtection="1">
      <alignment horizontal="left" vertical="center" wrapText="1"/>
      <protection locked="0"/>
    </xf>
    <xf numFmtId="0" fontId="1" fillId="0" borderId="10" xfId="1" applyBorder="1" applyAlignment="1" applyProtection="1">
      <alignment horizontal="left" vertical="center" wrapText="1"/>
      <protection locked="0"/>
    </xf>
    <xf numFmtId="0" fontId="4" fillId="0" borderId="66" xfId="1" applyFont="1" applyBorder="1" applyAlignment="1" applyProtection="1">
      <alignment horizontal="left" vertical="center" wrapText="1"/>
      <protection locked="0"/>
    </xf>
    <xf numFmtId="38" fontId="1" fillId="0" borderId="54" xfId="10" applyFont="1" applyFill="1" applyBorder="1" applyAlignment="1" applyProtection="1">
      <alignment horizontal="right" vertical="center" wrapText="1"/>
      <protection locked="0"/>
    </xf>
    <xf numFmtId="38" fontId="1" fillId="0" borderId="17" xfId="10" applyFont="1" applyFill="1" applyBorder="1" applyAlignment="1" applyProtection="1">
      <alignment horizontal="right" vertical="center" wrapText="1"/>
      <protection locked="0"/>
    </xf>
    <xf numFmtId="38" fontId="1" fillId="0" borderId="59" xfId="10" applyFont="1" applyFill="1" applyBorder="1" applyAlignment="1" applyProtection="1">
      <alignment horizontal="right" vertical="center" wrapText="1"/>
      <protection locked="0"/>
    </xf>
    <xf numFmtId="38" fontId="1" fillId="0" borderId="26" xfId="10" applyFont="1" applyFill="1" applyBorder="1" applyAlignment="1" applyProtection="1">
      <alignment horizontal="right" vertical="center" wrapText="1"/>
      <protection locked="0"/>
    </xf>
    <xf numFmtId="38" fontId="1" fillId="0" borderId="48" xfId="2" applyFont="1" applyFill="1" applyBorder="1" applyAlignment="1" applyProtection="1">
      <alignment horizontal="left" vertical="center" wrapText="1"/>
      <protection locked="0"/>
    </xf>
    <xf numFmtId="38" fontId="1" fillId="0" borderId="25" xfId="10" applyFont="1" applyFill="1" applyBorder="1" applyAlignment="1" applyProtection="1">
      <alignment horizontal="left" vertical="center" wrapText="1"/>
      <protection locked="0"/>
    </xf>
    <xf numFmtId="38" fontId="1" fillId="0" borderId="25" xfId="10" applyFont="1" applyFill="1" applyBorder="1" applyAlignment="1" applyProtection="1">
      <alignment horizontal="right" vertical="center" wrapText="1"/>
      <protection locked="0"/>
    </xf>
    <xf numFmtId="38" fontId="1" fillId="0" borderId="29" xfId="10" applyFont="1" applyFill="1" applyBorder="1" applyAlignment="1" applyProtection="1">
      <alignment horizontal="right" vertical="center" wrapText="1"/>
      <protection locked="0"/>
    </xf>
    <xf numFmtId="3" fontId="1" fillId="0" borderId="19" xfId="1" applyNumberFormat="1" applyBorder="1" applyAlignment="1" applyProtection="1">
      <alignment horizontal="right" vertical="center" wrapText="1"/>
      <protection locked="0"/>
    </xf>
    <xf numFmtId="2" fontId="1" fillId="0" borderId="25" xfId="1" applyNumberFormat="1" applyBorder="1" applyAlignment="1" applyProtection="1">
      <alignment horizontal="right" vertical="center" wrapText="1"/>
      <protection locked="0"/>
    </xf>
    <xf numFmtId="1" fontId="1" fillId="0" borderId="23" xfId="1" applyNumberFormat="1" applyBorder="1" applyAlignment="1" applyProtection="1">
      <alignment horizontal="right" vertical="center" wrapText="1"/>
      <protection locked="0"/>
    </xf>
    <xf numFmtId="176" fontId="1" fillId="0" borderId="25" xfId="1" applyNumberFormat="1" applyBorder="1" applyAlignment="1" applyProtection="1">
      <alignment horizontal="right" vertical="center" wrapText="1"/>
      <protection locked="0"/>
    </xf>
    <xf numFmtId="1" fontId="1" fillId="0" borderId="25" xfId="1" applyNumberFormat="1" applyBorder="1" applyAlignment="1" applyProtection="1">
      <alignment horizontal="right" vertical="center" wrapText="1"/>
      <protection locked="0"/>
    </xf>
    <xf numFmtId="3" fontId="1" fillId="0" borderId="28" xfId="1" applyNumberFormat="1" applyBorder="1" applyAlignment="1" applyProtection="1">
      <alignment horizontal="right" vertical="center" wrapText="1"/>
      <protection locked="0"/>
    </xf>
    <xf numFmtId="177" fontId="1" fillId="0" borderId="39" xfId="1" applyNumberFormat="1" applyBorder="1" applyAlignment="1" applyProtection="1">
      <alignment horizontal="right" vertical="center" wrapText="1"/>
      <protection locked="0"/>
    </xf>
    <xf numFmtId="3" fontId="1" fillId="0" borderId="35" xfId="1" applyNumberFormat="1" applyBorder="1" applyAlignment="1" applyProtection="1">
      <alignment horizontal="right" vertical="center" wrapText="1"/>
      <protection locked="0"/>
    </xf>
    <xf numFmtId="0" fontId="20" fillId="0" borderId="32" xfId="1" applyFont="1" applyBorder="1" applyAlignment="1">
      <alignment horizontal="left" vertical="center" wrapText="1"/>
    </xf>
    <xf numFmtId="0" fontId="1" fillId="0" borderId="26" xfId="1" applyBorder="1" applyAlignment="1">
      <alignment vertical="center" wrapText="1"/>
    </xf>
    <xf numFmtId="0" fontId="4" fillId="0" borderId="20" xfId="1" applyFont="1" applyBorder="1" applyAlignment="1">
      <alignment vertical="center" wrapText="1"/>
    </xf>
    <xf numFmtId="0" fontId="1" fillId="0" borderId="41" xfId="1" applyBorder="1" applyAlignment="1">
      <alignment vertical="center" wrapText="1"/>
    </xf>
    <xf numFmtId="0" fontId="1" fillId="0" borderId="54" xfId="1" applyBorder="1" applyAlignment="1" applyProtection="1">
      <alignment horizontal="left" vertical="center" wrapText="1"/>
      <protection locked="0"/>
    </xf>
    <xf numFmtId="0" fontId="1" fillId="0" borderId="19" xfId="1" applyBorder="1" applyAlignment="1" applyProtection="1">
      <alignment horizontal="left" vertical="center" wrapText="1"/>
      <protection locked="0"/>
    </xf>
    <xf numFmtId="0" fontId="1" fillId="0" borderId="60" xfId="1" applyBorder="1" applyAlignment="1" applyProtection="1">
      <alignment horizontal="left" vertical="center" wrapText="1"/>
      <protection locked="0"/>
    </xf>
    <xf numFmtId="0" fontId="1" fillId="0" borderId="29" xfId="1" applyBorder="1" applyAlignment="1" applyProtection="1">
      <alignment horizontal="left" vertical="center" wrapText="1"/>
      <protection locked="0"/>
    </xf>
    <xf numFmtId="0" fontId="1" fillId="0" borderId="29" xfId="1" applyBorder="1" applyAlignment="1" applyProtection="1">
      <alignment horizontal="right" vertical="center" wrapText="1"/>
      <protection locked="0"/>
    </xf>
    <xf numFmtId="0" fontId="1" fillId="0" borderId="23" xfId="1" applyBorder="1" applyAlignment="1" applyProtection="1">
      <alignment horizontal="right" vertical="center" wrapText="1"/>
      <protection locked="0"/>
    </xf>
    <xf numFmtId="0" fontId="20" fillId="0" borderId="30" xfId="1" applyFont="1" applyBorder="1" applyAlignment="1">
      <alignment vertical="center" wrapText="1"/>
    </xf>
    <xf numFmtId="0" fontId="1" fillId="0" borderId="37" xfId="1" applyBorder="1" applyAlignment="1" applyProtection="1">
      <alignment horizontal="right" vertical="center" wrapText="1"/>
      <protection locked="0"/>
    </xf>
    <xf numFmtId="49" fontId="1" fillId="0" borderId="19" xfId="1" applyNumberFormat="1" applyBorder="1" applyAlignment="1" applyProtection="1">
      <alignment horizontal="left" vertical="center" wrapText="1"/>
      <protection locked="0"/>
    </xf>
    <xf numFmtId="49" fontId="1" fillId="0" borderId="20" xfId="1" applyNumberFormat="1" applyBorder="1" applyAlignment="1" applyProtection="1">
      <alignment horizontal="left" vertical="center" wrapText="1"/>
      <protection locked="0"/>
    </xf>
    <xf numFmtId="49" fontId="1" fillId="0" borderId="10" xfId="1" applyNumberFormat="1" applyBorder="1" applyAlignment="1" applyProtection="1">
      <alignment horizontal="left" vertical="center" wrapText="1"/>
      <protection locked="0"/>
    </xf>
    <xf numFmtId="49" fontId="1" fillId="0" borderId="39" xfId="1" applyNumberFormat="1" applyBorder="1" applyAlignment="1" applyProtection="1">
      <alignment horizontal="left" vertical="center" wrapText="1"/>
      <protection locked="0"/>
    </xf>
    <xf numFmtId="0" fontId="4" fillId="0" borderId="9" xfId="1" applyFont="1" applyBorder="1" applyAlignment="1">
      <alignment horizontal="left" vertical="center"/>
    </xf>
    <xf numFmtId="38" fontId="4" fillId="0" borderId="26" xfId="2" applyFont="1" applyFill="1" applyBorder="1" applyAlignment="1" applyProtection="1">
      <alignment horizontal="left" vertical="center" wrapText="1"/>
      <protection locked="0"/>
    </xf>
    <xf numFmtId="0" fontId="20" fillId="0" borderId="30" xfId="1" applyFont="1" applyBorder="1" applyAlignment="1" applyProtection="1">
      <alignment horizontal="left" vertical="center" wrapText="1"/>
      <protection locked="0"/>
    </xf>
    <xf numFmtId="0" fontId="20" fillId="0" borderId="27" xfId="1" applyFont="1" applyBorder="1" applyAlignment="1" applyProtection="1">
      <alignment horizontal="left" vertical="center" wrapText="1"/>
      <protection locked="0"/>
    </xf>
    <xf numFmtId="0" fontId="20" fillId="0" borderId="41" xfId="1" applyFont="1" applyBorder="1" applyAlignment="1" applyProtection="1">
      <alignment horizontal="left" vertical="center" wrapText="1"/>
      <protection locked="0"/>
    </xf>
    <xf numFmtId="0" fontId="4" fillId="0" borderId="31" xfId="1" applyFont="1" applyBorder="1" applyAlignment="1" applyProtection="1">
      <alignment horizontal="left" vertical="center" wrapText="1"/>
      <protection locked="0"/>
    </xf>
    <xf numFmtId="0" fontId="4" fillId="0" borderId="7" xfId="1" applyFont="1" applyBorder="1" applyAlignment="1" applyProtection="1">
      <alignment vertical="center" wrapText="1"/>
      <protection locked="0"/>
    </xf>
    <xf numFmtId="0" fontId="4" fillId="0" borderId="46" xfId="1" applyFont="1" applyBorder="1" applyAlignment="1" applyProtection="1">
      <alignment vertical="center" wrapText="1"/>
      <protection locked="0"/>
    </xf>
    <xf numFmtId="0" fontId="0" fillId="2" borderId="36" xfId="1" applyFont="1" applyFill="1" applyBorder="1" applyAlignment="1" applyProtection="1">
      <alignment horizontal="left" vertical="center" wrapText="1"/>
      <protection locked="0"/>
    </xf>
    <xf numFmtId="0" fontId="4" fillId="0" borderId="28" xfId="1" applyFont="1" applyBorder="1" applyAlignment="1" applyProtection="1">
      <alignment horizontal="right" vertical="center" wrapText="1"/>
      <protection locked="0"/>
    </xf>
    <xf numFmtId="0" fontId="20" fillId="0" borderId="32" xfId="1" applyFont="1" applyBorder="1" applyAlignment="1" applyProtection="1">
      <alignment horizontal="left" vertical="center" wrapText="1"/>
      <protection locked="0"/>
    </xf>
    <xf numFmtId="0" fontId="4" fillId="0" borderId="34" xfId="1" applyFont="1" applyBorder="1" applyAlignment="1" applyProtection="1">
      <alignment horizontal="right" vertical="center" wrapText="1"/>
      <protection locked="0"/>
    </xf>
    <xf numFmtId="0" fontId="0" fillId="2" borderId="27" xfId="1" applyFont="1" applyFill="1" applyBorder="1" applyAlignment="1" applyProtection="1">
      <alignment horizontal="left" vertical="center" wrapText="1"/>
      <protection locked="0"/>
    </xf>
    <xf numFmtId="0" fontId="0" fillId="2" borderId="62" xfId="1" applyFont="1" applyFill="1" applyBorder="1" applyAlignment="1" applyProtection="1">
      <alignment horizontal="left" vertical="center" wrapText="1"/>
      <protection locked="0"/>
    </xf>
    <xf numFmtId="0" fontId="4" fillId="0" borderId="34" xfId="1" applyFont="1" applyBorder="1" applyAlignment="1" applyProtection="1">
      <alignment vertical="center" wrapText="1"/>
      <protection locked="0"/>
    </xf>
    <xf numFmtId="49" fontId="4" fillId="0" borderId="25" xfId="1" applyNumberFormat="1" applyFont="1" applyBorder="1" applyAlignment="1" applyProtection="1">
      <alignment horizontal="right" vertical="center" wrapText="1"/>
      <protection locked="0"/>
    </xf>
    <xf numFmtId="49" fontId="4" fillId="0" borderId="28" xfId="1" applyNumberFormat="1" applyFont="1" applyBorder="1" applyAlignment="1" applyProtection="1">
      <alignment horizontal="right" vertical="center" wrapText="1"/>
      <protection locked="0"/>
    </xf>
    <xf numFmtId="38" fontId="4" fillId="0" borderId="35" xfId="2" applyFont="1" applyFill="1" applyBorder="1" applyAlignment="1" applyProtection="1">
      <alignment horizontal="left" vertical="center" wrapText="1"/>
      <protection locked="0"/>
    </xf>
    <xf numFmtId="0" fontId="4" fillId="0" borderId="46" xfId="1" applyFont="1" applyBorder="1" applyAlignment="1">
      <alignment vertical="center" wrapText="1"/>
    </xf>
    <xf numFmtId="0" fontId="4" fillId="0" borderId="30" xfId="1" applyFont="1" applyBorder="1" applyAlignment="1">
      <alignment vertical="center" wrapText="1"/>
    </xf>
    <xf numFmtId="0" fontId="4" fillId="0" borderId="58" xfId="1" applyFont="1" applyBorder="1" applyAlignment="1">
      <alignment vertical="center" wrapText="1"/>
    </xf>
    <xf numFmtId="0" fontId="4" fillId="0" borderId="32" xfId="1" applyFont="1" applyBorder="1" applyAlignment="1">
      <alignment vertical="center" wrapText="1"/>
    </xf>
    <xf numFmtId="0" fontId="20" fillId="0" borderId="20" xfId="1" applyFont="1" applyBorder="1" applyAlignment="1" applyProtection="1">
      <alignment horizontal="left" vertical="center" wrapText="1"/>
      <protection locked="0"/>
    </xf>
    <xf numFmtId="38" fontId="4" fillId="0" borderId="17" xfId="2" applyFont="1" applyFill="1" applyBorder="1" applyAlignment="1" applyProtection="1">
      <alignment horizontal="left" vertical="center" wrapText="1"/>
      <protection locked="0"/>
    </xf>
    <xf numFmtId="0" fontId="17" fillId="0" borderId="0" xfId="14">
      <alignment vertical="center"/>
    </xf>
    <xf numFmtId="0" fontId="15" fillId="0" borderId="0" xfId="1" applyFont="1" applyAlignment="1">
      <alignment horizontal="center"/>
    </xf>
    <xf numFmtId="0" fontId="16" fillId="0" borderId="0" xfId="4" applyFill="1" applyAlignment="1">
      <alignment horizontal="left" vertical="center"/>
    </xf>
    <xf numFmtId="0" fontId="35" fillId="0" borderId="0" xfId="1" applyFont="1" applyAlignment="1">
      <alignment horizontal="left" vertical="center" wrapText="1"/>
    </xf>
    <xf numFmtId="0" fontId="35" fillId="0" borderId="55" xfId="1" applyFont="1" applyBorder="1" applyAlignment="1">
      <alignment horizontal="left" vertical="center" wrapText="1"/>
    </xf>
    <xf numFmtId="0" fontId="35" fillId="0" borderId="52" xfId="1" applyFont="1" applyBorder="1" applyAlignment="1">
      <alignment horizontal="left" vertical="center" wrapText="1"/>
    </xf>
    <xf numFmtId="0" fontId="35" fillId="0" borderId="56" xfId="1" applyFont="1" applyBorder="1" applyAlignment="1">
      <alignment horizontal="left" vertical="center" wrapText="1"/>
    </xf>
    <xf numFmtId="0" fontId="35" fillId="0" borderId="64" xfId="1" applyFont="1" applyBorder="1" applyAlignment="1">
      <alignment horizontal="left" vertical="center" wrapText="1"/>
    </xf>
    <xf numFmtId="0" fontId="35" fillId="0" borderId="61" xfId="1" applyFont="1" applyBorder="1" applyAlignment="1">
      <alignment horizontal="left" vertical="center" wrapText="1"/>
    </xf>
    <xf numFmtId="0" fontId="35" fillId="0" borderId="42" xfId="1" applyFont="1" applyBorder="1" applyAlignment="1">
      <alignment horizontal="left" vertical="center" wrapText="1"/>
    </xf>
    <xf numFmtId="0" fontId="35" fillId="0" borderId="66" xfId="1" applyFont="1" applyBorder="1" applyAlignment="1">
      <alignment horizontal="left" vertical="center" wrapText="1"/>
    </xf>
    <xf numFmtId="0" fontId="35" fillId="0" borderId="25" xfId="1" applyFont="1" applyBorder="1" applyAlignment="1">
      <alignment horizontal="left" vertical="center" wrapText="1"/>
    </xf>
    <xf numFmtId="0" fontId="16" fillId="0" borderId="0" xfId="4" applyFill="1" applyBorder="1" applyAlignment="1">
      <alignment horizontal="left" vertical="center" wrapText="1"/>
    </xf>
    <xf numFmtId="0" fontId="16" fillId="0" borderId="0" xfId="4" applyAlignment="1"/>
    <xf numFmtId="0" fontId="5" fillId="2" borderId="2" xfId="1" quotePrefix="1" applyFont="1" applyFill="1" applyBorder="1" applyAlignment="1">
      <alignment horizontal="center" vertical="center" textRotation="255" wrapText="1"/>
    </xf>
    <xf numFmtId="0" fontId="5" fillId="2" borderId="8" xfId="1" quotePrefix="1" applyFont="1" applyFill="1" applyBorder="1" applyAlignment="1">
      <alignment horizontal="center" vertical="center" textRotation="255" wrapText="1"/>
    </xf>
    <xf numFmtId="0" fontId="5" fillId="2" borderId="16" xfId="1" applyFont="1" applyFill="1" applyBorder="1" applyAlignment="1">
      <alignment horizontal="center" vertical="center" textRotation="255" wrapText="1"/>
    </xf>
    <xf numFmtId="0" fontId="5" fillId="2" borderId="34" xfId="1" applyFont="1" applyFill="1" applyBorder="1" applyAlignment="1">
      <alignment horizontal="center" vertical="center" textRotation="255" wrapText="1"/>
    </xf>
    <xf numFmtId="0" fontId="4" fillId="0" borderId="12" xfId="1" applyFont="1" applyBorder="1" applyAlignment="1" applyProtection="1">
      <alignment horizontal="left" vertical="center" wrapText="1"/>
      <protection locked="0"/>
    </xf>
    <xf numFmtId="0" fontId="4" fillId="0" borderId="13" xfId="1" applyFont="1" applyBorder="1" applyAlignment="1" applyProtection="1">
      <alignment horizontal="left" vertical="center" wrapText="1"/>
      <protection locked="0"/>
    </xf>
    <xf numFmtId="0" fontId="26" fillId="2" borderId="0" xfId="1" applyFont="1" applyFill="1" applyAlignment="1">
      <alignment horizontal="left" vertical="center"/>
    </xf>
    <xf numFmtId="0" fontId="5" fillId="2" borderId="15" xfId="1" quotePrefix="1" applyFont="1" applyFill="1" applyBorder="1" applyAlignment="1">
      <alignment horizontal="center" vertical="center" textRotation="255" wrapText="1"/>
    </xf>
    <xf numFmtId="0" fontId="5" fillId="2" borderId="21" xfId="1" quotePrefix="1" applyFont="1" applyFill="1" applyBorder="1" applyAlignment="1">
      <alignment horizontal="center" vertical="center" textRotation="255" wrapText="1"/>
    </xf>
    <xf numFmtId="0" fontId="5" fillId="2" borderId="33" xfId="1" quotePrefix="1" applyFont="1" applyFill="1" applyBorder="1" applyAlignment="1">
      <alignment horizontal="center" vertical="center" textRotation="255" wrapText="1"/>
    </xf>
    <xf numFmtId="0" fontId="5" fillId="2" borderId="16" xfId="1" quotePrefix="1" applyFont="1" applyFill="1" applyBorder="1" applyAlignment="1">
      <alignment horizontal="center" vertical="center" textRotation="255" wrapText="1"/>
    </xf>
    <xf numFmtId="0" fontId="5" fillId="2" borderId="22" xfId="1" quotePrefix="1" applyFont="1" applyFill="1" applyBorder="1" applyAlignment="1">
      <alignment horizontal="center" vertical="center" textRotation="255" wrapText="1"/>
    </xf>
    <xf numFmtId="0" fontId="5" fillId="2" borderId="34" xfId="1" quotePrefix="1" applyFont="1" applyFill="1" applyBorder="1" applyAlignment="1">
      <alignment horizontal="center" vertical="center" textRotation="255" wrapText="1"/>
    </xf>
    <xf numFmtId="0" fontId="4" fillId="0" borderId="66" xfId="1" applyFont="1" applyBorder="1" applyAlignment="1" applyProtection="1">
      <alignment horizontal="center" vertical="center" wrapText="1"/>
      <protection locked="0"/>
    </xf>
    <xf numFmtId="0" fontId="4" fillId="0" borderId="25" xfId="1" applyFont="1" applyBorder="1" applyAlignment="1" applyProtection="1">
      <alignment horizontal="center" vertical="center" wrapText="1"/>
      <protection locked="0"/>
    </xf>
    <xf numFmtId="0" fontId="4" fillId="0" borderId="31" xfId="1" applyFont="1" applyBorder="1" applyAlignment="1" applyProtection="1">
      <alignment horizontal="center" vertical="center" wrapText="1"/>
      <protection locked="0"/>
    </xf>
    <xf numFmtId="0" fontId="4" fillId="0" borderId="29" xfId="1" applyFont="1" applyBorder="1" applyAlignment="1" applyProtection="1">
      <alignment horizontal="center" vertical="center" wrapText="1"/>
      <protection locked="0"/>
    </xf>
    <xf numFmtId="0" fontId="4" fillId="0" borderId="57" xfId="1" applyFont="1" applyBorder="1" applyAlignment="1" applyProtection="1">
      <alignment horizontal="center" vertical="center" wrapText="1"/>
      <protection locked="0"/>
    </xf>
    <xf numFmtId="0" fontId="4" fillId="0" borderId="37" xfId="1" applyFont="1" applyBorder="1" applyAlignment="1" applyProtection="1">
      <alignment horizontal="center" vertical="center" wrapText="1"/>
      <protection locked="0"/>
    </xf>
    <xf numFmtId="0" fontId="1" fillId="2" borderId="16" xfId="1" applyFill="1" applyBorder="1" applyAlignment="1" applyProtection="1">
      <alignment horizontal="center" vertical="center" wrapText="1"/>
      <protection locked="0"/>
    </xf>
    <xf numFmtId="0" fontId="1" fillId="2" borderId="22" xfId="1" applyFill="1" applyBorder="1" applyAlignment="1" applyProtection="1">
      <alignment horizontal="center" vertical="center" wrapText="1"/>
      <protection locked="0"/>
    </xf>
    <xf numFmtId="0" fontId="1" fillId="2" borderId="34" xfId="1" applyFill="1" applyBorder="1" applyAlignment="1" applyProtection="1">
      <alignment horizontal="center" vertical="center" wrapText="1"/>
      <protection locked="0"/>
    </xf>
    <xf numFmtId="0" fontId="5" fillId="2" borderId="61" xfId="1" applyFont="1" applyFill="1" applyBorder="1" applyAlignment="1">
      <alignment horizontal="center" vertical="center" textRotation="255" wrapText="1"/>
    </xf>
    <xf numFmtId="0" fontId="5" fillId="2" borderId="39" xfId="1" applyFont="1" applyFill="1" applyBorder="1" applyAlignment="1">
      <alignment horizontal="center" vertical="center" textRotation="255" wrapText="1"/>
    </xf>
    <xf numFmtId="0" fontId="5" fillId="2" borderId="40" xfId="1" applyFont="1" applyFill="1" applyBorder="1" applyAlignment="1">
      <alignment horizontal="center" vertical="center" textRotation="255" wrapText="1"/>
    </xf>
    <xf numFmtId="0" fontId="2" fillId="2" borderId="1" xfId="1" applyFont="1" applyFill="1" applyBorder="1" applyAlignment="1" applyProtection="1">
      <alignment horizontal="left" vertical="center" wrapText="1"/>
      <protection locked="0"/>
    </xf>
    <xf numFmtId="0" fontId="5" fillId="5" borderId="2" xfId="1" applyFont="1" applyFill="1" applyBorder="1" applyAlignment="1" applyProtection="1">
      <alignment horizontal="center" vertical="center" wrapText="1"/>
      <protection locked="0"/>
    </xf>
    <xf numFmtId="0" fontId="5" fillId="5" borderId="3" xfId="1" applyFont="1" applyFill="1" applyBorder="1" applyAlignment="1" applyProtection="1">
      <alignment horizontal="center" vertical="center" wrapText="1"/>
      <protection locked="0"/>
    </xf>
    <xf numFmtId="0" fontId="5" fillId="5" borderId="4" xfId="1" applyFont="1" applyFill="1" applyBorder="1" applyAlignment="1" applyProtection="1">
      <alignment horizontal="center" vertical="center" wrapText="1"/>
      <protection locked="0"/>
    </xf>
    <xf numFmtId="0" fontId="5" fillId="5" borderId="8" xfId="1" applyFont="1" applyFill="1" applyBorder="1" applyAlignment="1" applyProtection="1">
      <alignment horizontal="center" vertical="center" wrapText="1"/>
      <protection locked="0"/>
    </xf>
    <xf numFmtId="0" fontId="5" fillId="5" borderId="0" xfId="1" applyFont="1" applyFill="1" applyAlignment="1" applyProtection="1">
      <alignment horizontal="center" vertical="center" wrapText="1"/>
      <protection locked="0"/>
    </xf>
    <xf numFmtId="0" fontId="5" fillId="5" borderId="9" xfId="1" applyFont="1" applyFill="1" applyBorder="1" applyAlignment="1" applyProtection="1">
      <alignment horizontal="center" vertical="center" wrapText="1"/>
      <protection locked="0"/>
    </xf>
    <xf numFmtId="0" fontId="5" fillId="5" borderId="10" xfId="1" applyFont="1" applyFill="1" applyBorder="1" applyAlignment="1" applyProtection="1">
      <alignment horizontal="center" vertical="center" wrapText="1"/>
      <protection locked="0"/>
    </xf>
    <xf numFmtId="0" fontId="5" fillId="5" borderId="1" xfId="1" applyFont="1" applyFill="1" applyBorder="1" applyAlignment="1" applyProtection="1">
      <alignment horizontal="center" vertical="center" wrapText="1"/>
      <protection locked="0"/>
    </xf>
    <xf numFmtId="0" fontId="5" fillId="5" borderId="11" xfId="1" applyFont="1" applyFill="1" applyBorder="1" applyAlignment="1" applyProtection="1">
      <alignment horizontal="center" vertical="center" wrapText="1"/>
      <protection locked="0"/>
    </xf>
    <xf numFmtId="0" fontId="18" fillId="3" borderId="5" xfId="1" applyFont="1" applyFill="1" applyBorder="1" applyAlignment="1" applyProtection="1">
      <alignment horizontal="center" vertical="center"/>
      <protection locked="0"/>
    </xf>
    <xf numFmtId="0" fontId="18" fillId="3" borderId="6" xfId="1" applyFont="1" applyFill="1" applyBorder="1" applyAlignment="1" applyProtection="1">
      <alignment horizontal="center" vertical="center"/>
      <protection locked="0"/>
    </xf>
    <xf numFmtId="0" fontId="18" fillId="3" borderId="7" xfId="1" applyFont="1" applyFill="1" applyBorder="1" applyAlignment="1" applyProtection="1">
      <alignment horizontal="center" vertical="center"/>
      <protection locked="0"/>
    </xf>
    <xf numFmtId="0" fontId="5" fillId="2" borderId="22" xfId="1" applyFont="1" applyFill="1" applyBorder="1" applyAlignment="1">
      <alignment horizontal="center" vertical="center" textRotation="255" wrapText="1"/>
    </xf>
    <xf numFmtId="0" fontId="5" fillId="2" borderId="26" xfId="1" applyFont="1" applyFill="1" applyBorder="1" applyAlignment="1">
      <alignment horizontal="center" vertical="center" textRotation="255" wrapText="1"/>
    </xf>
    <xf numFmtId="0" fontId="1" fillId="2" borderId="28" xfId="1" applyFill="1" applyBorder="1" applyAlignment="1" applyProtection="1">
      <alignment horizontal="center" vertical="center" wrapText="1"/>
      <protection locked="0"/>
    </xf>
    <xf numFmtId="38" fontId="4" fillId="0" borderId="31" xfId="2" applyFont="1" applyFill="1" applyBorder="1" applyAlignment="1" applyProtection="1">
      <alignment horizontal="center" vertical="center" wrapText="1"/>
      <protection locked="0"/>
    </xf>
    <xf numFmtId="38" fontId="4" fillId="0" borderId="29" xfId="2" applyFont="1" applyFill="1" applyBorder="1" applyAlignment="1" applyProtection="1">
      <alignment horizontal="center" vertical="center" wrapText="1"/>
      <protection locked="0"/>
    </xf>
    <xf numFmtId="38" fontId="10" fillId="0" borderId="31" xfId="2" applyFont="1" applyFill="1" applyBorder="1" applyAlignment="1" applyProtection="1">
      <alignment horizontal="left" vertical="center" wrapText="1"/>
      <protection locked="0"/>
    </xf>
    <xf numFmtId="38" fontId="10" fillId="0" borderId="29" xfId="2" applyFont="1" applyFill="1" applyBorder="1" applyAlignment="1" applyProtection="1">
      <alignment horizontal="left" vertical="center" wrapText="1"/>
      <protection locked="0"/>
    </xf>
    <xf numFmtId="0" fontId="4" fillId="0" borderId="57" xfId="1" applyFont="1" applyBorder="1" applyAlignment="1" applyProtection="1">
      <alignment horizontal="left" vertical="center" wrapText="1"/>
      <protection locked="0"/>
    </xf>
    <xf numFmtId="0" fontId="4" fillId="0" borderId="37" xfId="1" applyFont="1" applyBorder="1" applyAlignment="1" applyProtection="1">
      <alignment horizontal="left" vertical="center" wrapText="1"/>
      <protection locked="0"/>
    </xf>
    <xf numFmtId="0" fontId="4" fillId="4" borderId="66" xfId="1" applyFont="1" applyFill="1" applyBorder="1" applyAlignment="1" applyProtection="1">
      <alignment horizontal="center" vertical="center" wrapText="1"/>
      <protection locked="0"/>
    </xf>
    <xf numFmtId="0" fontId="4" fillId="4" borderId="25" xfId="1" applyFont="1" applyFill="1" applyBorder="1" applyAlignment="1" applyProtection="1">
      <alignment horizontal="center" vertical="center" wrapText="1"/>
      <protection locked="0"/>
    </xf>
    <xf numFmtId="49" fontId="4" fillId="0" borderId="44" xfId="1" applyNumberFormat="1" applyFont="1" applyBorder="1" applyAlignment="1" applyProtection="1">
      <alignment horizontal="center" vertical="center" wrapText="1"/>
      <protection locked="0"/>
    </xf>
    <xf numFmtId="49" fontId="4" fillId="0" borderId="29" xfId="1" applyNumberFormat="1" applyFont="1" applyBorder="1" applyAlignment="1" applyProtection="1">
      <alignment horizontal="center" vertical="center" wrapText="1"/>
      <protection locked="0"/>
    </xf>
    <xf numFmtId="49" fontId="4" fillId="0" borderId="31" xfId="13" applyNumberFormat="1" applyFont="1" applyFill="1" applyBorder="1" applyAlignment="1" applyProtection="1">
      <alignment horizontal="center" vertical="center" wrapText="1"/>
      <protection locked="0"/>
    </xf>
    <xf numFmtId="49" fontId="4" fillId="0" borderId="29" xfId="13" applyNumberFormat="1" applyFont="1" applyFill="1" applyBorder="1" applyAlignment="1" applyProtection="1">
      <alignment horizontal="center" vertical="center" wrapText="1"/>
      <protection locked="0"/>
    </xf>
    <xf numFmtId="49" fontId="4" fillId="0" borderId="49" xfId="1" applyNumberFormat="1" applyFont="1" applyBorder="1" applyAlignment="1" applyProtection="1">
      <alignment horizontal="center" vertical="center" wrapText="1"/>
      <protection locked="0"/>
    </xf>
    <xf numFmtId="49" fontId="4" fillId="0" borderId="37" xfId="1" applyNumberFormat="1" applyFont="1" applyBorder="1" applyAlignment="1" applyProtection="1">
      <alignment horizontal="center" vertical="center" wrapText="1"/>
      <protection locked="0"/>
    </xf>
    <xf numFmtId="0" fontId="5" fillId="2" borderId="2" xfId="1" applyFont="1" applyFill="1" applyBorder="1" applyAlignment="1" applyProtection="1">
      <alignment horizontal="center" vertical="center" wrapText="1"/>
      <protection locked="0"/>
    </xf>
    <xf numFmtId="0" fontId="5" fillId="2" borderId="3" xfId="1" applyFont="1" applyFill="1" applyBorder="1" applyAlignment="1" applyProtection="1">
      <alignment horizontal="center" vertical="center" wrapText="1"/>
      <protection locked="0"/>
    </xf>
    <xf numFmtId="0" fontId="5" fillId="2" borderId="4" xfId="1" applyFont="1" applyFill="1" applyBorder="1" applyAlignment="1" applyProtection="1">
      <alignment horizontal="center" vertical="center" wrapText="1"/>
      <protection locked="0"/>
    </xf>
    <xf numFmtId="0" fontId="5" fillId="2" borderId="8" xfId="1" applyFont="1" applyFill="1" applyBorder="1" applyAlignment="1" applyProtection="1">
      <alignment horizontal="center" vertical="center" wrapText="1"/>
      <protection locked="0"/>
    </xf>
    <xf numFmtId="0" fontId="5" fillId="2" borderId="0" xfId="1" applyFont="1" applyFill="1" applyAlignment="1" applyProtection="1">
      <alignment horizontal="center" vertical="center" wrapText="1"/>
      <protection locked="0"/>
    </xf>
    <xf numFmtId="0" fontId="5" fillId="2" borderId="9"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wrapText="1"/>
      <protection locked="0"/>
    </xf>
    <xf numFmtId="0" fontId="5" fillId="2" borderId="1" xfId="1" applyFont="1" applyFill="1" applyBorder="1" applyAlignment="1" applyProtection="1">
      <alignment horizontal="center" vertical="center" wrapText="1"/>
      <protection locked="0"/>
    </xf>
    <xf numFmtId="0" fontId="5" fillId="2" borderId="11" xfId="1" applyFont="1" applyFill="1" applyBorder="1" applyAlignment="1" applyProtection="1">
      <alignment horizontal="center" vertical="center" wrapText="1"/>
      <protection locked="0"/>
    </xf>
    <xf numFmtId="38" fontId="4" fillId="0" borderId="48" xfId="2" applyFont="1" applyFill="1" applyBorder="1" applyAlignment="1" applyProtection="1">
      <alignment horizontal="center" vertical="center" wrapText="1"/>
      <protection locked="0"/>
    </xf>
    <xf numFmtId="38" fontId="4" fillId="0" borderId="31" xfId="2" applyFont="1" applyFill="1" applyBorder="1" applyAlignment="1" applyProtection="1">
      <alignment horizontal="left" vertical="center" wrapText="1"/>
      <protection locked="0"/>
    </xf>
    <xf numFmtId="38" fontId="4" fillId="0" borderId="29" xfId="2" applyFont="1" applyFill="1" applyBorder="1" applyAlignment="1" applyProtection="1">
      <alignment horizontal="left" vertical="center" wrapText="1"/>
      <protection locked="0"/>
    </xf>
    <xf numFmtId="0" fontId="23" fillId="0" borderId="5" xfId="1" applyFont="1" applyBorder="1" applyAlignment="1" applyProtection="1">
      <alignment horizontal="left" vertical="center" wrapText="1"/>
      <protection locked="0"/>
    </xf>
    <xf numFmtId="0" fontId="23" fillId="0" borderId="12" xfId="1" applyFont="1" applyBorder="1" applyAlignment="1" applyProtection="1">
      <alignment horizontal="left" vertical="center" wrapText="1"/>
      <protection locked="0"/>
    </xf>
    <xf numFmtId="0" fontId="4" fillId="0" borderId="43" xfId="1" applyFont="1" applyBorder="1" applyAlignment="1" applyProtection="1">
      <alignment horizontal="center" vertical="center" wrapText="1"/>
      <protection locked="0"/>
    </xf>
    <xf numFmtId="0" fontId="4" fillId="0" borderId="19" xfId="1" applyFont="1" applyBorder="1" applyAlignment="1" applyProtection="1">
      <alignment horizontal="center" vertical="center" wrapText="1"/>
      <protection locked="0"/>
    </xf>
    <xf numFmtId="49" fontId="4" fillId="0" borderId="31" xfId="1" applyNumberFormat="1" applyFont="1" applyBorder="1" applyAlignment="1" applyProtection="1">
      <alignment horizontal="center" vertical="center" wrapText="1"/>
      <protection locked="0"/>
    </xf>
    <xf numFmtId="0" fontId="4" fillId="0" borderId="44" xfId="1" applyFont="1" applyBorder="1" applyAlignment="1" applyProtection="1">
      <alignment horizontal="center" vertical="center" wrapText="1"/>
      <protection locked="0"/>
    </xf>
    <xf numFmtId="49" fontId="4" fillId="0" borderId="48" xfId="1" applyNumberFormat="1" applyFont="1" applyBorder="1" applyAlignment="1" applyProtection="1">
      <alignment horizontal="center" vertical="center" wrapText="1"/>
      <protection locked="0"/>
    </xf>
    <xf numFmtId="49" fontId="4" fillId="0" borderId="1" xfId="1" applyNumberFormat="1" applyFont="1" applyBorder="1" applyAlignment="1" applyProtection="1">
      <alignment horizontal="center" vertical="center" wrapText="1"/>
      <protection locked="0"/>
    </xf>
    <xf numFmtId="49" fontId="4" fillId="0" borderId="39" xfId="1" applyNumberFormat="1" applyFont="1" applyBorder="1" applyAlignment="1" applyProtection="1">
      <alignment horizontal="center" vertical="center" wrapText="1"/>
      <protection locked="0"/>
    </xf>
    <xf numFmtId="38" fontId="23" fillId="0" borderId="48" xfId="2" applyFont="1" applyFill="1" applyBorder="1" applyAlignment="1" applyProtection="1">
      <alignment horizontal="center" vertical="center" wrapText="1"/>
      <protection locked="0"/>
    </xf>
    <xf numFmtId="38" fontId="23" fillId="0" borderId="29" xfId="2" applyFont="1" applyFill="1" applyBorder="1" applyAlignment="1" applyProtection="1">
      <alignment horizontal="center" vertical="center" wrapText="1"/>
      <protection locked="0"/>
    </xf>
    <xf numFmtId="38" fontId="4" fillId="0" borderId="48" xfId="2" applyFont="1" applyFill="1" applyBorder="1" applyAlignment="1" applyProtection="1">
      <alignment horizontal="left" vertical="center" wrapText="1"/>
      <protection locked="0"/>
    </xf>
    <xf numFmtId="0" fontId="4" fillId="0" borderId="49" xfId="1" applyFont="1" applyBorder="1" applyAlignment="1" applyProtection="1">
      <alignment horizontal="left" vertical="center" wrapText="1"/>
      <protection locked="0"/>
    </xf>
    <xf numFmtId="0" fontId="4" fillId="0" borderId="45" xfId="1" applyFont="1" applyBorder="1" applyAlignment="1" applyProtection="1">
      <alignment horizontal="left" vertical="center" wrapText="1"/>
      <protection locked="0"/>
    </xf>
    <xf numFmtId="0" fontId="12" fillId="2" borderId="0" xfId="8" applyFont="1" applyFill="1" applyAlignment="1">
      <alignment horizontal="left" vertical="center"/>
    </xf>
    <xf numFmtId="49" fontId="4" fillId="0" borderId="2" xfId="11" applyNumberFormat="1" applyFont="1" applyBorder="1" applyAlignment="1">
      <alignment horizontal="center" vertical="center" wrapText="1"/>
    </xf>
    <xf numFmtId="49" fontId="4" fillId="0" borderId="40" xfId="11" applyNumberFormat="1" applyFont="1" applyBorder="1" applyAlignment="1">
      <alignment horizontal="center" vertical="center" wrapText="1"/>
    </xf>
    <xf numFmtId="49" fontId="4" fillId="0" borderId="60" xfId="11" applyNumberFormat="1" applyFont="1" applyBorder="1" applyAlignment="1">
      <alignment horizontal="center" vertical="center" wrapText="1"/>
    </xf>
    <xf numFmtId="49" fontId="4" fillId="0" borderId="23" xfId="11" applyNumberFormat="1" applyFont="1" applyBorder="1" applyAlignment="1">
      <alignment horizontal="center" vertical="center" wrapText="1"/>
    </xf>
    <xf numFmtId="49" fontId="4" fillId="0" borderId="50" xfId="11" applyNumberFormat="1" applyFont="1" applyBorder="1" applyAlignment="1">
      <alignment horizontal="center" vertical="center" wrapText="1"/>
    </xf>
    <xf numFmtId="49" fontId="4" fillId="0" borderId="35" xfId="11" applyNumberFormat="1" applyFont="1" applyBorder="1" applyAlignment="1">
      <alignment horizontal="center" vertical="center" wrapText="1"/>
    </xf>
    <xf numFmtId="0" fontId="5" fillId="3" borderId="5" xfId="1" applyFont="1" applyFill="1" applyBorder="1" applyAlignment="1" applyProtection="1">
      <alignment horizontal="center" vertical="center"/>
      <protection locked="0"/>
    </xf>
    <xf numFmtId="0" fontId="5" fillId="3" borderId="6" xfId="1" applyFont="1" applyFill="1" applyBorder="1" applyAlignment="1" applyProtection="1">
      <alignment horizontal="center" vertical="center"/>
      <protection locked="0"/>
    </xf>
    <xf numFmtId="0" fontId="5" fillId="3" borderId="7" xfId="1" applyFont="1" applyFill="1" applyBorder="1" applyAlignment="1" applyProtection="1">
      <alignment horizontal="center" vertical="center"/>
      <protection locked="0"/>
    </xf>
    <xf numFmtId="38" fontId="10" fillId="0" borderId="48" xfId="2" applyFont="1" applyFill="1" applyBorder="1" applyAlignment="1" applyProtection="1">
      <alignment horizontal="left" vertical="center" wrapText="1"/>
      <protection locked="0"/>
    </xf>
    <xf numFmtId="0" fontId="4" fillId="0" borderId="53" xfId="1" applyFont="1" applyBorder="1" applyAlignment="1" applyProtection="1">
      <alignment horizontal="left" vertical="center" wrapText="1"/>
      <protection locked="0"/>
    </xf>
    <xf numFmtId="49" fontId="4" fillId="0" borderId="63" xfId="6" applyNumberFormat="1" applyFont="1" applyBorder="1" applyAlignment="1">
      <alignment horizontal="center" vertical="center" wrapText="1"/>
    </xf>
    <xf numFmtId="49" fontId="4" fillId="0" borderId="40" xfId="6" applyNumberFormat="1" applyFont="1" applyBorder="1" applyAlignment="1">
      <alignment horizontal="center" vertical="center" wrapText="1"/>
    </xf>
    <xf numFmtId="49" fontId="4" fillId="0" borderId="23" xfId="6" applyNumberFormat="1" applyFont="1" applyBorder="1" applyAlignment="1">
      <alignment horizontal="center" vertical="center" wrapText="1"/>
    </xf>
    <xf numFmtId="49" fontId="4" fillId="0" borderId="50" xfId="6" applyNumberFormat="1" applyFont="1" applyBorder="1" applyAlignment="1">
      <alignment horizontal="center" vertical="center" wrapText="1"/>
    </xf>
    <xf numFmtId="49" fontId="4" fillId="0" borderId="35" xfId="6" applyNumberFormat="1" applyFont="1" applyBorder="1" applyAlignment="1">
      <alignment horizontal="center" vertical="center" wrapText="1"/>
    </xf>
    <xf numFmtId="38" fontId="4" fillId="0" borderId="59" xfId="2" applyFont="1" applyFill="1" applyBorder="1" applyAlignment="1" applyProtection="1">
      <alignment horizontal="center" vertical="center" wrapText="1"/>
      <protection locked="0"/>
    </xf>
    <xf numFmtId="38" fontId="4" fillId="0" borderId="26" xfId="2" applyFont="1" applyFill="1" applyBorder="1" applyAlignment="1" applyProtection="1">
      <alignment horizontal="center" vertical="center" wrapText="1"/>
      <protection locked="0"/>
    </xf>
    <xf numFmtId="0" fontId="26" fillId="2" borderId="0" xfId="8" applyFont="1" applyFill="1" applyAlignment="1">
      <alignment horizontal="left" vertical="center"/>
    </xf>
    <xf numFmtId="49" fontId="23" fillId="0" borderId="63" xfId="11" applyNumberFormat="1" applyFont="1" applyBorder="1" applyAlignment="1">
      <alignment horizontal="center" vertical="center" wrapText="1"/>
    </xf>
    <xf numFmtId="49" fontId="23" fillId="0" borderId="40" xfId="11" applyNumberFormat="1" applyFont="1" applyBorder="1" applyAlignment="1">
      <alignment horizontal="center" vertical="center" wrapText="1"/>
    </xf>
    <xf numFmtId="49" fontId="23" fillId="0" borderId="23" xfId="11" applyNumberFormat="1" applyFont="1" applyBorder="1" applyAlignment="1">
      <alignment horizontal="center" vertical="center" wrapText="1"/>
    </xf>
    <xf numFmtId="49" fontId="23" fillId="0" borderId="50" xfId="11" applyNumberFormat="1" applyFont="1" applyBorder="1" applyAlignment="1">
      <alignment horizontal="center" vertical="center" wrapText="1"/>
    </xf>
    <xf numFmtId="49" fontId="23" fillId="0" borderId="35" xfId="11" applyNumberFormat="1" applyFont="1" applyBorder="1" applyAlignment="1">
      <alignment horizontal="center" vertical="center" wrapText="1"/>
    </xf>
    <xf numFmtId="0" fontId="5" fillId="2" borderId="28" xfId="1" applyFont="1" applyFill="1" applyBorder="1" applyAlignment="1">
      <alignment horizontal="center" vertical="center" textRotation="255" wrapText="1"/>
    </xf>
    <xf numFmtId="0" fontId="12" fillId="2" borderId="0" xfId="0" applyFont="1" applyFill="1" applyAlignment="1">
      <alignment horizontal="left" vertical="center"/>
    </xf>
    <xf numFmtId="49" fontId="23" fillId="0" borderId="63" xfId="6" applyNumberFormat="1" applyFont="1" applyBorder="1" applyAlignment="1">
      <alignment horizontal="center" vertical="center" wrapText="1"/>
    </xf>
    <xf numFmtId="49" fontId="23" fillId="0" borderId="40" xfId="6" applyNumberFormat="1" applyFont="1" applyBorder="1" applyAlignment="1">
      <alignment horizontal="center" vertical="center" wrapText="1"/>
    </xf>
    <xf numFmtId="49" fontId="23" fillId="0" borderId="23" xfId="6" applyNumberFormat="1" applyFont="1" applyBorder="1" applyAlignment="1">
      <alignment horizontal="center" vertical="center" wrapText="1"/>
    </xf>
    <xf numFmtId="49" fontId="23" fillId="0" borderId="50" xfId="6" applyNumberFormat="1" applyFont="1" applyBorder="1" applyAlignment="1">
      <alignment horizontal="center" vertical="center" wrapText="1"/>
    </xf>
    <xf numFmtId="49" fontId="23" fillId="0" borderId="35" xfId="6" applyNumberFormat="1" applyFont="1" applyBorder="1" applyAlignment="1">
      <alignment horizontal="center" vertical="center" wrapText="1"/>
    </xf>
    <xf numFmtId="0" fontId="26" fillId="2" borderId="0" xfId="0" applyFont="1" applyFill="1" applyAlignment="1">
      <alignment horizontal="left" vertical="center"/>
    </xf>
    <xf numFmtId="38" fontId="4" fillId="0" borderId="60" xfId="2" applyFont="1" applyFill="1" applyBorder="1" applyAlignment="1" applyProtection="1">
      <alignment horizontal="center" vertical="center" wrapText="1"/>
      <protection locked="0"/>
    </xf>
    <xf numFmtId="38" fontId="4" fillId="0" borderId="23" xfId="2" applyFont="1" applyFill="1" applyBorder="1" applyAlignment="1" applyProtection="1">
      <alignment horizontal="center" vertical="center" wrapText="1"/>
      <protection locked="0"/>
    </xf>
    <xf numFmtId="0" fontId="12" fillId="2" borderId="0" xfId="1" applyFont="1" applyFill="1" applyAlignment="1">
      <alignment horizontal="left" vertical="center"/>
    </xf>
    <xf numFmtId="0" fontId="2" fillId="2" borderId="1" xfId="1" applyFont="1" applyFill="1" applyBorder="1" applyAlignment="1" applyProtection="1">
      <alignment vertical="center" wrapText="1"/>
      <protection locked="0"/>
    </xf>
    <xf numFmtId="0" fontId="4" fillId="0" borderId="49" xfId="0" applyFont="1" applyBorder="1" applyAlignment="1" applyProtection="1">
      <alignment horizontal="left" vertical="center" wrapText="1"/>
      <protection locked="0"/>
    </xf>
    <xf numFmtId="0" fontId="4" fillId="0" borderId="37" xfId="0" applyFont="1" applyBorder="1" applyAlignment="1" applyProtection="1">
      <alignment horizontal="left" vertical="center" wrapText="1"/>
      <protection locked="0"/>
    </xf>
    <xf numFmtId="38" fontId="4" fillId="4" borderId="48" xfId="2" applyFont="1" applyFill="1" applyBorder="1" applyAlignment="1" applyProtection="1">
      <alignment horizontal="center" vertical="center" wrapText="1"/>
      <protection locked="0"/>
    </xf>
    <xf numFmtId="38" fontId="4" fillId="4" borderId="29" xfId="2" applyFont="1" applyFill="1" applyBorder="1" applyAlignment="1" applyProtection="1">
      <alignment horizontal="center" vertical="center" wrapText="1"/>
      <protection locked="0"/>
    </xf>
    <xf numFmtId="0" fontId="5" fillId="2" borderId="15" xfId="1" quotePrefix="1" applyFont="1" applyFill="1" applyBorder="1" applyAlignment="1">
      <alignment vertical="center" textRotation="255" wrapText="1"/>
    </xf>
    <xf numFmtId="0" fontId="5" fillId="2" borderId="21" xfId="1" quotePrefix="1" applyFont="1" applyFill="1" applyBorder="1" applyAlignment="1">
      <alignment vertical="center" textRotation="255" wrapText="1"/>
    </xf>
    <xf numFmtId="0" fontId="5" fillId="2" borderId="33" xfId="1" quotePrefix="1" applyFont="1" applyFill="1" applyBorder="1" applyAlignment="1">
      <alignment vertical="center" textRotation="255" wrapText="1"/>
    </xf>
    <xf numFmtId="0" fontId="1" fillId="2" borderId="16" xfId="1" applyFill="1" applyBorder="1" applyAlignment="1" applyProtection="1">
      <alignment vertical="center" wrapText="1"/>
      <protection locked="0"/>
    </xf>
    <xf numFmtId="0" fontId="1" fillId="2" borderId="22" xfId="1" applyFill="1" applyBorder="1" applyAlignment="1" applyProtection="1">
      <alignment vertical="center" wrapText="1"/>
      <protection locked="0"/>
    </xf>
    <xf numFmtId="0" fontId="1" fillId="2" borderId="34" xfId="1" applyFill="1" applyBorder="1" applyAlignment="1" applyProtection="1">
      <alignment vertical="center" wrapText="1"/>
      <protection locked="0"/>
    </xf>
    <xf numFmtId="0" fontId="5" fillId="2" borderId="16" xfId="1" applyFont="1" applyFill="1" applyBorder="1" applyAlignment="1">
      <alignment vertical="center" textRotation="255" wrapText="1"/>
    </xf>
    <xf numFmtId="0" fontId="5" fillId="2" borderId="22" xfId="1" applyFont="1" applyFill="1" applyBorder="1" applyAlignment="1">
      <alignment vertical="center" textRotation="255" wrapText="1"/>
    </xf>
    <xf numFmtId="0" fontId="5" fillId="2" borderId="26" xfId="1" applyFont="1" applyFill="1" applyBorder="1" applyAlignment="1">
      <alignment vertical="center" textRotation="255" wrapText="1"/>
    </xf>
    <xf numFmtId="0" fontId="1" fillId="2" borderId="28" xfId="1" applyFill="1" applyBorder="1" applyAlignment="1" applyProtection="1">
      <alignment vertical="center" wrapText="1"/>
      <protection locked="0"/>
    </xf>
    <xf numFmtId="0" fontId="5" fillId="2" borderId="40" xfId="1" applyFont="1" applyFill="1" applyBorder="1" applyAlignment="1">
      <alignment vertical="center" textRotation="255" wrapText="1"/>
    </xf>
    <xf numFmtId="0" fontId="5" fillId="2" borderId="39" xfId="1" applyFont="1" applyFill="1" applyBorder="1" applyAlignment="1">
      <alignment vertical="center" textRotation="255" wrapText="1"/>
    </xf>
    <xf numFmtId="0" fontId="5" fillId="2" borderId="16" xfId="1" quotePrefix="1" applyFont="1" applyFill="1" applyBorder="1" applyAlignment="1">
      <alignment vertical="center" textRotation="255" wrapText="1"/>
    </xf>
    <xf numFmtId="0" fontId="5" fillId="2" borderId="22" xfId="1" quotePrefix="1" applyFont="1" applyFill="1" applyBorder="1" applyAlignment="1">
      <alignment vertical="center" textRotation="255" wrapText="1"/>
    </xf>
    <xf numFmtId="0" fontId="5" fillId="2" borderId="34" xfId="1" quotePrefix="1" applyFont="1" applyFill="1" applyBorder="1" applyAlignment="1">
      <alignment vertical="center" textRotation="255" wrapText="1"/>
    </xf>
    <xf numFmtId="0" fontId="4" fillId="0" borderId="12" xfId="1" applyFont="1" applyBorder="1" applyAlignment="1" applyProtection="1">
      <alignment vertical="center" wrapText="1"/>
      <protection locked="0"/>
    </xf>
    <xf numFmtId="0" fontId="4" fillId="0" borderId="13" xfId="1" applyFont="1" applyBorder="1" applyAlignment="1" applyProtection="1">
      <alignment vertical="center" wrapText="1"/>
      <protection locked="0"/>
    </xf>
    <xf numFmtId="0" fontId="12" fillId="2" borderId="0" xfId="0" applyFont="1" applyFill="1">
      <alignment vertical="center"/>
    </xf>
    <xf numFmtId="49" fontId="4" fillId="0" borderId="49" xfId="0" applyNumberFormat="1" applyFont="1" applyBorder="1" applyAlignment="1" applyProtection="1">
      <alignment horizontal="center" vertical="center" wrapText="1"/>
      <protection locked="0"/>
    </xf>
    <xf numFmtId="49" fontId="4" fillId="0" borderId="37" xfId="0" applyNumberFormat="1" applyFont="1" applyBorder="1" applyAlignment="1" applyProtection="1">
      <alignment horizontal="center" vertical="center" wrapText="1"/>
      <protection locked="0"/>
    </xf>
    <xf numFmtId="0" fontId="5" fillId="2" borderId="2" xfId="1" quotePrefix="1" applyFont="1" applyFill="1" applyBorder="1" applyAlignment="1">
      <alignment vertical="center" textRotation="255" wrapText="1"/>
    </xf>
    <xf numFmtId="0" fontId="5" fillId="2" borderId="8" xfId="1" quotePrefix="1" applyFont="1" applyFill="1" applyBorder="1" applyAlignment="1">
      <alignment vertical="center" textRotation="255" wrapText="1"/>
    </xf>
    <xf numFmtId="0" fontId="5" fillId="2" borderId="34" xfId="1" applyFont="1" applyFill="1" applyBorder="1" applyAlignment="1">
      <alignment vertical="center" textRotation="255" wrapText="1"/>
    </xf>
    <xf numFmtId="49" fontId="4" fillId="0" borderId="43" xfId="0" applyNumberFormat="1" applyFont="1" applyBorder="1" applyAlignment="1" applyProtection="1">
      <alignment horizontal="center" vertical="center" wrapText="1"/>
      <protection locked="0"/>
    </xf>
    <xf numFmtId="49" fontId="4" fillId="0" borderId="19" xfId="0" applyNumberFormat="1" applyFont="1" applyBorder="1" applyAlignment="1" applyProtection="1">
      <alignment horizontal="center" vertical="center" wrapText="1"/>
      <protection locked="0"/>
    </xf>
    <xf numFmtId="49" fontId="4" fillId="0" borderId="44" xfId="0" applyNumberFormat="1" applyFont="1" applyBorder="1" applyAlignment="1" applyProtection="1">
      <alignment horizontal="center" vertical="center" wrapText="1"/>
      <protection locked="0"/>
    </xf>
    <xf numFmtId="49" fontId="4" fillId="0" borderId="29" xfId="0" applyNumberFormat="1" applyFont="1" applyBorder="1" applyAlignment="1" applyProtection="1">
      <alignment horizontal="center" vertical="center" wrapText="1"/>
      <protection locked="0"/>
    </xf>
    <xf numFmtId="49" fontId="4" fillId="0" borderId="43" xfId="1" applyNumberFormat="1" applyFont="1" applyBorder="1" applyAlignment="1" applyProtection="1">
      <alignment horizontal="center" vertical="center" wrapText="1"/>
      <protection locked="0"/>
    </xf>
    <xf numFmtId="49" fontId="4" fillId="0" borderId="19" xfId="1" applyNumberFormat="1" applyFont="1" applyBorder="1" applyAlignment="1" applyProtection="1">
      <alignment horizontal="center" vertical="center" wrapText="1"/>
      <protection locked="0"/>
    </xf>
    <xf numFmtId="9" fontId="4" fillId="0" borderId="31" xfId="1" applyNumberFormat="1" applyFont="1" applyBorder="1" applyAlignment="1" applyProtection="1">
      <alignment horizontal="center" vertical="center" wrapText="1"/>
      <protection locked="0"/>
    </xf>
    <xf numFmtId="0" fontId="4" fillId="0" borderId="48" xfId="1" applyFont="1" applyBorder="1" applyAlignment="1" applyProtection="1">
      <alignment horizontal="center" vertical="center" wrapText="1"/>
      <protection locked="0"/>
    </xf>
    <xf numFmtId="38" fontId="10" fillId="0" borderId="31" xfId="10" applyFont="1" applyFill="1" applyBorder="1" applyAlignment="1" applyProtection="1">
      <alignment horizontal="left" vertical="center" wrapText="1"/>
      <protection locked="0"/>
    </xf>
    <xf numFmtId="38" fontId="10" fillId="0" borderId="29" xfId="10" applyFont="1" applyFill="1" applyBorder="1" applyAlignment="1" applyProtection="1">
      <alignment horizontal="left" vertical="center" wrapText="1"/>
      <protection locked="0"/>
    </xf>
    <xf numFmtId="0" fontId="4" fillId="4" borderId="53" xfId="1" applyFont="1" applyFill="1" applyBorder="1" applyAlignment="1" applyProtection="1">
      <alignment horizontal="left" vertical="center" wrapText="1"/>
      <protection locked="0"/>
    </xf>
    <xf numFmtId="0" fontId="4" fillId="4" borderId="37" xfId="1" applyFont="1" applyFill="1" applyBorder="1" applyAlignment="1" applyProtection="1">
      <alignment horizontal="left" vertical="center" wrapText="1"/>
      <protection locked="0"/>
    </xf>
    <xf numFmtId="49" fontId="4" fillId="0" borderId="47" xfId="1" applyNumberFormat="1" applyFont="1" applyBorder="1" applyAlignment="1" applyProtection="1">
      <alignment horizontal="center" vertical="center" wrapText="1"/>
      <protection locked="0"/>
    </xf>
    <xf numFmtId="49" fontId="4" fillId="0" borderId="57" xfId="1" applyNumberFormat="1"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38" fontId="4" fillId="0" borderId="55" xfId="2" applyFont="1" applyFill="1" applyBorder="1" applyAlignment="1" applyProtection="1">
      <alignment horizontal="left" vertical="center" wrapText="1"/>
      <protection locked="0"/>
    </xf>
    <xf numFmtId="38" fontId="4" fillId="0" borderId="56" xfId="2" applyFont="1" applyFill="1" applyBorder="1" applyAlignment="1" applyProtection="1">
      <alignment horizontal="left" vertical="center" wrapText="1"/>
      <protection locked="0"/>
    </xf>
    <xf numFmtId="49" fontId="4" fillId="0" borderId="66" xfId="1" applyNumberFormat="1" applyFont="1" applyBorder="1" applyAlignment="1" applyProtection="1">
      <alignment horizontal="center" vertical="center" wrapText="1"/>
      <protection locked="0"/>
    </xf>
    <xf numFmtId="49" fontId="4" fillId="0" borderId="25" xfId="1" applyNumberFormat="1" applyFont="1" applyBorder="1" applyAlignment="1" applyProtection="1">
      <alignment horizontal="center" vertical="center" wrapText="1"/>
      <protection locked="0"/>
    </xf>
    <xf numFmtId="0" fontId="4" fillId="0" borderId="47" xfId="1" applyFont="1" applyBorder="1" applyAlignment="1" applyProtection="1">
      <alignment horizontal="center" vertical="center" wrapText="1"/>
      <protection locked="0"/>
    </xf>
    <xf numFmtId="0" fontId="4" fillId="0" borderId="53" xfId="1" applyFont="1" applyBorder="1" applyAlignment="1" applyProtection="1">
      <alignment horizontal="center" vertical="center" wrapText="1"/>
      <protection locked="0"/>
    </xf>
    <xf numFmtId="9" fontId="4" fillId="0" borderId="57" xfId="1" applyNumberFormat="1" applyFont="1" applyBorder="1" applyAlignment="1" applyProtection="1">
      <alignment horizontal="center" vertical="center" wrapText="1"/>
      <protection locked="0"/>
    </xf>
    <xf numFmtId="49" fontId="1" fillId="0" borderId="43" xfId="1" applyNumberFormat="1" applyBorder="1" applyAlignment="1" applyProtection="1">
      <alignment horizontal="center" vertical="center" wrapText="1"/>
      <protection locked="0"/>
    </xf>
    <xf numFmtId="49" fontId="1" fillId="0" borderId="19" xfId="1" applyNumberFormat="1" applyBorder="1" applyAlignment="1" applyProtection="1">
      <alignment horizontal="center" vertical="center" wrapText="1"/>
      <protection locked="0"/>
    </xf>
    <xf numFmtId="49" fontId="1" fillId="0" borderId="44" xfId="1" applyNumberFormat="1" applyBorder="1" applyAlignment="1" applyProtection="1">
      <alignment horizontal="center" vertical="center" wrapText="1"/>
      <protection locked="0"/>
    </xf>
    <xf numFmtId="49" fontId="1" fillId="0" borderId="29" xfId="1" applyNumberFormat="1" applyBorder="1" applyAlignment="1" applyProtection="1">
      <alignment horizontal="center" vertical="center" wrapText="1"/>
      <protection locked="0"/>
    </xf>
    <xf numFmtId="49" fontId="1" fillId="0" borderId="49" xfId="1" applyNumberFormat="1" applyBorder="1" applyAlignment="1" applyProtection="1">
      <alignment horizontal="center" vertical="center" wrapText="1"/>
      <protection locked="0"/>
    </xf>
    <xf numFmtId="49" fontId="1" fillId="0" borderId="37" xfId="1" applyNumberFormat="1" applyBorder="1" applyAlignment="1" applyProtection="1">
      <alignment horizontal="center" vertical="center" wrapText="1"/>
      <protection locked="0"/>
    </xf>
    <xf numFmtId="0" fontId="20" fillId="0" borderId="48" xfId="1" applyFont="1" applyBorder="1" applyAlignment="1" applyProtection="1">
      <alignment horizontal="center" vertical="center" wrapText="1"/>
      <protection locked="0"/>
    </xf>
    <xf numFmtId="0" fontId="20" fillId="0" borderId="29" xfId="1" applyFont="1" applyBorder="1" applyAlignment="1" applyProtection="1">
      <alignment horizontal="center" vertical="center" wrapText="1"/>
      <protection locked="0"/>
    </xf>
    <xf numFmtId="0" fontId="4" fillId="0" borderId="5" xfId="1" applyFont="1" applyBorder="1" applyAlignment="1" applyProtection="1">
      <alignment horizontal="left" vertical="center" wrapText="1"/>
      <protection locked="0"/>
    </xf>
    <xf numFmtId="49" fontId="1" fillId="0" borderId="44" xfId="1" applyNumberFormat="1" applyBorder="1" applyAlignment="1" applyProtection="1">
      <alignment horizontal="left" vertical="center" wrapText="1"/>
      <protection locked="0"/>
    </xf>
    <xf numFmtId="49" fontId="1" fillId="0" borderId="29" xfId="1" applyNumberFormat="1" applyBorder="1" applyAlignment="1" applyProtection="1">
      <alignment horizontal="left" vertical="center" wrapText="1"/>
      <protection locked="0"/>
    </xf>
    <xf numFmtId="0" fontId="20" fillId="0" borderId="72" xfId="1" applyFont="1" applyBorder="1" applyAlignment="1" applyProtection="1">
      <alignment horizontal="center" vertical="center" wrapText="1"/>
      <protection locked="0"/>
    </xf>
    <xf numFmtId="0" fontId="20" fillId="0" borderId="73" xfId="1" applyFont="1" applyBorder="1" applyAlignment="1" applyProtection="1">
      <alignment horizontal="center" vertical="center" wrapText="1"/>
      <protection locked="0"/>
    </xf>
    <xf numFmtId="0" fontId="1" fillId="0" borderId="49" xfId="1" applyBorder="1" applyAlignment="1" applyProtection="1">
      <alignment horizontal="left" vertical="center" wrapText="1"/>
      <protection locked="0"/>
    </xf>
    <xf numFmtId="0" fontId="1" fillId="0" borderId="37" xfId="1" applyBorder="1" applyAlignment="1" applyProtection="1">
      <alignment horizontal="left" vertical="center" wrapText="1"/>
      <protection locked="0"/>
    </xf>
    <xf numFmtId="38" fontId="10" fillId="0" borderId="31" xfId="5" applyFont="1" applyFill="1" applyBorder="1" applyAlignment="1" applyProtection="1">
      <alignment horizontal="left" vertical="center" wrapText="1"/>
      <protection locked="0"/>
    </xf>
    <xf numFmtId="38" fontId="10" fillId="0" borderId="29" xfId="5" applyFont="1" applyFill="1" applyBorder="1" applyAlignment="1" applyProtection="1">
      <alignment horizontal="left" vertical="center" wrapText="1"/>
      <protection locked="0"/>
    </xf>
    <xf numFmtId="38" fontId="4" fillId="0" borderId="57" xfId="5" applyFont="1" applyFill="1" applyBorder="1" applyAlignment="1" applyProtection="1">
      <alignment horizontal="left" vertical="center" wrapText="1"/>
      <protection locked="0"/>
    </xf>
    <xf numFmtId="38" fontId="4" fillId="0" borderId="37" xfId="5" applyFont="1" applyFill="1" applyBorder="1" applyAlignment="1" applyProtection="1">
      <alignment horizontal="left" vertical="center" wrapText="1"/>
      <protection locked="0"/>
    </xf>
    <xf numFmtId="49" fontId="24" fillId="0" borderId="44" xfId="8" applyNumberFormat="1" applyFont="1" applyBorder="1" applyAlignment="1" applyProtection="1">
      <alignment horizontal="center" vertical="center" wrapText="1"/>
      <protection locked="0"/>
    </xf>
    <xf numFmtId="49" fontId="24" fillId="0" borderId="29" xfId="8" applyNumberFormat="1" applyFont="1" applyBorder="1" applyAlignment="1" applyProtection="1">
      <alignment horizontal="center" vertical="center" wrapText="1"/>
      <protection locked="0"/>
    </xf>
    <xf numFmtId="49" fontId="24" fillId="0" borderId="53" xfId="8" applyNumberFormat="1" applyFont="1" applyBorder="1" applyAlignment="1" applyProtection="1">
      <alignment horizontal="center" vertical="center" wrapText="1"/>
      <protection locked="0"/>
    </xf>
    <xf numFmtId="49" fontId="24" fillId="0" borderId="37" xfId="8" applyNumberFormat="1" applyFont="1" applyBorder="1" applyAlignment="1" applyProtection="1">
      <alignment horizontal="center" vertical="center"/>
      <protection locked="0"/>
    </xf>
    <xf numFmtId="0" fontId="12" fillId="2" borderId="0" xfId="9" applyFont="1" applyFill="1" applyAlignment="1">
      <alignment horizontal="left" vertical="center"/>
    </xf>
    <xf numFmtId="0" fontId="1" fillId="0" borderId="48" xfId="1" applyBorder="1" applyAlignment="1" applyProtection="1">
      <alignment horizontal="center" vertical="center" wrapText="1"/>
      <protection locked="0"/>
    </xf>
    <xf numFmtId="0" fontId="1" fillId="0" borderId="29" xfId="1" applyBorder="1" applyAlignment="1" applyProtection="1">
      <alignment horizontal="center" vertical="center" wrapText="1"/>
      <protection locked="0"/>
    </xf>
    <xf numFmtId="0" fontId="4" fillId="0" borderId="68" xfId="1" applyFont="1" applyBorder="1" applyAlignment="1" applyProtection="1">
      <alignment horizontal="center" vertical="center" wrapText="1"/>
      <protection locked="0"/>
    </xf>
    <xf numFmtId="38" fontId="11" fillId="0" borderId="44" xfId="7" applyFont="1" applyFill="1" applyBorder="1" applyAlignment="1" applyProtection="1">
      <alignment horizontal="center" vertical="center" wrapText="1"/>
      <protection locked="0"/>
    </xf>
    <xf numFmtId="38" fontId="11" fillId="0" borderId="29" xfId="7" applyFont="1" applyFill="1" applyBorder="1" applyAlignment="1" applyProtection="1">
      <alignment horizontal="center" vertical="center" wrapText="1"/>
      <protection locked="0"/>
    </xf>
    <xf numFmtId="0" fontId="4" fillId="0" borderId="47" xfId="1" applyFont="1" applyBorder="1" applyAlignment="1" applyProtection="1">
      <alignment horizontal="left" vertical="center" wrapText="1"/>
      <protection locked="0"/>
    </xf>
    <xf numFmtId="0" fontId="4" fillId="0" borderId="19" xfId="1" applyFont="1" applyBorder="1" applyAlignment="1" applyProtection="1">
      <alignment horizontal="left" vertical="center" wrapText="1"/>
      <protection locked="0"/>
    </xf>
    <xf numFmtId="9" fontId="4" fillId="0" borderId="43" xfId="1" quotePrefix="1" applyNumberFormat="1" applyFont="1" applyBorder="1" applyAlignment="1" applyProtection="1">
      <alignment horizontal="center" vertical="center" wrapText="1"/>
      <protection locked="0"/>
    </xf>
    <xf numFmtId="9" fontId="4" fillId="0" borderId="44" xfId="1" quotePrefix="1" applyNumberFormat="1" applyFont="1" applyBorder="1" applyAlignment="1" applyProtection="1">
      <alignment horizontal="center" vertical="center" wrapText="1"/>
      <protection locked="0"/>
    </xf>
    <xf numFmtId="38" fontId="4" fillId="4" borderId="55" xfId="2" applyFont="1" applyFill="1" applyBorder="1" applyAlignment="1" applyProtection="1">
      <alignment horizontal="left" vertical="center" wrapText="1"/>
      <protection locked="0"/>
    </xf>
    <xf numFmtId="38" fontId="4" fillId="4" borderId="56" xfId="2" applyFont="1" applyFill="1" applyBorder="1" applyAlignment="1" applyProtection="1">
      <alignment horizontal="left" vertical="center" wrapText="1"/>
      <protection locked="0"/>
    </xf>
    <xf numFmtId="49" fontId="1" fillId="0" borderId="29" xfId="1" applyNumberFormat="1" applyBorder="1" applyAlignment="1" applyProtection="1">
      <alignment horizontal="center" vertical="center"/>
      <protection locked="0"/>
    </xf>
    <xf numFmtId="49" fontId="1" fillId="0" borderId="37" xfId="1" applyNumberFormat="1" applyBorder="1" applyAlignment="1" applyProtection="1">
      <alignment horizontal="center" vertical="center"/>
      <protection locked="0"/>
    </xf>
    <xf numFmtId="0" fontId="1" fillId="0" borderId="57" xfId="1" applyBorder="1" applyAlignment="1" applyProtection="1">
      <alignment horizontal="left" vertical="center" wrapText="1"/>
      <protection locked="0"/>
    </xf>
    <xf numFmtId="0" fontId="11" fillId="0" borderId="48" xfId="1" applyFont="1" applyBorder="1" applyAlignment="1" applyProtection="1">
      <alignment horizontal="center" vertical="center" wrapText="1"/>
      <protection locked="0"/>
    </xf>
    <xf numFmtId="0" fontId="11" fillId="0" borderId="29" xfId="1" applyFont="1" applyBorder="1" applyAlignment="1" applyProtection="1">
      <alignment horizontal="center" vertical="center" wrapText="1"/>
      <protection locked="0"/>
    </xf>
    <xf numFmtId="38" fontId="0" fillId="0" borderId="55" xfId="2" applyFont="1" applyFill="1" applyBorder="1" applyAlignment="1" applyProtection="1">
      <alignment horizontal="left" vertical="center" wrapText="1"/>
      <protection locked="0"/>
    </xf>
    <xf numFmtId="38" fontId="1" fillId="0" borderId="56" xfId="2" applyFont="1" applyFill="1" applyBorder="1" applyAlignment="1" applyProtection="1">
      <alignment horizontal="left" vertical="center" wrapText="1"/>
      <protection locked="0"/>
    </xf>
    <xf numFmtId="0" fontId="1" fillId="0" borderId="5" xfId="1" applyBorder="1" applyAlignment="1" applyProtection="1">
      <alignment horizontal="left" vertical="center" wrapText="1"/>
      <protection locked="0"/>
    </xf>
    <xf numFmtId="0" fontId="1" fillId="0" borderId="12" xfId="1" applyBorder="1" applyAlignment="1" applyProtection="1">
      <alignment horizontal="left" vertical="center" wrapText="1"/>
      <protection locked="0"/>
    </xf>
    <xf numFmtId="0" fontId="4" fillId="0" borderId="48" xfId="1" applyFont="1" applyBorder="1" applyAlignment="1" applyProtection="1">
      <alignment horizontal="left" vertical="center" wrapText="1"/>
      <protection locked="0"/>
    </xf>
    <xf numFmtId="0" fontId="4" fillId="0" borderId="29" xfId="1" applyFont="1" applyBorder="1" applyAlignment="1" applyProtection="1">
      <alignment horizontal="left" vertical="center" wrapText="1"/>
      <protection locked="0"/>
    </xf>
    <xf numFmtId="0" fontId="1" fillId="0" borderId="44" xfId="1" applyBorder="1" applyAlignment="1" applyProtection="1">
      <alignment horizontal="left" vertical="center" wrapText="1"/>
      <protection locked="0"/>
    </xf>
    <xf numFmtId="0" fontId="1" fillId="0" borderId="29" xfId="1" applyBorder="1" applyAlignment="1" applyProtection="1">
      <alignment horizontal="left" vertical="center" wrapText="1"/>
      <protection locked="0"/>
    </xf>
    <xf numFmtId="49" fontId="1" fillId="0" borderId="31" xfId="1" applyNumberFormat="1" applyBorder="1" applyAlignment="1" applyProtection="1">
      <alignment horizontal="center" vertical="center" wrapText="1"/>
      <protection locked="0"/>
    </xf>
    <xf numFmtId="0" fontId="1" fillId="0" borderId="31" xfId="1" applyBorder="1" applyAlignment="1" applyProtection="1">
      <alignment horizontal="center" vertical="center" wrapText="1"/>
      <protection locked="0"/>
    </xf>
    <xf numFmtId="49" fontId="1" fillId="0" borderId="57" xfId="1" applyNumberFormat="1" applyBorder="1" applyAlignment="1" applyProtection="1">
      <alignment horizontal="center" vertical="center" wrapText="1"/>
      <protection locked="0"/>
    </xf>
    <xf numFmtId="0" fontId="4" fillId="0" borderId="31" xfId="1" applyFont="1" applyBorder="1" applyAlignment="1" applyProtection="1">
      <alignment horizontal="left" vertical="center" wrapText="1"/>
      <protection locked="0"/>
    </xf>
    <xf numFmtId="0" fontId="4" fillId="0" borderId="44" xfId="1" applyFont="1" applyBorder="1" applyAlignment="1" applyProtection="1">
      <alignment horizontal="left" vertical="center" wrapText="1"/>
      <protection locked="0"/>
    </xf>
  </cellXfs>
  <cellStyles count="15">
    <cellStyle name="Normal 2" xfId="3" xr:uid="{00000000-0005-0000-0000-000000000000}"/>
    <cellStyle name="パーセント 2" xfId="13" xr:uid="{00000000-0005-0000-0000-000001000000}"/>
    <cellStyle name="ハイパーリンク" xfId="4" builtinId="8"/>
    <cellStyle name="桁区切り" xfId="5" builtinId="6"/>
    <cellStyle name="桁区切り [0.00] 2" xfId="12" xr:uid="{00000000-0005-0000-0000-000004000000}"/>
    <cellStyle name="桁区切り 2" xfId="2" xr:uid="{00000000-0005-0000-0000-000005000000}"/>
    <cellStyle name="桁区切り 2 2" xfId="10" xr:uid="{00000000-0005-0000-0000-000006000000}"/>
    <cellStyle name="桁区切り 3" xfId="7" xr:uid="{00000000-0005-0000-0000-000007000000}"/>
    <cellStyle name="標準" xfId="0" builtinId="0"/>
    <cellStyle name="標準 2" xfId="1" xr:uid="{00000000-0005-0000-0000-000009000000}"/>
    <cellStyle name="標準 3" xfId="6" xr:uid="{00000000-0005-0000-0000-00000A000000}"/>
    <cellStyle name="標準 3 2" xfId="11" xr:uid="{00000000-0005-0000-0000-00000B000000}"/>
    <cellStyle name="標準 3 3" xfId="14" xr:uid="{00000000-0005-0000-0000-00000C000000}"/>
    <cellStyle name="標準 5 2" xfId="8" xr:uid="{00000000-0005-0000-0000-00000D000000}"/>
    <cellStyle name="標準 7" xfId="9"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oneCellAnchor>
    <xdr:from>
      <xdr:col>7</xdr:col>
      <xdr:colOff>0</xdr:colOff>
      <xdr:row>13</xdr:row>
      <xdr:rowOff>638175</xdr:rowOff>
    </xdr:from>
    <xdr:ext cx="184731" cy="264560"/>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8374380" y="1103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32</xdr:row>
      <xdr:rowOff>323850</xdr:rowOff>
    </xdr:from>
    <xdr:ext cx="184731" cy="264560"/>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8374380" y="3236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32</xdr:row>
      <xdr:rowOff>323850</xdr:rowOff>
    </xdr:from>
    <xdr:ext cx="184731" cy="264560"/>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8374380" y="3236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13</xdr:row>
      <xdr:rowOff>638175</xdr:rowOff>
    </xdr:from>
    <xdr:ext cx="184731" cy="264560"/>
    <xdr:sp macro="" textlink="">
      <xdr:nvSpPr>
        <xdr:cNvPr id="6" name="テキスト ボックス 5">
          <a:extLst>
            <a:ext uri="{FF2B5EF4-FFF2-40B4-BE49-F238E27FC236}">
              <a16:creationId xmlns:a16="http://schemas.microsoft.com/office/drawing/2014/main" id="{00000000-0008-0000-0B00-000006000000}"/>
            </a:ext>
          </a:extLst>
        </xdr:cNvPr>
        <xdr:cNvSpPr txBox="1"/>
      </xdr:nvSpPr>
      <xdr:spPr>
        <a:xfrm>
          <a:off x="8374380" y="1103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7</xdr:col>
      <xdr:colOff>0</xdr:colOff>
      <xdr:row>13</xdr:row>
      <xdr:rowOff>638175</xdr:rowOff>
    </xdr:from>
    <xdr:ext cx="184731" cy="264560"/>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9044940" y="87458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13</xdr:row>
      <xdr:rowOff>638175</xdr:rowOff>
    </xdr:from>
    <xdr:ext cx="184731" cy="264560"/>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9044940" y="87458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253365</xdr:colOff>
      <xdr:row>0</xdr:row>
      <xdr:rowOff>22860</xdr:rowOff>
    </xdr:from>
    <xdr:ext cx="1238250" cy="492934"/>
    <xdr:pic>
      <xdr:nvPicPr>
        <xdr:cNvPr id="4" name="図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262330</xdr:colOff>
      <xdr:row>0</xdr:row>
      <xdr:rowOff>0</xdr:rowOff>
    </xdr:from>
    <xdr:ext cx="1238250" cy="492934"/>
    <xdr:pic>
      <xdr:nvPicPr>
        <xdr:cNvPr id="2" name="図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262330" y="0"/>
          <a:ext cx="1238250" cy="492934"/>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262330</xdr:colOff>
      <xdr:row>0</xdr:row>
      <xdr:rowOff>0</xdr:rowOff>
    </xdr:from>
    <xdr:ext cx="1238250" cy="492934"/>
    <xdr:pic>
      <xdr:nvPicPr>
        <xdr:cNvPr id="2" name="図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262330" y="0"/>
          <a:ext cx="1238250" cy="49293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262329</xdr:colOff>
      <xdr:row>0</xdr:row>
      <xdr:rowOff>49754</xdr:rowOff>
    </xdr:from>
    <xdr:ext cx="1238250" cy="492934"/>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62329" y="49754"/>
          <a:ext cx="1238250" cy="492934"/>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twoCellAnchor>
    <xdr:from>
      <xdr:col>4</xdr:col>
      <xdr:colOff>298341</xdr:colOff>
      <xdr:row>0</xdr:row>
      <xdr:rowOff>0</xdr:rowOff>
    </xdr:from>
    <xdr:to>
      <xdr:col>4</xdr:col>
      <xdr:colOff>683720</xdr:colOff>
      <xdr:row>0</xdr:row>
      <xdr:rowOff>0</xdr:rowOff>
    </xdr:to>
    <xdr:sp macro="" textlink="">
      <xdr:nvSpPr>
        <xdr:cNvPr id="3" name="テキスト ボックス 2">
          <a:extLst>
            <a:ext uri="{FF2B5EF4-FFF2-40B4-BE49-F238E27FC236}">
              <a16:creationId xmlns:a16="http://schemas.microsoft.com/office/drawing/2014/main" id="{00000000-0008-0000-1B00-000003000000}"/>
            </a:ext>
          </a:extLst>
        </xdr:cNvPr>
        <xdr:cNvSpPr txBox="1"/>
      </xdr:nvSpPr>
      <xdr:spPr>
        <a:xfrm>
          <a:off x="2950101" y="0"/>
          <a:ext cx="385379" cy="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wsDr>
</file>

<file path=xl/drawings/drawing27.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cstate="print"/>
        <a:stretch>
          <a:fillRect/>
        </a:stretch>
      </xdr:blipFill>
      <xdr:spPr>
        <a:xfrm>
          <a:off x="253365" y="22860"/>
          <a:ext cx="1238250" cy="492934"/>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oneCellAnchor>
    <xdr:from>
      <xdr:col>6</xdr:col>
      <xdr:colOff>2647950</xdr:colOff>
      <xdr:row>13</xdr:row>
      <xdr:rowOff>638175</xdr:rowOff>
    </xdr:from>
    <xdr:ext cx="184731" cy="264560"/>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8347710" y="101936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2647950</xdr:colOff>
      <xdr:row>13</xdr:row>
      <xdr:rowOff>638175</xdr:rowOff>
    </xdr:from>
    <xdr:ext cx="184731" cy="264560"/>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8347710" y="101936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2647950</xdr:colOff>
      <xdr:row>13</xdr:row>
      <xdr:rowOff>638175</xdr:rowOff>
    </xdr:from>
    <xdr:ext cx="184731" cy="264560"/>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8347710" y="101936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2647950</xdr:colOff>
      <xdr:row>13</xdr:row>
      <xdr:rowOff>638175</xdr:rowOff>
    </xdr:from>
    <xdr:ext cx="184731" cy="264560"/>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8347710" y="101936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jetro.go.jp/" TargetMode="External"/><Relationship Id="rId2" Type="http://schemas.openxmlformats.org/officeDocument/2006/relationships/hyperlink" Target="https://www.jetro.go.jp/world/reports/2017/01/523656de5d05f791.html" TargetMode="External"/><Relationship Id="rId1" Type="http://schemas.openxmlformats.org/officeDocument/2006/relationships/hyperlink" Target="https://www.jetro.go.jp/world/reports/2017/01/b817c68e8a26685b.html" TargetMode="External"/><Relationship Id="rId5" Type="http://schemas.openxmlformats.org/officeDocument/2006/relationships/printerSettings" Target="../printerSettings/printerSettings1.bin"/><Relationship Id="rId4" Type="http://schemas.openxmlformats.org/officeDocument/2006/relationships/hyperlink" Target="https://www.jetro.go.jp/form5/pub/ora2/20170131"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53"/>
  <sheetViews>
    <sheetView tabSelected="1" view="pageBreakPreview" zoomScaleNormal="100" zoomScaleSheetLayoutView="100" workbookViewId="0"/>
  </sheetViews>
  <sheetFormatPr defaultColWidth="8.6640625" defaultRowHeight="13"/>
  <cols>
    <col min="1" max="3" width="8.6640625" style="92"/>
    <col min="4" max="4" width="9.4140625" style="92" bestFit="1" customWidth="1"/>
    <col min="5" max="8" width="8.6640625" style="92"/>
    <col min="9" max="9" width="8.08203125" style="92" customWidth="1"/>
    <col min="10" max="16384" width="8.6640625" style="92"/>
  </cols>
  <sheetData>
    <row r="2" spans="1:9" ht="36.65" customHeight="1">
      <c r="A2" s="635" t="s">
        <v>141</v>
      </c>
      <c r="B2" s="635"/>
      <c r="C2" s="635"/>
      <c r="D2" s="635"/>
      <c r="E2" s="635"/>
      <c r="F2" s="635"/>
      <c r="G2" s="635"/>
      <c r="H2" s="635"/>
      <c r="I2" s="635"/>
    </row>
    <row r="5" spans="1:9">
      <c r="D5" s="93">
        <v>43160</v>
      </c>
    </row>
    <row r="6" spans="1:9">
      <c r="D6" s="92" t="s">
        <v>142</v>
      </c>
    </row>
    <row r="7" spans="1:9">
      <c r="D7" s="92" t="s">
        <v>143</v>
      </c>
    </row>
    <row r="10" spans="1:9" ht="13.25" customHeight="1">
      <c r="A10" s="637" t="s">
        <v>3126</v>
      </c>
      <c r="B10" s="637"/>
      <c r="C10" s="637"/>
      <c r="D10" s="637"/>
      <c r="E10" s="637"/>
      <c r="F10" s="637"/>
      <c r="G10" s="637"/>
      <c r="H10" s="637"/>
      <c r="I10" s="637"/>
    </row>
    <row r="11" spans="1:9" ht="13.25" customHeight="1">
      <c r="A11" s="637"/>
      <c r="B11" s="637"/>
      <c r="C11" s="637"/>
      <c r="D11" s="637"/>
      <c r="E11" s="637"/>
      <c r="F11" s="637"/>
      <c r="G11" s="637"/>
      <c r="H11" s="637"/>
      <c r="I11" s="637"/>
    </row>
    <row r="12" spans="1:9" ht="13.25" customHeight="1">
      <c r="A12" s="637"/>
      <c r="B12" s="637"/>
      <c r="C12" s="637"/>
      <c r="D12" s="637"/>
      <c r="E12" s="637"/>
      <c r="F12" s="637"/>
      <c r="G12" s="637"/>
      <c r="H12" s="637"/>
      <c r="I12" s="637"/>
    </row>
    <row r="13" spans="1:9" ht="13.25" customHeight="1">
      <c r="A13" s="637"/>
      <c r="B13" s="637"/>
      <c r="C13" s="637"/>
      <c r="D13" s="637"/>
      <c r="E13" s="637"/>
      <c r="F13" s="637"/>
      <c r="G13" s="637"/>
      <c r="H13" s="637"/>
      <c r="I13" s="637"/>
    </row>
    <row r="14" spans="1:9" ht="13.25" customHeight="1">
      <c r="A14" s="637"/>
      <c r="B14" s="637"/>
      <c r="C14" s="637"/>
      <c r="D14" s="637"/>
      <c r="E14" s="637"/>
      <c r="F14" s="637"/>
      <c r="G14" s="637"/>
      <c r="H14" s="637"/>
      <c r="I14" s="637"/>
    </row>
    <row r="15" spans="1:9" ht="13.25" customHeight="1">
      <c r="A15" s="637"/>
      <c r="B15" s="637"/>
      <c r="C15" s="637"/>
      <c r="D15" s="637"/>
      <c r="E15" s="637"/>
      <c r="F15" s="637"/>
      <c r="G15" s="637"/>
      <c r="H15" s="637"/>
      <c r="I15" s="637"/>
    </row>
    <row r="16" spans="1:9" ht="13.25" customHeight="1">
      <c r="A16" s="637"/>
      <c r="B16" s="637"/>
      <c r="C16" s="637"/>
      <c r="D16" s="637"/>
      <c r="E16" s="637"/>
      <c r="F16" s="637"/>
      <c r="G16" s="637"/>
      <c r="H16" s="637"/>
      <c r="I16" s="637"/>
    </row>
    <row r="17" spans="1:9" ht="13.25" customHeight="1">
      <c r="A17" s="637"/>
      <c r="B17" s="637"/>
      <c r="C17" s="637"/>
      <c r="D17" s="637"/>
      <c r="E17" s="637"/>
      <c r="F17" s="637"/>
      <c r="G17" s="637"/>
      <c r="H17" s="637"/>
      <c r="I17" s="637"/>
    </row>
    <row r="18" spans="1:9" ht="13.25" customHeight="1">
      <c r="A18" s="637"/>
      <c r="B18" s="637"/>
      <c r="C18" s="637"/>
      <c r="D18" s="637"/>
      <c r="E18" s="637"/>
      <c r="F18" s="637"/>
      <c r="G18" s="637"/>
      <c r="H18" s="637"/>
      <c r="I18" s="637"/>
    </row>
    <row r="19" spans="1:9" ht="13.25" customHeight="1">
      <c r="A19" s="637"/>
      <c r="B19" s="637"/>
      <c r="C19" s="637"/>
      <c r="D19" s="637"/>
      <c r="E19" s="637"/>
      <c r="F19" s="637"/>
      <c r="G19" s="637"/>
      <c r="H19" s="637"/>
      <c r="I19" s="637"/>
    </row>
    <row r="20" spans="1:9" ht="13.25" customHeight="1">
      <c r="A20" s="637"/>
      <c r="B20" s="637"/>
      <c r="C20" s="637"/>
      <c r="D20" s="637"/>
      <c r="E20" s="637"/>
      <c r="F20" s="637"/>
      <c r="G20" s="637"/>
      <c r="H20" s="637"/>
      <c r="I20" s="637"/>
    </row>
    <row r="21" spans="1:9" ht="13.25" customHeight="1">
      <c r="A21" s="637"/>
      <c r="B21" s="637"/>
      <c r="C21" s="637"/>
      <c r="D21" s="637"/>
      <c r="E21" s="637"/>
      <c r="F21" s="637"/>
      <c r="G21" s="637"/>
      <c r="H21" s="637"/>
      <c r="I21" s="637"/>
    </row>
    <row r="22" spans="1:9" ht="13.25" customHeight="1">
      <c r="A22" s="637"/>
      <c r="B22" s="637"/>
      <c r="C22" s="637"/>
      <c r="D22" s="637"/>
      <c r="E22" s="637"/>
      <c r="F22" s="637"/>
      <c r="G22" s="637"/>
      <c r="H22" s="637"/>
      <c r="I22" s="637"/>
    </row>
    <row r="23" spans="1:9" ht="13.25" customHeight="1">
      <c r="A23" s="637"/>
      <c r="B23" s="637"/>
      <c r="C23" s="637"/>
      <c r="D23" s="637"/>
      <c r="E23" s="637"/>
      <c r="F23" s="637"/>
      <c r="G23" s="637"/>
      <c r="H23" s="637"/>
      <c r="I23" s="637"/>
    </row>
    <row r="24" spans="1:9" ht="13.25" customHeight="1">
      <c r="A24" s="637"/>
      <c r="B24" s="637"/>
      <c r="C24" s="637"/>
      <c r="D24" s="637"/>
      <c r="E24" s="637"/>
      <c r="F24" s="637"/>
      <c r="G24" s="637"/>
      <c r="H24" s="637"/>
      <c r="I24" s="637"/>
    </row>
    <row r="25" spans="1:9" ht="13.25" customHeight="1">
      <c r="A25" s="637"/>
      <c r="B25" s="637"/>
      <c r="C25" s="637"/>
      <c r="D25" s="637"/>
      <c r="E25" s="637"/>
      <c r="F25" s="637"/>
      <c r="G25" s="637"/>
      <c r="H25" s="637"/>
      <c r="I25" s="637"/>
    </row>
    <row r="26" spans="1:9" ht="13.25" customHeight="1">
      <c r="A26" s="646" t="s">
        <v>3049</v>
      </c>
      <c r="B26" s="646"/>
      <c r="C26" s="646"/>
      <c r="D26" s="646"/>
      <c r="E26" s="646"/>
      <c r="F26" s="646"/>
      <c r="G26" s="94"/>
      <c r="H26" s="94"/>
      <c r="I26" s="94"/>
    </row>
    <row r="27" spans="1:9" ht="13.25" customHeight="1">
      <c r="A27" s="646" t="s">
        <v>3050</v>
      </c>
      <c r="B27" s="646"/>
      <c r="C27" s="646"/>
      <c r="D27" s="646"/>
      <c r="E27" s="646"/>
      <c r="F27" s="646"/>
      <c r="G27" s="94"/>
      <c r="H27" s="94"/>
      <c r="I27" s="94"/>
    </row>
    <row r="29" spans="1:9">
      <c r="A29" s="92" t="s">
        <v>144</v>
      </c>
    </row>
    <row r="30" spans="1:9">
      <c r="A30" s="647" t="s">
        <v>3059</v>
      </c>
      <c r="B30" s="647"/>
      <c r="C30" s="647"/>
      <c r="D30" s="647"/>
      <c r="E30" s="647"/>
      <c r="F30" s="95"/>
      <c r="G30" s="95"/>
      <c r="H30" s="95"/>
      <c r="I30" s="95"/>
    </row>
    <row r="34" spans="1:9">
      <c r="A34" s="92" t="s">
        <v>145</v>
      </c>
    </row>
    <row r="35" spans="1:9" ht="13.25" customHeight="1">
      <c r="A35" s="638" t="s">
        <v>146</v>
      </c>
      <c r="B35" s="639"/>
      <c r="C35" s="639"/>
      <c r="D35" s="639"/>
      <c r="E35" s="639"/>
      <c r="F35" s="639"/>
      <c r="G35" s="639"/>
      <c r="H35" s="639"/>
      <c r="I35" s="640"/>
    </row>
    <row r="36" spans="1:9">
      <c r="A36" s="641"/>
      <c r="B36" s="637"/>
      <c r="C36" s="637"/>
      <c r="D36" s="637"/>
      <c r="E36" s="637"/>
      <c r="F36" s="637"/>
      <c r="G36" s="637"/>
      <c r="H36" s="637"/>
      <c r="I36" s="642"/>
    </row>
    <row r="37" spans="1:9">
      <c r="A37" s="641"/>
      <c r="B37" s="637"/>
      <c r="C37" s="637"/>
      <c r="D37" s="637"/>
      <c r="E37" s="637"/>
      <c r="F37" s="637"/>
      <c r="G37" s="637"/>
      <c r="H37" s="637"/>
      <c r="I37" s="642"/>
    </row>
    <row r="38" spans="1:9">
      <c r="A38" s="641"/>
      <c r="B38" s="637"/>
      <c r="C38" s="637"/>
      <c r="D38" s="637"/>
      <c r="E38" s="637"/>
      <c r="F38" s="637"/>
      <c r="G38" s="637"/>
      <c r="H38" s="637"/>
      <c r="I38" s="642"/>
    </row>
    <row r="39" spans="1:9">
      <c r="A39" s="641"/>
      <c r="B39" s="637"/>
      <c r="C39" s="637"/>
      <c r="D39" s="637"/>
      <c r="E39" s="637"/>
      <c r="F39" s="637"/>
      <c r="G39" s="637"/>
      <c r="H39" s="637"/>
      <c r="I39" s="642"/>
    </row>
    <row r="40" spans="1:9">
      <c r="A40" s="641"/>
      <c r="B40" s="637"/>
      <c r="C40" s="637"/>
      <c r="D40" s="637"/>
      <c r="E40" s="637"/>
      <c r="F40" s="637"/>
      <c r="G40" s="637"/>
      <c r="H40" s="637"/>
      <c r="I40" s="642"/>
    </row>
    <row r="41" spans="1:9">
      <c r="A41" s="643"/>
      <c r="B41" s="644"/>
      <c r="C41" s="644"/>
      <c r="D41" s="644"/>
      <c r="E41" s="644"/>
      <c r="F41" s="644"/>
      <c r="G41" s="644"/>
      <c r="H41" s="644"/>
      <c r="I41" s="645"/>
    </row>
    <row r="42" spans="1:9">
      <c r="A42" s="96" t="s">
        <v>147</v>
      </c>
      <c r="B42" s="97"/>
      <c r="C42" s="97"/>
      <c r="D42" s="97"/>
      <c r="E42" s="97"/>
      <c r="F42" s="97"/>
      <c r="G42" s="97"/>
      <c r="H42" s="97"/>
      <c r="I42" s="97"/>
    </row>
    <row r="48" spans="1:9">
      <c r="A48" s="92" t="s">
        <v>148</v>
      </c>
    </row>
    <row r="49" spans="1:4">
      <c r="A49" s="92" t="s">
        <v>149</v>
      </c>
    </row>
    <row r="50" spans="1:4">
      <c r="A50" s="92" t="s">
        <v>3051</v>
      </c>
    </row>
    <row r="51" spans="1:4">
      <c r="A51" s="92" t="s">
        <v>150</v>
      </c>
    </row>
    <row r="52" spans="1:4">
      <c r="A52" s="92" t="s">
        <v>3058</v>
      </c>
    </row>
    <row r="53" spans="1:4" ht="13.25" customHeight="1">
      <c r="A53" s="636" t="s">
        <v>3052</v>
      </c>
      <c r="B53" s="636"/>
      <c r="C53" s="636"/>
      <c r="D53" s="636"/>
    </row>
  </sheetData>
  <mergeCells count="7">
    <mergeCell ref="A2:I2"/>
    <mergeCell ref="A53:D53"/>
    <mergeCell ref="A10:I25"/>
    <mergeCell ref="A35:I41"/>
    <mergeCell ref="A26:F26"/>
    <mergeCell ref="A27:F27"/>
    <mergeCell ref="A30:E30"/>
  </mergeCells>
  <phoneticPr fontId="3"/>
  <hyperlinks>
    <hyperlink ref="A26:F26" r:id="rId1" display="※1　2017年度アジア・オセアニア進出日系企業実態調査" xr:uid="{00000000-0004-0000-0000-000000000000}"/>
    <hyperlink ref="A27:F27" r:id="rId2" display="※2　2017年度アジア・オセアニア進出日系企業実態調査 ‐中国編‐" xr:uid="{00000000-0004-0000-0000-000001000000}"/>
    <hyperlink ref="A53:D53" r:id="rId3" display="https://www.jetro.go.jp/" xr:uid="{00000000-0004-0000-0000-000002000000}"/>
    <hyperlink ref="A30" r:id="rId4" xr:uid="{00000000-0004-0000-0000-000003000000}"/>
  </hyperlinks>
  <pageMargins left="0.70866141732283472" right="0.70866141732283472" top="0.74803149606299213" bottom="0.74803149606299213" header="0.31496062992125984" footer="0.31496062992125984"/>
  <pageSetup paperSize="9" orientation="portrait" horizontalDpi="300" verticalDpi="300" r:id="rId5"/>
  <headerFooter>
    <oddHeader>&amp;C調査レポート「2017年度 アジア・オセアニア投資関連コスト比較調査（2018年3月）」</oddHeader>
  </headerFooter>
  <colBreaks count="1" manualBreakCount="1">
    <brk id="9" max="5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5"/>
  <sheetViews>
    <sheetView view="pageBreakPreview" zoomScale="85" zoomScaleNormal="100" zoomScaleSheetLayoutView="85" zoomScalePageLayoutView="55" workbookViewId="0">
      <selection sqref="A1:G1"/>
    </sheetView>
  </sheetViews>
  <sheetFormatPr defaultColWidth="8.08203125" defaultRowHeight="12"/>
  <cols>
    <col min="1" max="1" width="4.5" style="4" customWidth="1"/>
    <col min="2" max="2" width="5" style="4" customWidth="1"/>
    <col min="3" max="3" width="3.6640625" style="4" customWidth="1"/>
    <col min="4" max="4" width="21.58203125" style="4" customWidth="1"/>
    <col min="5" max="6" width="20" style="5" customWidth="1"/>
    <col min="7" max="7" width="42.5" style="5" customWidth="1"/>
    <col min="8" max="248" width="8.08203125" style="8"/>
    <col min="249" max="249" width="5.08203125" style="8" customWidth="1"/>
    <col min="250" max="250" width="24.4140625" style="8" customWidth="1"/>
    <col min="251" max="251" width="16.9140625" style="8" customWidth="1"/>
    <col min="252" max="253" width="15.1640625" style="8" customWidth="1"/>
    <col min="254" max="254" width="40.58203125" style="8" customWidth="1"/>
    <col min="255" max="255" width="25.6640625" style="8" customWidth="1"/>
    <col min="256" max="504" width="8.08203125" style="8"/>
    <col min="505" max="505" width="5.08203125" style="8" customWidth="1"/>
    <col min="506" max="506" width="24.4140625" style="8" customWidth="1"/>
    <col min="507" max="507" width="16.9140625" style="8" customWidth="1"/>
    <col min="508" max="509" width="15.1640625" style="8" customWidth="1"/>
    <col min="510" max="510" width="40.58203125" style="8" customWidth="1"/>
    <col min="511" max="511" width="25.6640625" style="8" customWidth="1"/>
    <col min="512" max="760" width="8.08203125" style="8"/>
    <col min="761" max="761" width="5.08203125" style="8" customWidth="1"/>
    <col min="762" max="762" width="24.4140625" style="8" customWidth="1"/>
    <col min="763" max="763" width="16.9140625" style="8" customWidth="1"/>
    <col min="764" max="765" width="15.1640625" style="8" customWidth="1"/>
    <col min="766" max="766" width="40.58203125" style="8" customWidth="1"/>
    <col min="767" max="767" width="25.6640625" style="8" customWidth="1"/>
    <col min="768" max="1016" width="8.08203125" style="8"/>
    <col min="1017" max="1017" width="5.08203125" style="8" customWidth="1"/>
    <col min="1018" max="1018" width="24.4140625" style="8" customWidth="1"/>
    <col min="1019" max="1019" width="16.9140625" style="8" customWidth="1"/>
    <col min="1020" max="1021" width="15.1640625" style="8" customWidth="1"/>
    <col min="1022" max="1022" width="40.58203125" style="8" customWidth="1"/>
    <col min="1023" max="1023" width="25.6640625" style="8" customWidth="1"/>
    <col min="1024" max="1272" width="8.08203125" style="8"/>
    <col min="1273" max="1273" width="5.08203125" style="8" customWidth="1"/>
    <col min="1274" max="1274" width="24.4140625" style="8" customWidth="1"/>
    <col min="1275" max="1275" width="16.9140625" style="8" customWidth="1"/>
    <col min="1276" max="1277" width="15.1640625" style="8" customWidth="1"/>
    <col min="1278" max="1278" width="40.58203125" style="8" customWidth="1"/>
    <col min="1279" max="1279" width="25.6640625" style="8" customWidth="1"/>
    <col min="1280" max="1528" width="8.08203125" style="8"/>
    <col min="1529" max="1529" width="5.08203125" style="8" customWidth="1"/>
    <col min="1530" max="1530" width="24.4140625" style="8" customWidth="1"/>
    <col min="1531" max="1531" width="16.9140625" style="8" customWidth="1"/>
    <col min="1532" max="1533" width="15.1640625" style="8" customWidth="1"/>
    <col min="1534" max="1534" width="40.58203125" style="8" customWidth="1"/>
    <col min="1535" max="1535" width="25.6640625" style="8" customWidth="1"/>
    <col min="1536" max="1784" width="8.08203125" style="8"/>
    <col min="1785" max="1785" width="5.08203125" style="8" customWidth="1"/>
    <col min="1786" max="1786" width="24.4140625" style="8" customWidth="1"/>
    <col min="1787" max="1787" width="16.9140625" style="8" customWidth="1"/>
    <col min="1788" max="1789" width="15.1640625" style="8" customWidth="1"/>
    <col min="1790" max="1790" width="40.58203125" style="8" customWidth="1"/>
    <col min="1791" max="1791" width="25.6640625" style="8" customWidth="1"/>
    <col min="1792" max="2040" width="8.08203125" style="8"/>
    <col min="2041" max="2041" width="5.08203125" style="8" customWidth="1"/>
    <col min="2042" max="2042" width="24.4140625" style="8" customWidth="1"/>
    <col min="2043" max="2043" width="16.9140625" style="8" customWidth="1"/>
    <col min="2044" max="2045" width="15.1640625" style="8" customWidth="1"/>
    <col min="2046" max="2046" width="40.58203125" style="8" customWidth="1"/>
    <col min="2047" max="2047" width="25.6640625" style="8" customWidth="1"/>
    <col min="2048" max="2296" width="8.08203125" style="8"/>
    <col min="2297" max="2297" width="5.08203125" style="8" customWidth="1"/>
    <col min="2298" max="2298" width="24.4140625" style="8" customWidth="1"/>
    <col min="2299" max="2299" width="16.9140625" style="8" customWidth="1"/>
    <col min="2300" max="2301" width="15.1640625" style="8" customWidth="1"/>
    <col min="2302" max="2302" width="40.58203125" style="8" customWidth="1"/>
    <col min="2303" max="2303" width="25.6640625" style="8" customWidth="1"/>
    <col min="2304" max="2552" width="8.08203125" style="8"/>
    <col min="2553" max="2553" width="5.08203125" style="8" customWidth="1"/>
    <col min="2554" max="2554" width="24.4140625" style="8" customWidth="1"/>
    <col min="2555" max="2555" width="16.9140625" style="8" customWidth="1"/>
    <col min="2556" max="2557" width="15.1640625" style="8" customWidth="1"/>
    <col min="2558" max="2558" width="40.58203125" style="8" customWidth="1"/>
    <col min="2559" max="2559" width="25.6640625" style="8" customWidth="1"/>
    <col min="2560" max="2808" width="8.08203125" style="8"/>
    <col min="2809" max="2809" width="5.08203125" style="8" customWidth="1"/>
    <col min="2810" max="2810" width="24.4140625" style="8" customWidth="1"/>
    <col min="2811" max="2811" width="16.9140625" style="8" customWidth="1"/>
    <col min="2812" max="2813" width="15.1640625" style="8" customWidth="1"/>
    <col min="2814" max="2814" width="40.58203125" style="8" customWidth="1"/>
    <col min="2815" max="2815" width="25.6640625" style="8" customWidth="1"/>
    <col min="2816" max="3064" width="8.08203125" style="8"/>
    <col min="3065" max="3065" width="5.08203125" style="8" customWidth="1"/>
    <col min="3066" max="3066" width="24.4140625" style="8" customWidth="1"/>
    <col min="3067" max="3067" width="16.9140625" style="8" customWidth="1"/>
    <col min="3068" max="3069" width="15.1640625" style="8" customWidth="1"/>
    <col min="3070" max="3070" width="40.58203125" style="8" customWidth="1"/>
    <col min="3071" max="3071" width="25.6640625" style="8" customWidth="1"/>
    <col min="3072" max="3320" width="8.08203125" style="8"/>
    <col min="3321" max="3321" width="5.08203125" style="8" customWidth="1"/>
    <col min="3322" max="3322" width="24.4140625" style="8" customWidth="1"/>
    <col min="3323" max="3323" width="16.9140625" style="8" customWidth="1"/>
    <col min="3324" max="3325" width="15.1640625" style="8" customWidth="1"/>
    <col min="3326" max="3326" width="40.58203125" style="8" customWidth="1"/>
    <col min="3327" max="3327" width="25.6640625" style="8" customWidth="1"/>
    <col min="3328" max="3576" width="8.08203125" style="8"/>
    <col min="3577" max="3577" width="5.08203125" style="8" customWidth="1"/>
    <col min="3578" max="3578" width="24.4140625" style="8" customWidth="1"/>
    <col min="3579" max="3579" width="16.9140625" style="8" customWidth="1"/>
    <col min="3580" max="3581" width="15.1640625" style="8" customWidth="1"/>
    <col min="3582" max="3582" width="40.58203125" style="8" customWidth="1"/>
    <col min="3583" max="3583" width="25.6640625" style="8" customWidth="1"/>
    <col min="3584" max="3832" width="8.08203125" style="8"/>
    <col min="3833" max="3833" width="5.08203125" style="8" customWidth="1"/>
    <col min="3834" max="3834" width="24.4140625" style="8" customWidth="1"/>
    <col min="3835" max="3835" width="16.9140625" style="8" customWidth="1"/>
    <col min="3836" max="3837" width="15.1640625" style="8" customWidth="1"/>
    <col min="3838" max="3838" width="40.58203125" style="8" customWidth="1"/>
    <col min="3839" max="3839" width="25.6640625" style="8" customWidth="1"/>
    <col min="3840" max="4088" width="8.08203125" style="8"/>
    <col min="4089" max="4089" width="5.08203125" style="8" customWidth="1"/>
    <col min="4090" max="4090" width="24.4140625" style="8" customWidth="1"/>
    <col min="4091" max="4091" width="16.9140625" style="8" customWidth="1"/>
    <col min="4092" max="4093" width="15.1640625" style="8" customWidth="1"/>
    <col min="4094" max="4094" width="40.58203125" style="8" customWidth="1"/>
    <col min="4095" max="4095" width="25.6640625" style="8" customWidth="1"/>
    <col min="4096" max="4344" width="8.08203125" style="8"/>
    <col min="4345" max="4345" width="5.08203125" style="8" customWidth="1"/>
    <col min="4346" max="4346" width="24.4140625" style="8" customWidth="1"/>
    <col min="4347" max="4347" width="16.9140625" style="8" customWidth="1"/>
    <col min="4348" max="4349" width="15.1640625" style="8" customWidth="1"/>
    <col min="4350" max="4350" width="40.58203125" style="8" customWidth="1"/>
    <col min="4351" max="4351" width="25.6640625" style="8" customWidth="1"/>
    <col min="4352" max="4600" width="8.08203125" style="8"/>
    <col min="4601" max="4601" width="5.08203125" style="8" customWidth="1"/>
    <col min="4602" max="4602" width="24.4140625" style="8" customWidth="1"/>
    <col min="4603" max="4603" width="16.9140625" style="8" customWidth="1"/>
    <col min="4604" max="4605" width="15.1640625" style="8" customWidth="1"/>
    <col min="4606" max="4606" width="40.58203125" style="8" customWidth="1"/>
    <col min="4607" max="4607" width="25.6640625" style="8" customWidth="1"/>
    <col min="4608" max="4856" width="8.08203125" style="8"/>
    <col min="4857" max="4857" width="5.08203125" style="8" customWidth="1"/>
    <col min="4858" max="4858" width="24.4140625" style="8" customWidth="1"/>
    <col min="4859" max="4859" width="16.9140625" style="8" customWidth="1"/>
    <col min="4860" max="4861" width="15.1640625" style="8" customWidth="1"/>
    <col min="4862" max="4862" width="40.58203125" style="8" customWidth="1"/>
    <col min="4863" max="4863" width="25.6640625" style="8" customWidth="1"/>
    <col min="4864" max="5112" width="8.08203125" style="8"/>
    <col min="5113" max="5113" width="5.08203125" style="8" customWidth="1"/>
    <col min="5114" max="5114" width="24.4140625" style="8" customWidth="1"/>
    <col min="5115" max="5115" width="16.9140625" style="8" customWidth="1"/>
    <col min="5116" max="5117" width="15.1640625" style="8" customWidth="1"/>
    <col min="5118" max="5118" width="40.58203125" style="8" customWidth="1"/>
    <col min="5119" max="5119" width="25.6640625" style="8" customWidth="1"/>
    <col min="5120" max="5368" width="8.08203125" style="8"/>
    <col min="5369" max="5369" width="5.08203125" style="8" customWidth="1"/>
    <col min="5370" max="5370" width="24.4140625" style="8" customWidth="1"/>
    <col min="5371" max="5371" width="16.9140625" style="8" customWidth="1"/>
    <col min="5372" max="5373" width="15.1640625" style="8" customWidth="1"/>
    <col min="5374" max="5374" width="40.58203125" style="8" customWidth="1"/>
    <col min="5375" max="5375" width="25.6640625" style="8" customWidth="1"/>
    <col min="5376" max="5624" width="8.08203125" style="8"/>
    <col min="5625" max="5625" width="5.08203125" style="8" customWidth="1"/>
    <col min="5626" max="5626" width="24.4140625" style="8" customWidth="1"/>
    <col min="5627" max="5627" width="16.9140625" style="8" customWidth="1"/>
    <col min="5628" max="5629" width="15.1640625" style="8" customWidth="1"/>
    <col min="5630" max="5630" width="40.58203125" style="8" customWidth="1"/>
    <col min="5631" max="5631" width="25.6640625" style="8" customWidth="1"/>
    <col min="5632" max="5880" width="8.08203125" style="8"/>
    <col min="5881" max="5881" width="5.08203125" style="8" customWidth="1"/>
    <col min="5882" max="5882" width="24.4140625" style="8" customWidth="1"/>
    <col min="5883" max="5883" width="16.9140625" style="8" customWidth="1"/>
    <col min="5884" max="5885" width="15.1640625" style="8" customWidth="1"/>
    <col min="5886" max="5886" width="40.58203125" style="8" customWidth="1"/>
    <col min="5887" max="5887" width="25.6640625" style="8" customWidth="1"/>
    <col min="5888" max="6136" width="8.08203125" style="8"/>
    <col min="6137" max="6137" width="5.08203125" style="8" customWidth="1"/>
    <col min="6138" max="6138" width="24.4140625" style="8" customWidth="1"/>
    <col min="6139" max="6139" width="16.9140625" style="8" customWidth="1"/>
    <col min="6140" max="6141" width="15.1640625" style="8" customWidth="1"/>
    <col min="6142" max="6142" width="40.58203125" style="8" customWidth="1"/>
    <col min="6143" max="6143" width="25.6640625" style="8" customWidth="1"/>
    <col min="6144" max="6392" width="8.08203125" style="8"/>
    <col min="6393" max="6393" width="5.08203125" style="8" customWidth="1"/>
    <col min="6394" max="6394" width="24.4140625" style="8" customWidth="1"/>
    <col min="6395" max="6395" width="16.9140625" style="8" customWidth="1"/>
    <col min="6396" max="6397" width="15.1640625" style="8" customWidth="1"/>
    <col min="6398" max="6398" width="40.58203125" style="8" customWidth="1"/>
    <col min="6399" max="6399" width="25.6640625" style="8" customWidth="1"/>
    <col min="6400" max="6648" width="8.08203125" style="8"/>
    <col min="6649" max="6649" width="5.08203125" style="8" customWidth="1"/>
    <col min="6650" max="6650" width="24.4140625" style="8" customWidth="1"/>
    <col min="6651" max="6651" width="16.9140625" style="8" customWidth="1"/>
    <col min="6652" max="6653" width="15.1640625" style="8" customWidth="1"/>
    <col min="6654" max="6654" width="40.58203125" style="8" customWidth="1"/>
    <col min="6655" max="6655" width="25.6640625" style="8" customWidth="1"/>
    <col min="6656" max="6904" width="8.08203125" style="8"/>
    <col min="6905" max="6905" width="5.08203125" style="8" customWidth="1"/>
    <col min="6906" max="6906" width="24.4140625" style="8" customWidth="1"/>
    <col min="6907" max="6907" width="16.9140625" style="8" customWidth="1"/>
    <col min="6908" max="6909" width="15.1640625" style="8" customWidth="1"/>
    <col min="6910" max="6910" width="40.58203125" style="8" customWidth="1"/>
    <col min="6911" max="6911" width="25.6640625" style="8" customWidth="1"/>
    <col min="6912" max="7160" width="8.08203125" style="8"/>
    <col min="7161" max="7161" width="5.08203125" style="8" customWidth="1"/>
    <col min="7162" max="7162" width="24.4140625" style="8" customWidth="1"/>
    <col min="7163" max="7163" width="16.9140625" style="8" customWidth="1"/>
    <col min="7164" max="7165" width="15.1640625" style="8" customWidth="1"/>
    <col min="7166" max="7166" width="40.58203125" style="8" customWidth="1"/>
    <col min="7167" max="7167" width="25.6640625" style="8" customWidth="1"/>
    <col min="7168" max="7416" width="8.08203125" style="8"/>
    <col min="7417" max="7417" width="5.08203125" style="8" customWidth="1"/>
    <col min="7418" max="7418" width="24.4140625" style="8" customWidth="1"/>
    <col min="7419" max="7419" width="16.9140625" style="8" customWidth="1"/>
    <col min="7420" max="7421" width="15.1640625" style="8" customWidth="1"/>
    <col min="7422" max="7422" width="40.58203125" style="8" customWidth="1"/>
    <col min="7423" max="7423" width="25.6640625" style="8" customWidth="1"/>
    <col min="7424" max="7672" width="8.08203125" style="8"/>
    <col min="7673" max="7673" width="5.08203125" style="8" customWidth="1"/>
    <col min="7674" max="7674" width="24.4140625" style="8" customWidth="1"/>
    <col min="7675" max="7675" width="16.9140625" style="8" customWidth="1"/>
    <col min="7676" max="7677" width="15.1640625" style="8" customWidth="1"/>
    <col min="7678" max="7678" width="40.58203125" style="8" customWidth="1"/>
    <col min="7679" max="7679" width="25.6640625" style="8" customWidth="1"/>
    <col min="7680" max="7928" width="8.08203125" style="8"/>
    <col min="7929" max="7929" width="5.08203125" style="8" customWidth="1"/>
    <col min="7930" max="7930" width="24.4140625" style="8" customWidth="1"/>
    <col min="7931" max="7931" width="16.9140625" style="8" customWidth="1"/>
    <col min="7932" max="7933" width="15.1640625" style="8" customWidth="1"/>
    <col min="7934" max="7934" width="40.58203125" style="8" customWidth="1"/>
    <col min="7935" max="7935" width="25.6640625" style="8" customWidth="1"/>
    <col min="7936" max="8184" width="8.08203125" style="8"/>
    <col min="8185" max="8185" width="5.08203125" style="8" customWidth="1"/>
    <col min="8186" max="8186" width="24.4140625" style="8" customWidth="1"/>
    <col min="8187" max="8187" width="16.9140625" style="8" customWidth="1"/>
    <col min="8188" max="8189" width="15.1640625" style="8" customWidth="1"/>
    <col min="8190" max="8190" width="40.58203125" style="8" customWidth="1"/>
    <col min="8191" max="8191" width="25.6640625" style="8" customWidth="1"/>
    <col min="8192" max="8440" width="8.08203125" style="8"/>
    <col min="8441" max="8441" width="5.08203125" style="8" customWidth="1"/>
    <col min="8442" max="8442" width="24.4140625" style="8" customWidth="1"/>
    <col min="8443" max="8443" width="16.9140625" style="8" customWidth="1"/>
    <col min="8444" max="8445" width="15.1640625" style="8" customWidth="1"/>
    <col min="8446" max="8446" width="40.58203125" style="8" customWidth="1"/>
    <col min="8447" max="8447" width="25.6640625" style="8" customWidth="1"/>
    <col min="8448" max="8696" width="8.08203125" style="8"/>
    <col min="8697" max="8697" width="5.08203125" style="8" customWidth="1"/>
    <col min="8698" max="8698" width="24.4140625" style="8" customWidth="1"/>
    <col min="8699" max="8699" width="16.9140625" style="8" customWidth="1"/>
    <col min="8700" max="8701" width="15.1640625" style="8" customWidth="1"/>
    <col min="8702" max="8702" width="40.58203125" style="8" customWidth="1"/>
    <col min="8703" max="8703" width="25.6640625" style="8" customWidth="1"/>
    <col min="8704" max="8952" width="8.08203125" style="8"/>
    <col min="8953" max="8953" width="5.08203125" style="8" customWidth="1"/>
    <col min="8954" max="8954" width="24.4140625" style="8" customWidth="1"/>
    <col min="8955" max="8955" width="16.9140625" style="8" customWidth="1"/>
    <col min="8956" max="8957" width="15.1640625" style="8" customWidth="1"/>
    <col min="8958" max="8958" width="40.58203125" style="8" customWidth="1"/>
    <col min="8959" max="8959" width="25.6640625" style="8" customWidth="1"/>
    <col min="8960" max="9208" width="8.08203125" style="8"/>
    <col min="9209" max="9209" width="5.08203125" style="8" customWidth="1"/>
    <col min="9210" max="9210" width="24.4140625" style="8" customWidth="1"/>
    <col min="9211" max="9211" width="16.9140625" style="8" customWidth="1"/>
    <col min="9212" max="9213" width="15.1640625" style="8" customWidth="1"/>
    <col min="9214" max="9214" width="40.58203125" style="8" customWidth="1"/>
    <col min="9215" max="9215" width="25.6640625" style="8" customWidth="1"/>
    <col min="9216" max="9464" width="8.08203125" style="8"/>
    <col min="9465" max="9465" width="5.08203125" style="8" customWidth="1"/>
    <col min="9466" max="9466" width="24.4140625" style="8" customWidth="1"/>
    <col min="9467" max="9467" width="16.9140625" style="8" customWidth="1"/>
    <col min="9468" max="9469" width="15.1640625" style="8" customWidth="1"/>
    <col min="9470" max="9470" width="40.58203125" style="8" customWidth="1"/>
    <col min="9471" max="9471" width="25.6640625" style="8" customWidth="1"/>
    <col min="9472" max="9720" width="8.08203125" style="8"/>
    <col min="9721" max="9721" width="5.08203125" style="8" customWidth="1"/>
    <col min="9722" max="9722" width="24.4140625" style="8" customWidth="1"/>
    <col min="9723" max="9723" width="16.9140625" style="8" customWidth="1"/>
    <col min="9724" max="9725" width="15.1640625" style="8" customWidth="1"/>
    <col min="9726" max="9726" width="40.58203125" style="8" customWidth="1"/>
    <col min="9727" max="9727" width="25.6640625" style="8" customWidth="1"/>
    <col min="9728" max="9976" width="8.08203125" style="8"/>
    <col min="9977" max="9977" width="5.08203125" style="8" customWidth="1"/>
    <col min="9978" max="9978" width="24.4140625" style="8" customWidth="1"/>
    <col min="9979" max="9979" width="16.9140625" style="8" customWidth="1"/>
    <col min="9980" max="9981" width="15.1640625" style="8" customWidth="1"/>
    <col min="9982" max="9982" width="40.58203125" style="8" customWidth="1"/>
    <col min="9983" max="9983" width="25.6640625" style="8" customWidth="1"/>
    <col min="9984" max="10232" width="8.08203125" style="8"/>
    <col min="10233" max="10233" width="5.08203125" style="8" customWidth="1"/>
    <col min="10234" max="10234" width="24.4140625" style="8" customWidth="1"/>
    <col min="10235" max="10235" width="16.9140625" style="8" customWidth="1"/>
    <col min="10236" max="10237" width="15.1640625" style="8" customWidth="1"/>
    <col min="10238" max="10238" width="40.58203125" style="8" customWidth="1"/>
    <col min="10239" max="10239" width="25.6640625" style="8" customWidth="1"/>
    <col min="10240" max="10488" width="8.08203125" style="8"/>
    <col min="10489" max="10489" width="5.08203125" style="8" customWidth="1"/>
    <col min="10490" max="10490" width="24.4140625" style="8" customWidth="1"/>
    <col min="10491" max="10491" width="16.9140625" style="8" customWidth="1"/>
    <col min="10492" max="10493" width="15.1640625" style="8" customWidth="1"/>
    <col min="10494" max="10494" width="40.58203125" style="8" customWidth="1"/>
    <col min="10495" max="10495" width="25.6640625" style="8" customWidth="1"/>
    <col min="10496" max="10744" width="8.08203125" style="8"/>
    <col min="10745" max="10745" width="5.08203125" style="8" customWidth="1"/>
    <col min="10746" max="10746" width="24.4140625" style="8" customWidth="1"/>
    <col min="10747" max="10747" width="16.9140625" style="8" customWidth="1"/>
    <col min="10748" max="10749" width="15.1640625" style="8" customWidth="1"/>
    <col min="10750" max="10750" width="40.58203125" style="8" customWidth="1"/>
    <col min="10751" max="10751" width="25.6640625" style="8" customWidth="1"/>
    <col min="10752" max="11000" width="8.08203125" style="8"/>
    <col min="11001" max="11001" width="5.08203125" style="8" customWidth="1"/>
    <col min="11002" max="11002" width="24.4140625" style="8" customWidth="1"/>
    <col min="11003" max="11003" width="16.9140625" style="8" customWidth="1"/>
    <col min="11004" max="11005" width="15.1640625" style="8" customWidth="1"/>
    <col min="11006" max="11006" width="40.58203125" style="8" customWidth="1"/>
    <col min="11007" max="11007" width="25.6640625" style="8" customWidth="1"/>
    <col min="11008" max="11256" width="8.08203125" style="8"/>
    <col min="11257" max="11257" width="5.08203125" style="8" customWidth="1"/>
    <col min="11258" max="11258" width="24.4140625" style="8" customWidth="1"/>
    <col min="11259" max="11259" width="16.9140625" style="8" customWidth="1"/>
    <col min="11260" max="11261" width="15.1640625" style="8" customWidth="1"/>
    <col min="11262" max="11262" width="40.58203125" style="8" customWidth="1"/>
    <col min="11263" max="11263" width="25.6640625" style="8" customWidth="1"/>
    <col min="11264" max="11512" width="8.08203125" style="8"/>
    <col min="11513" max="11513" width="5.08203125" style="8" customWidth="1"/>
    <col min="11514" max="11514" width="24.4140625" style="8" customWidth="1"/>
    <col min="11515" max="11515" width="16.9140625" style="8" customWidth="1"/>
    <col min="11516" max="11517" width="15.1640625" style="8" customWidth="1"/>
    <col min="11518" max="11518" width="40.58203125" style="8" customWidth="1"/>
    <col min="11519" max="11519" width="25.6640625" style="8" customWidth="1"/>
    <col min="11520" max="11768" width="8.08203125" style="8"/>
    <col min="11769" max="11769" width="5.08203125" style="8" customWidth="1"/>
    <col min="11770" max="11770" width="24.4140625" style="8" customWidth="1"/>
    <col min="11771" max="11771" width="16.9140625" style="8" customWidth="1"/>
    <col min="11772" max="11773" width="15.1640625" style="8" customWidth="1"/>
    <col min="11774" max="11774" width="40.58203125" style="8" customWidth="1"/>
    <col min="11775" max="11775" width="25.6640625" style="8" customWidth="1"/>
    <col min="11776" max="12024" width="8.08203125" style="8"/>
    <col min="12025" max="12025" width="5.08203125" style="8" customWidth="1"/>
    <col min="12026" max="12026" width="24.4140625" style="8" customWidth="1"/>
    <col min="12027" max="12027" width="16.9140625" style="8" customWidth="1"/>
    <col min="12028" max="12029" width="15.1640625" style="8" customWidth="1"/>
    <col min="12030" max="12030" width="40.58203125" style="8" customWidth="1"/>
    <col min="12031" max="12031" width="25.6640625" style="8" customWidth="1"/>
    <col min="12032" max="12280" width="8.08203125" style="8"/>
    <col min="12281" max="12281" width="5.08203125" style="8" customWidth="1"/>
    <col min="12282" max="12282" width="24.4140625" style="8" customWidth="1"/>
    <col min="12283" max="12283" width="16.9140625" style="8" customWidth="1"/>
    <col min="12284" max="12285" width="15.1640625" style="8" customWidth="1"/>
    <col min="12286" max="12286" width="40.58203125" style="8" customWidth="1"/>
    <col min="12287" max="12287" width="25.6640625" style="8" customWidth="1"/>
    <col min="12288" max="12536" width="8.08203125" style="8"/>
    <col min="12537" max="12537" width="5.08203125" style="8" customWidth="1"/>
    <col min="12538" max="12538" width="24.4140625" style="8" customWidth="1"/>
    <col min="12539" max="12539" width="16.9140625" style="8" customWidth="1"/>
    <col min="12540" max="12541" width="15.1640625" style="8" customWidth="1"/>
    <col min="12542" max="12542" width="40.58203125" style="8" customWidth="1"/>
    <col min="12543" max="12543" width="25.6640625" style="8" customWidth="1"/>
    <col min="12544" max="12792" width="8.08203125" style="8"/>
    <col min="12793" max="12793" width="5.08203125" style="8" customWidth="1"/>
    <col min="12794" max="12794" width="24.4140625" style="8" customWidth="1"/>
    <col min="12795" max="12795" width="16.9140625" style="8" customWidth="1"/>
    <col min="12796" max="12797" width="15.1640625" style="8" customWidth="1"/>
    <col min="12798" max="12798" width="40.58203125" style="8" customWidth="1"/>
    <col min="12799" max="12799" width="25.6640625" style="8" customWidth="1"/>
    <col min="12800" max="13048" width="8.08203125" style="8"/>
    <col min="13049" max="13049" width="5.08203125" style="8" customWidth="1"/>
    <col min="13050" max="13050" width="24.4140625" style="8" customWidth="1"/>
    <col min="13051" max="13051" width="16.9140625" style="8" customWidth="1"/>
    <col min="13052" max="13053" width="15.1640625" style="8" customWidth="1"/>
    <col min="13054" max="13054" width="40.58203125" style="8" customWidth="1"/>
    <col min="13055" max="13055" width="25.6640625" style="8" customWidth="1"/>
    <col min="13056" max="13304" width="8.08203125" style="8"/>
    <col min="13305" max="13305" width="5.08203125" style="8" customWidth="1"/>
    <col min="13306" max="13306" width="24.4140625" style="8" customWidth="1"/>
    <col min="13307" max="13307" width="16.9140625" style="8" customWidth="1"/>
    <col min="13308" max="13309" width="15.1640625" style="8" customWidth="1"/>
    <col min="13310" max="13310" width="40.58203125" style="8" customWidth="1"/>
    <col min="13311" max="13311" width="25.6640625" style="8" customWidth="1"/>
    <col min="13312" max="13560" width="8.08203125" style="8"/>
    <col min="13561" max="13561" width="5.08203125" style="8" customWidth="1"/>
    <col min="13562" max="13562" width="24.4140625" style="8" customWidth="1"/>
    <col min="13563" max="13563" width="16.9140625" style="8" customWidth="1"/>
    <col min="13564" max="13565" width="15.1640625" style="8" customWidth="1"/>
    <col min="13566" max="13566" width="40.58203125" style="8" customWidth="1"/>
    <col min="13567" max="13567" width="25.6640625" style="8" customWidth="1"/>
    <col min="13568" max="13816" width="8.08203125" style="8"/>
    <col min="13817" max="13817" width="5.08203125" style="8" customWidth="1"/>
    <col min="13818" max="13818" width="24.4140625" style="8" customWidth="1"/>
    <col min="13819" max="13819" width="16.9140625" style="8" customWidth="1"/>
    <col min="13820" max="13821" width="15.1640625" style="8" customWidth="1"/>
    <col min="13822" max="13822" width="40.58203125" style="8" customWidth="1"/>
    <col min="13823" max="13823" width="25.6640625" style="8" customWidth="1"/>
    <col min="13824" max="14072" width="8.08203125" style="8"/>
    <col min="14073" max="14073" width="5.08203125" style="8" customWidth="1"/>
    <col min="14074" max="14074" width="24.4140625" style="8" customWidth="1"/>
    <col min="14075" max="14075" width="16.9140625" style="8" customWidth="1"/>
    <col min="14076" max="14077" width="15.1640625" style="8" customWidth="1"/>
    <col min="14078" max="14078" width="40.58203125" style="8" customWidth="1"/>
    <col min="14079" max="14079" width="25.6640625" style="8" customWidth="1"/>
    <col min="14080" max="14328" width="8.08203125" style="8"/>
    <col min="14329" max="14329" width="5.08203125" style="8" customWidth="1"/>
    <col min="14330" max="14330" width="24.4140625" style="8" customWidth="1"/>
    <col min="14331" max="14331" width="16.9140625" style="8" customWidth="1"/>
    <col min="14332" max="14333" width="15.1640625" style="8" customWidth="1"/>
    <col min="14334" max="14334" width="40.58203125" style="8" customWidth="1"/>
    <col min="14335" max="14335" width="25.6640625" style="8" customWidth="1"/>
    <col min="14336" max="14584" width="8.08203125" style="8"/>
    <col min="14585" max="14585" width="5.08203125" style="8" customWidth="1"/>
    <col min="14586" max="14586" width="24.4140625" style="8" customWidth="1"/>
    <col min="14587" max="14587" width="16.9140625" style="8" customWidth="1"/>
    <col min="14588" max="14589" width="15.1640625" style="8" customWidth="1"/>
    <col min="14590" max="14590" width="40.58203125" style="8" customWidth="1"/>
    <col min="14591" max="14591" width="25.6640625" style="8" customWidth="1"/>
    <col min="14592" max="14840" width="8.08203125" style="8"/>
    <col min="14841" max="14841" width="5.08203125" style="8" customWidth="1"/>
    <col min="14842" max="14842" width="24.4140625" style="8" customWidth="1"/>
    <col min="14843" max="14843" width="16.9140625" style="8" customWidth="1"/>
    <col min="14844" max="14845" width="15.1640625" style="8" customWidth="1"/>
    <col min="14846" max="14846" width="40.58203125" style="8" customWidth="1"/>
    <col min="14847" max="14847" width="25.6640625" style="8" customWidth="1"/>
    <col min="14848" max="15096" width="8.08203125" style="8"/>
    <col min="15097" max="15097" width="5.08203125" style="8" customWidth="1"/>
    <col min="15098" max="15098" width="24.4140625" style="8" customWidth="1"/>
    <col min="15099" max="15099" width="16.9140625" style="8" customWidth="1"/>
    <col min="15100" max="15101" width="15.1640625" style="8" customWidth="1"/>
    <col min="15102" max="15102" width="40.58203125" style="8" customWidth="1"/>
    <col min="15103" max="15103" width="25.6640625" style="8" customWidth="1"/>
    <col min="15104" max="15352" width="8.08203125" style="8"/>
    <col min="15353" max="15353" width="5.08203125" style="8" customWidth="1"/>
    <col min="15354" max="15354" width="24.4140625" style="8" customWidth="1"/>
    <col min="15355" max="15355" width="16.9140625" style="8" customWidth="1"/>
    <col min="15356" max="15357" width="15.1640625" style="8" customWidth="1"/>
    <col min="15358" max="15358" width="40.58203125" style="8" customWidth="1"/>
    <col min="15359" max="15359" width="25.6640625" style="8" customWidth="1"/>
    <col min="15360" max="15608" width="8.08203125" style="8"/>
    <col min="15609" max="15609" width="5.08203125" style="8" customWidth="1"/>
    <col min="15610" max="15610" width="24.4140625" style="8" customWidth="1"/>
    <col min="15611" max="15611" width="16.9140625" style="8" customWidth="1"/>
    <col min="15612" max="15613" width="15.1640625" style="8" customWidth="1"/>
    <col min="15614" max="15614" width="40.58203125" style="8" customWidth="1"/>
    <col min="15615" max="15615" width="25.6640625" style="8" customWidth="1"/>
    <col min="15616" max="15864" width="8.08203125" style="8"/>
    <col min="15865" max="15865" width="5.08203125" style="8" customWidth="1"/>
    <col min="15866" max="15866" width="24.4140625" style="8" customWidth="1"/>
    <col min="15867" max="15867" width="16.9140625" style="8" customWidth="1"/>
    <col min="15868" max="15869" width="15.1640625" style="8" customWidth="1"/>
    <col min="15870" max="15870" width="40.58203125" style="8" customWidth="1"/>
    <col min="15871" max="15871" width="25.6640625" style="8" customWidth="1"/>
    <col min="15872" max="16120" width="8.08203125" style="8"/>
    <col min="16121" max="16121" width="5.08203125" style="8" customWidth="1"/>
    <col min="16122" max="16122" width="24.4140625" style="8" customWidth="1"/>
    <col min="16123" max="16123" width="16.9140625" style="8" customWidth="1"/>
    <col min="16124" max="16125" width="15.1640625" style="8" customWidth="1"/>
    <col min="16126" max="16126" width="40.58203125" style="8" customWidth="1"/>
    <col min="16127" max="16127" width="25.6640625" style="8" customWidth="1"/>
    <col min="16128" max="16384" width="8.08203125" style="8"/>
  </cols>
  <sheetData>
    <row r="1" spans="1:7" ht="42.75" customHeight="1" thickBot="1">
      <c r="A1" s="673" t="s">
        <v>0</v>
      </c>
      <c r="B1" s="673"/>
      <c r="C1" s="673"/>
      <c r="D1" s="673"/>
      <c r="E1" s="673"/>
      <c r="F1" s="673"/>
      <c r="G1" s="673"/>
    </row>
    <row r="2" spans="1:7" ht="15" customHeight="1" thickBot="1">
      <c r="A2" s="703" t="s">
        <v>1</v>
      </c>
      <c r="B2" s="704"/>
      <c r="C2" s="704"/>
      <c r="D2" s="705"/>
      <c r="E2" s="736" t="s">
        <v>702</v>
      </c>
      <c r="F2" s="737"/>
      <c r="G2" s="738"/>
    </row>
    <row r="3" spans="1:7" ht="15" customHeight="1">
      <c r="A3" s="706"/>
      <c r="B3" s="707"/>
      <c r="C3" s="707"/>
      <c r="D3" s="708"/>
      <c r="E3" s="99" t="s">
        <v>703</v>
      </c>
      <c r="F3" s="273"/>
      <c r="G3" s="274"/>
    </row>
    <row r="4" spans="1:7" ht="15" customHeight="1">
      <c r="A4" s="706"/>
      <c r="B4" s="707"/>
      <c r="C4" s="707"/>
      <c r="D4" s="708"/>
      <c r="E4" s="225" t="s">
        <v>704</v>
      </c>
      <c r="F4" s="273"/>
      <c r="G4" s="274"/>
    </row>
    <row r="5" spans="1:7" s="104" customFormat="1" ht="15" customHeight="1" thickBot="1">
      <c r="A5" s="706"/>
      <c r="B5" s="707"/>
      <c r="C5" s="707"/>
      <c r="D5" s="708"/>
      <c r="E5" s="101" t="s">
        <v>240</v>
      </c>
      <c r="F5" s="275"/>
      <c r="G5" s="103"/>
    </row>
    <row r="6" spans="1:7" s="104" customFormat="1" ht="30" customHeight="1" thickBot="1">
      <c r="A6" s="709"/>
      <c r="B6" s="710"/>
      <c r="C6" s="710"/>
      <c r="D6" s="711"/>
      <c r="E6" s="105" t="s">
        <v>705</v>
      </c>
      <c r="F6" s="106" t="s">
        <v>2</v>
      </c>
      <c r="G6" s="107" t="s">
        <v>3</v>
      </c>
    </row>
    <row r="7" spans="1:7" s="1" customFormat="1" ht="111.65" customHeight="1">
      <c r="A7" s="655" t="s">
        <v>4</v>
      </c>
      <c r="B7" s="650" t="s">
        <v>706</v>
      </c>
      <c r="C7" s="108">
        <v>1</v>
      </c>
      <c r="D7" s="109" t="s">
        <v>243</v>
      </c>
      <c r="E7" s="177">
        <v>493</v>
      </c>
      <c r="F7" s="111">
        <v>3264</v>
      </c>
      <c r="G7" s="23" t="s">
        <v>707</v>
      </c>
    </row>
    <row r="8" spans="1:7" s="1" customFormat="1" ht="104.4" customHeight="1">
      <c r="A8" s="656"/>
      <c r="B8" s="686"/>
      <c r="C8" s="113">
        <v>2</v>
      </c>
      <c r="D8" s="114" t="s">
        <v>245</v>
      </c>
      <c r="E8" s="122">
        <v>855</v>
      </c>
      <c r="F8" s="115">
        <v>5662</v>
      </c>
      <c r="G8" s="23" t="s">
        <v>708</v>
      </c>
    </row>
    <row r="9" spans="1:7" s="1" customFormat="1" ht="91.25" customHeight="1">
      <c r="A9" s="656"/>
      <c r="B9" s="687"/>
      <c r="C9" s="113">
        <v>3</v>
      </c>
      <c r="D9" s="114" t="s">
        <v>502</v>
      </c>
      <c r="E9" s="122">
        <v>1282</v>
      </c>
      <c r="F9" s="115">
        <v>8486</v>
      </c>
      <c r="G9" s="23" t="s">
        <v>709</v>
      </c>
    </row>
    <row r="10" spans="1:7" s="1" customFormat="1" ht="102" customHeight="1">
      <c r="A10" s="656"/>
      <c r="B10" s="686" t="s">
        <v>163</v>
      </c>
      <c r="C10" s="113">
        <v>4</v>
      </c>
      <c r="D10" s="114" t="s">
        <v>164</v>
      </c>
      <c r="E10" s="122">
        <v>667</v>
      </c>
      <c r="F10" s="115">
        <v>4413</v>
      </c>
      <c r="G10" s="23" t="s">
        <v>710</v>
      </c>
    </row>
    <row r="11" spans="1:7" s="1" customFormat="1" ht="35.4" customHeight="1">
      <c r="A11" s="656"/>
      <c r="B11" s="686"/>
      <c r="C11" s="113">
        <v>5</v>
      </c>
      <c r="D11" s="114" t="s">
        <v>166</v>
      </c>
      <c r="E11" s="118" t="s">
        <v>711</v>
      </c>
      <c r="F11" s="119"/>
      <c r="G11" s="123"/>
    </row>
    <row r="12" spans="1:7" s="1" customFormat="1" ht="104" customHeight="1">
      <c r="A12" s="656"/>
      <c r="B12" s="686"/>
      <c r="C12" s="113">
        <v>6</v>
      </c>
      <c r="D12" s="114" t="s">
        <v>168</v>
      </c>
      <c r="E12" s="122">
        <v>1243</v>
      </c>
      <c r="F12" s="115">
        <v>8228</v>
      </c>
      <c r="G12" s="23" t="s">
        <v>712</v>
      </c>
    </row>
    <row r="13" spans="1:7" s="1" customFormat="1" ht="71.400000000000006" customHeight="1">
      <c r="A13" s="656"/>
      <c r="B13" s="686"/>
      <c r="C13" s="113">
        <v>7</v>
      </c>
      <c r="D13" s="114" t="s">
        <v>713</v>
      </c>
      <c r="E13" s="122">
        <v>720</v>
      </c>
      <c r="F13" s="115">
        <v>4671</v>
      </c>
      <c r="G13" s="123" t="s">
        <v>714</v>
      </c>
    </row>
    <row r="14" spans="1:7" s="1" customFormat="1" ht="54" customHeight="1">
      <c r="A14" s="656"/>
      <c r="B14" s="687"/>
      <c r="C14" s="113">
        <v>8</v>
      </c>
      <c r="D14" s="114" t="s">
        <v>261</v>
      </c>
      <c r="E14" s="122">
        <v>481</v>
      </c>
      <c r="F14" s="115">
        <v>3121</v>
      </c>
      <c r="G14" s="123" t="s">
        <v>715</v>
      </c>
    </row>
    <row r="15" spans="1:7" s="1" customFormat="1" ht="126.65" customHeight="1">
      <c r="A15" s="656"/>
      <c r="B15" s="688"/>
      <c r="C15" s="113">
        <v>9</v>
      </c>
      <c r="D15" s="114" t="s">
        <v>46</v>
      </c>
      <c r="E15" s="115" t="s">
        <v>716</v>
      </c>
      <c r="F15" s="115" t="s">
        <v>717</v>
      </c>
      <c r="G15" s="123" t="s">
        <v>718</v>
      </c>
    </row>
    <row r="16" spans="1:7" s="1" customFormat="1" ht="39" customHeight="1">
      <c r="A16" s="656"/>
      <c r="B16" s="668"/>
      <c r="C16" s="113">
        <v>10</v>
      </c>
      <c r="D16" s="114" t="s">
        <v>269</v>
      </c>
      <c r="E16" s="689" t="s">
        <v>719</v>
      </c>
      <c r="F16" s="690"/>
      <c r="G16" s="23" t="s">
        <v>594</v>
      </c>
    </row>
    <row r="17" spans="1:7" s="1" customFormat="1" ht="205.25" customHeight="1">
      <c r="A17" s="656"/>
      <c r="B17" s="668"/>
      <c r="C17" s="113">
        <v>11</v>
      </c>
      <c r="D17" s="114" t="s">
        <v>271</v>
      </c>
      <c r="E17" s="726" t="s">
        <v>721</v>
      </c>
      <c r="F17" s="714"/>
      <c r="G17" s="59" t="s">
        <v>722</v>
      </c>
    </row>
    <row r="18" spans="1:7" s="1" customFormat="1" ht="43.25" customHeight="1" thickBot="1">
      <c r="A18" s="657"/>
      <c r="B18" s="669"/>
      <c r="C18" s="125">
        <v>12</v>
      </c>
      <c r="D18" s="126" t="s">
        <v>52</v>
      </c>
      <c r="E18" s="693" t="s">
        <v>723</v>
      </c>
      <c r="F18" s="694"/>
      <c r="G18" s="262" t="s">
        <v>724</v>
      </c>
    </row>
    <row r="19" spans="1:7" s="1" customFormat="1" ht="123" customHeight="1">
      <c r="A19" s="655" t="s">
        <v>5</v>
      </c>
      <c r="B19" s="667"/>
      <c r="C19" s="108">
        <v>13</v>
      </c>
      <c r="D19" s="109" t="s">
        <v>6</v>
      </c>
      <c r="E19" s="226" t="s">
        <v>725</v>
      </c>
      <c r="F19" s="70" t="s">
        <v>726</v>
      </c>
      <c r="G19" s="130" t="s">
        <v>727</v>
      </c>
    </row>
    <row r="20" spans="1:7" s="1" customFormat="1" ht="78.75" customHeight="1">
      <c r="A20" s="656"/>
      <c r="B20" s="668"/>
      <c r="C20" s="113">
        <v>14</v>
      </c>
      <c r="D20" s="114" t="s">
        <v>7</v>
      </c>
      <c r="E20" s="292" t="s">
        <v>728</v>
      </c>
      <c r="F20" s="132" t="s">
        <v>729</v>
      </c>
      <c r="G20" s="55" t="s">
        <v>730</v>
      </c>
    </row>
    <row r="21" spans="1:7" s="1" customFormat="1" ht="72" customHeight="1">
      <c r="A21" s="656"/>
      <c r="B21" s="668"/>
      <c r="C21" s="113">
        <v>15</v>
      </c>
      <c r="D21" s="114" t="s">
        <v>8</v>
      </c>
      <c r="E21" s="292">
        <v>13</v>
      </c>
      <c r="F21" s="228">
        <v>85</v>
      </c>
      <c r="G21" s="59" t="s">
        <v>731</v>
      </c>
    </row>
    <row r="22" spans="1:7" s="1" customFormat="1" ht="66" customHeight="1">
      <c r="A22" s="656"/>
      <c r="B22" s="668"/>
      <c r="C22" s="113">
        <v>16</v>
      </c>
      <c r="D22" s="114" t="s">
        <v>9</v>
      </c>
      <c r="E22" s="292">
        <v>77</v>
      </c>
      <c r="F22" s="228">
        <v>500</v>
      </c>
      <c r="G22" s="59" t="s">
        <v>732</v>
      </c>
    </row>
    <row r="23" spans="1:7" s="1" customFormat="1" ht="86.25" customHeight="1" thickBot="1">
      <c r="A23" s="657"/>
      <c r="B23" s="669"/>
      <c r="C23" s="135">
        <v>17</v>
      </c>
      <c r="D23" s="136" t="s">
        <v>196</v>
      </c>
      <c r="E23" s="230">
        <v>1928</v>
      </c>
      <c r="F23" s="72">
        <v>12500</v>
      </c>
      <c r="G23" s="127" t="s">
        <v>733</v>
      </c>
    </row>
    <row r="24" spans="1:7" ht="152.25" customHeight="1">
      <c r="A24" s="655" t="s">
        <v>10</v>
      </c>
      <c r="B24" s="672" t="s">
        <v>11</v>
      </c>
      <c r="C24" s="108">
        <v>18</v>
      </c>
      <c r="D24" s="139" t="s">
        <v>57</v>
      </c>
      <c r="E24" s="140" t="s">
        <v>734</v>
      </c>
      <c r="F24" s="140" t="s">
        <v>735</v>
      </c>
      <c r="G24" s="130" t="s">
        <v>736</v>
      </c>
    </row>
    <row r="25" spans="1:7" ht="77" customHeight="1" thickBot="1">
      <c r="A25" s="656"/>
      <c r="B25" s="671"/>
      <c r="C25" s="141">
        <v>19</v>
      </c>
      <c r="D25" s="142" t="s">
        <v>737</v>
      </c>
      <c r="E25" s="143" t="s">
        <v>738</v>
      </c>
      <c r="F25" s="143" t="s">
        <v>739</v>
      </c>
      <c r="G25" s="127" t="s">
        <v>740</v>
      </c>
    </row>
    <row r="26" spans="1:7" ht="65.400000000000006" customHeight="1">
      <c r="A26" s="656"/>
      <c r="B26" s="672" t="s">
        <v>12</v>
      </c>
      <c r="C26" s="108">
        <v>20</v>
      </c>
      <c r="D26" s="139" t="s">
        <v>13</v>
      </c>
      <c r="E26" s="144" t="s">
        <v>741</v>
      </c>
      <c r="F26" s="144" t="s">
        <v>742</v>
      </c>
      <c r="G26" s="130" t="s">
        <v>743</v>
      </c>
    </row>
    <row r="27" spans="1:7" ht="54.65" customHeight="1" thickBot="1">
      <c r="A27" s="656"/>
      <c r="B27" s="671"/>
      <c r="C27" s="141">
        <v>21</v>
      </c>
      <c r="D27" s="142" t="s">
        <v>14</v>
      </c>
      <c r="E27" s="144" t="s">
        <v>744</v>
      </c>
      <c r="F27" s="144" t="s">
        <v>745</v>
      </c>
      <c r="G27" s="123" t="s">
        <v>746</v>
      </c>
    </row>
    <row r="28" spans="1:7" ht="65.400000000000006" customHeight="1">
      <c r="A28" s="656"/>
      <c r="B28" s="672" t="s">
        <v>15</v>
      </c>
      <c r="C28" s="108">
        <v>22</v>
      </c>
      <c r="D28" s="139" t="s">
        <v>213</v>
      </c>
      <c r="E28" s="140" t="s">
        <v>747</v>
      </c>
      <c r="F28" s="140" t="s">
        <v>748</v>
      </c>
      <c r="G28" s="130" t="s">
        <v>749</v>
      </c>
    </row>
    <row r="29" spans="1:7" ht="44" customHeight="1" thickBot="1">
      <c r="A29" s="657"/>
      <c r="B29" s="671"/>
      <c r="C29" s="135">
        <v>23</v>
      </c>
      <c r="D29" s="146" t="s">
        <v>750</v>
      </c>
      <c r="E29" s="147" t="s">
        <v>751</v>
      </c>
      <c r="F29" s="147" t="s">
        <v>752</v>
      </c>
      <c r="G29" s="148" t="s">
        <v>140</v>
      </c>
    </row>
    <row r="30" spans="1:7" ht="116.4" customHeight="1">
      <c r="A30" s="655" t="s">
        <v>16</v>
      </c>
      <c r="B30" s="658"/>
      <c r="C30" s="108">
        <v>24</v>
      </c>
      <c r="D30" s="139" t="s">
        <v>313</v>
      </c>
      <c r="E30" s="149">
        <v>1620</v>
      </c>
      <c r="F30" s="129">
        <v>10503</v>
      </c>
      <c r="G30" s="130" t="s">
        <v>753</v>
      </c>
    </row>
    <row r="31" spans="1:7" ht="128.4" customHeight="1">
      <c r="A31" s="656"/>
      <c r="B31" s="659"/>
      <c r="C31" s="113">
        <v>25</v>
      </c>
      <c r="D31" s="150" t="s">
        <v>693</v>
      </c>
      <c r="E31" s="151">
        <v>2640</v>
      </c>
      <c r="F31" s="233">
        <v>17116</v>
      </c>
      <c r="G31" s="55" t="s">
        <v>754</v>
      </c>
    </row>
    <row r="32" spans="1:7" ht="114" customHeight="1">
      <c r="A32" s="656"/>
      <c r="B32" s="659"/>
      <c r="C32" s="113">
        <v>26</v>
      </c>
      <c r="D32" s="142" t="s">
        <v>78</v>
      </c>
      <c r="E32" s="151">
        <v>1750</v>
      </c>
      <c r="F32" s="233">
        <v>11346</v>
      </c>
      <c r="G32" s="55" t="s">
        <v>755</v>
      </c>
    </row>
    <row r="33" spans="1:7" ht="50.4" customHeight="1">
      <c r="A33" s="656"/>
      <c r="B33" s="659"/>
      <c r="C33" s="113">
        <v>27</v>
      </c>
      <c r="D33" s="142" t="s">
        <v>756</v>
      </c>
      <c r="E33" s="152">
        <v>1.05</v>
      </c>
      <c r="F33" s="85">
        <v>6.82</v>
      </c>
      <c r="G33" s="55" t="s">
        <v>757</v>
      </c>
    </row>
    <row r="34" spans="1:7" ht="50.4" customHeight="1" thickBot="1">
      <c r="A34" s="657"/>
      <c r="B34" s="660"/>
      <c r="C34" s="125">
        <v>28</v>
      </c>
      <c r="D34" s="146" t="s">
        <v>758</v>
      </c>
      <c r="E34" s="153">
        <v>0.99</v>
      </c>
      <c r="F34" s="277">
        <v>6.43</v>
      </c>
      <c r="G34" s="127" t="s">
        <v>759</v>
      </c>
    </row>
    <row r="35" spans="1:7" ht="106.5" customHeight="1">
      <c r="A35" s="655" t="s">
        <v>17</v>
      </c>
      <c r="B35" s="154"/>
      <c r="C35" s="108">
        <v>29</v>
      </c>
      <c r="D35" s="109" t="s">
        <v>18</v>
      </c>
      <c r="E35" s="756" t="s">
        <v>637</v>
      </c>
      <c r="F35" s="757"/>
      <c r="G35" s="219" t="s">
        <v>760</v>
      </c>
    </row>
    <row r="36" spans="1:7" ht="67.25" customHeight="1">
      <c r="A36" s="656"/>
      <c r="B36" s="155"/>
      <c r="C36" s="113">
        <v>30</v>
      </c>
      <c r="D36" s="114" t="s">
        <v>19</v>
      </c>
      <c r="E36" s="758" t="s">
        <v>761</v>
      </c>
      <c r="F36" s="758"/>
      <c r="G36" s="216" t="s">
        <v>411</v>
      </c>
    </row>
    <row r="37" spans="1:7" ht="199.25" customHeight="1">
      <c r="A37" s="656"/>
      <c r="B37" s="155"/>
      <c r="C37" s="113">
        <v>31</v>
      </c>
      <c r="D37" s="114" t="s">
        <v>20</v>
      </c>
      <c r="E37" s="758" t="s">
        <v>763</v>
      </c>
      <c r="F37" s="758"/>
      <c r="G37" s="216" t="s">
        <v>413</v>
      </c>
    </row>
    <row r="38" spans="1:7" ht="49.25" customHeight="1">
      <c r="A38" s="656"/>
      <c r="B38" s="155"/>
      <c r="C38" s="113">
        <v>32</v>
      </c>
      <c r="D38" s="114" t="s">
        <v>21</v>
      </c>
      <c r="E38" s="758" t="s">
        <v>337</v>
      </c>
      <c r="F38" s="758"/>
      <c r="G38" s="216" t="s">
        <v>641</v>
      </c>
    </row>
    <row r="39" spans="1:7" ht="49.25" customHeight="1">
      <c r="A39" s="656"/>
      <c r="B39" s="155"/>
      <c r="C39" s="113">
        <v>33</v>
      </c>
      <c r="D39" s="114" t="s">
        <v>22</v>
      </c>
      <c r="E39" s="758" t="s">
        <v>765</v>
      </c>
      <c r="F39" s="758"/>
      <c r="G39" s="216" t="s">
        <v>416</v>
      </c>
    </row>
    <row r="40" spans="1:7" ht="90.75" customHeight="1" thickBot="1">
      <c r="A40" s="657"/>
      <c r="B40" s="156"/>
      <c r="C40" s="125">
        <v>34</v>
      </c>
      <c r="D40" s="126" t="s">
        <v>23</v>
      </c>
      <c r="E40" s="759" t="s">
        <v>765</v>
      </c>
      <c r="F40" s="760"/>
      <c r="G40" s="217" t="s">
        <v>417</v>
      </c>
    </row>
    <row r="41" spans="1:7" ht="39" customHeight="1">
      <c r="A41" s="648" t="s">
        <v>24</v>
      </c>
      <c r="B41" s="650"/>
      <c r="C41" s="278">
        <v>35</v>
      </c>
      <c r="D41" s="279" t="s">
        <v>25</v>
      </c>
      <c r="E41" s="192" t="s">
        <v>711</v>
      </c>
      <c r="F41" s="193"/>
      <c r="G41" s="18"/>
    </row>
    <row r="42" spans="1:7" ht="39" customHeight="1" thickBot="1">
      <c r="A42" s="649"/>
      <c r="B42" s="651"/>
      <c r="C42" s="280">
        <v>36</v>
      </c>
      <c r="D42" s="281" t="s">
        <v>26</v>
      </c>
      <c r="E42" s="195" t="s">
        <v>711</v>
      </c>
      <c r="F42" s="196"/>
      <c r="G42" s="35"/>
    </row>
    <row r="43" spans="1:7" ht="32.4" customHeight="1" thickBot="1">
      <c r="A43" s="168" t="s">
        <v>27</v>
      </c>
      <c r="B43" s="169"/>
      <c r="C43" s="170">
        <v>37</v>
      </c>
      <c r="D43" s="171" t="s">
        <v>28</v>
      </c>
      <c r="E43" s="652" t="s">
        <v>83</v>
      </c>
      <c r="F43" s="653"/>
      <c r="G43" s="172"/>
    </row>
    <row r="44" spans="1:7">
      <c r="A44" s="6"/>
      <c r="B44" s="6"/>
      <c r="C44" s="6"/>
      <c r="D44" s="6"/>
      <c r="E44" s="7"/>
      <c r="F44" s="7"/>
      <c r="G44" s="7"/>
    </row>
    <row r="45" spans="1:7" ht="17.399999999999999" customHeight="1">
      <c r="A45" s="761" t="s">
        <v>766</v>
      </c>
      <c r="B45" s="761"/>
      <c r="C45" s="761"/>
      <c r="D45" s="761"/>
      <c r="E45" s="761"/>
      <c r="F45" s="761"/>
      <c r="G45" s="761"/>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3" manualBreakCount="3">
    <brk id="16" max="6" man="1"/>
    <brk id="23" max="6" man="1"/>
    <brk id="34"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45"/>
  <sheetViews>
    <sheetView view="pageBreakPreview" zoomScale="85" zoomScaleNormal="130" zoomScaleSheetLayoutView="85" zoomScalePageLayoutView="55" workbookViewId="0">
      <selection sqref="A1:G1"/>
    </sheetView>
  </sheetViews>
  <sheetFormatPr defaultRowHeight="12"/>
  <cols>
    <col min="1" max="1" width="4.5" style="4" customWidth="1"/>
    <col min="2" max="2" width="4.9140625" style="4" customWidth="1"/>
    <col min="3" max="3" width="3.6640625" style="4" customWidth="1"/>
    <col min="4" max="4" width="21.58203125" style="4" customWidth="1"/>
    <col min="5" max="6" width="20.1640625" style="5" customWidth="1"/>
    <col min="7" max="7" width="42.6640625" style="5" customWidth="1"/>
    <col min="8" max="248" width="8.6640625" style="8"/>
    <col min="249" max="249" width="5.08203125" style="8" customWidth="1"/>
    <col min="250" max="250" width="24.4140625" style="8" customWidth="1"/>
    <col min="251" max="251" width="16.9140625" style="8" customWidth="1"/>
    <col min="252" max="253" width="15.1640625" style="8" customWidth="1"/>
    <col min="254" max="254" width="40.58203125" style="8" customWidth="1"/>
    <col min="255" max="255" width="25.58203125" style="8" customWidth="1"/>
    <col min="256" max="504" width="8.6640625" style="8"/>
    <col min="505" max="505" width="5.08203125" style="8" customWidth="1"/>
    <col min="506" max="506" width="24.4140625" style="8" customWidth="1"/>
    <col min="507" max="507" width="16.9140625" style="8" customWidth="1"/>
    <col min="508" max="509" width="15.1640625" style="8" customWidth="1"/>
    <col min="510" max="510" width="40.58203125" style="8" customWidth="1"/>
    <col min="511" max="511" width="25.58203125" style="8" customWidth="1"/>
    <col min="512" max="760" width="8.6640625" style="8"/>
    <col min="761" max="761" width="5.08203125" style="8" customWidth="1"/>
    <col min="762" max="762" width="24.4140625" style="8" customWidth="1"/>
    <col min="763" max="763" width="16.9140625" style="8" customWidth="1"/>
    <col min="764" max="765" width="15.1640625" style="8" customWidth="1"/>
    <col min="766" max="766" width="40.58203125" style="8" customWidth="1"/>
    <col min="767" max="767" width="25.58203125" style="8" customWidth="1"/>
    <col min="768" max="1016" width="8.6640625" style="8"/>
    <col min="1017" max="1017" width="5.08203125" style="8" customWidth="1"/>
    <col min="1018" max="1018" width="24.4140625" style="8" customWidth="1"/>
    <col min="1019" max="1019" width="16.9140625" style="8" customWidth="1"/>
    <col min="1020" max="1021" width="15.1640625" style="8" customWidth="1"/>
    <col min="1022" max="1022" width="40.58203125" style="8" customWidth="1"/>
    <col min="1023" max="1023" width="25.58203125" style="8" customWidth="1"/>
    <col min="1024" max="1272" width="8.6640625" style="8"/>
    <col min="1273" max="1273" width="5.08203125" style="8" customWidth="1"/>
    <col min="1274" max="1274" width="24.4140625" style="8" customWidth="1"/>
    <col min="1275" max="1275" width="16.9140625" style="8" customWidth="1"/>
    <col min="1276" max="1277" width="15.1640625" style="8" customWidth="1"/>
    <col min="1278" max="1278" width="40.58203125" style="8" customWidth="1"/>
    <col min="1279" max="1279" width="25.58203125" style="8" customWidth="1"/>
    <col min="1280" max="1528" width="8.6640625" style="8"/>
    <col min="1529" max="1529" width="5.08203125" style="8" customWidth="1"/>
    <col min="1530" max="1530" width="24.4140625" style="8" customWidth="1"/>
    <col min="1531" max="1531" width="16.9140625" style="8" customWidth="1"/>
    <col min="1532" max="1533" width="15.1640625" style="8" customWidth="1"/>
    <col min="1534" max="1534" width="40.58203125" style="8" customWidth="1"/>
    <col min="1535" max="1535" width="25.58203125" style="8" customWidth="1"/>
    <col min="1536" max="1784" width="8.6640625" style="8"/>
    <col min="1785" max="1785" width="5.08203125" style="8" customWidth="1"/>
    <col min="1786" max="1786" width="24.4140625" style="8" customWidth="1"/>
    <col min="1787" max="1787" width="16.9140625" style="8" customWidth="1"/>
    <col min="1788" max="1789" width="15.1640625" style="8" customWidth="1"/>
    <col min="1790" max="1790" width="40.58203125" style="8" customWidth="1"/>
    <col min="1791" max="1791" width="25.58203125" style="8" customWidth="1"/>
    <col min="1792" max="2040" width="8.6640625" style="8"/>
    <col min="2041" max="2041" width="5.08203125" style="8" customWidth="1"/>
    <col min="2042" max="2042" width="24.4140625" style="8" customWidth="1"/>
    <col min="2043" max="2043" width="16.9140625" style="8" customWidth="1"/>
    <col min="2044" max="2045" width="15.1640625" style="8" customWidth="1"/>
    <col min="2046" max="2046" width="40.58203125" style="8" customWidth="1"/>
    <col min="2047" max="2047" width="25.58203125" style="8" customWidth="1"/>
    <col min="2048" max="2296" width="8.6640625" style="8"/>
    <col min="2297" max="2297" width="5.08203125" style="8" customWidth="1"/>
    <col min="2298" max="2298" width="24.4140625" style="8" customWidth="1"/>
    <col min="2299" max="2299" width="16.9140625" style="8" customWidth="1"/>
    <col min="2300" max="2301" width="15.1640625" style="8" customWidth="1"/>
    <col min="2302" max="2302" width="40.58203125" style="8" customWidth="1"/>
    <col min="2303" max="2303" width="25.58203125" style="8" customWidth="1"/>
    <col min="2304" max="2552" width="8.6640625" style="8"/>
    <col min="2553" max="2553" width="5.08203125" style="8" customWidth="1"/>
    <col min="2554" max="2554" width="24.4140625" style="8" customWidth="1"/>
    <col min="2555" max="2555" width="16.9140625" style="8" customWidth="1"/>
    <col min="2556" max="2557" width="15.1640625" style="8" customWidth="1"/>
    <col min="2558" max="2558" width="40.58203125" style="8" customWidth="1"/>
    <col min="2559" max="2559" width="25.58203125" style="8" customWidth="1"/>
    <col min="2560" max="2808" width="8.6640625" style="8"/>
    <col min="2809" max="2809" width="5.08203125" style="8" customWidth="1"/>
    <col min="2810" max="2810" width="24.4140625" style="8" customWidth="1"/>
    <col min="2811" max="2811" width="16.9140625" style="8" customWidth="1"/>
    <col min="2812" max="2813" width="15.1640625" style="8" customWidth="1"/>
    <col min="2814" max="2814" width="40.58203125" style="8" customWidth="1"/>
    <col min="2815" max="2815" width="25.58203125" style="8" customWidth="1"/>
    <col min="2816" max="3064" width="8.6640625" style="8"/>
    <col min="3065" max="3065" width="5.08203125" style="8" customWidth="1"/>
    <col min="3066" max="3066" width="24.4140625" style="8" customWidth="1"/>
    <col min="3067" max="3067" width="16.9140625" style="8" customWidth="1"/>
    <col min="3068" max="3069" width="15.1640625" style="8" customWidth="1"/>
    <col min="3070" max="3070" width="40.58203125" style="8" customWidth="1"/>
    <col min="3071" max="3071" width="25.58203125" style="8" customWidth="1"/>
    <col min="3072" max="3320" width="8.6640625" style="8"/>
    <col min="3321" max="3321" width="5.08203125" style="8" customWidth="1"/>
    <col min="3322" max="3322" width="24.4140625" style="8" customWidth="1"/>
    <col min="3323" max="3323" width="16.9140625" style="8" customWidth="1"/>
    <col min="3324" max="3325" width="15.1640625" style="8" customWidth="1"/>
    <col min="3326" max="3326" width="40.58203125" style="8" customWidth="1"/>
    <col min="3327" max="3327" width="25.58203125" style="8" customWidth="1"/>
    <col min="3328" max="3576" width="8.6640625" style="8"/>
    <col min="3577" max="3577" width="5.08203125" style="8" customWidth="1"/>
    <col min="3578" max="3578" width="24.4140625" style="8" customWidth="1"/>
    <col min="3579" max="3579" width="16.9140625" style="8" customWidth="1"/>
    <col min="3580" max="3581" width="15.1640625" style="8" customWidth="1"/>
    <col min="3582" max="3582" width="40.58203125" style="8" customWidth="1"/>
    <col min="3583" max="3583" width="25.58203125" style="8" customWidth="1"/>
    <col min="3584" max="3832" width="8.6640625" style="8"/>
    <col min="3833" max="3833" width="5.08203125" style="8" customWidth="1"/>
    <col min="3834" max="3834" width="24.4140625" style="8" customWidth="1"/>
    <col min="3835" max="3835" width="16.9140625" style="8" customWidth="1"/>
    <col min="3836" max="3837" width="15.1640625" style="8" customWidth="1"/>
    <col min="3838" max="3838" width="40.58203125" style="8" customWidth="1"/>
    <col min="3839" max="3839" width="25.58203125" style="8" customWidth="1"/>
    <col min="3840" max="4088" width="8.6640625" style="8"/>
    <col min="4089" max="4089" width="5.08203125" style="8" customWidth="1"/>
    <col min="4090" max="4090" width="24.4140625" style="8" customWidth="1"/>
    <col min="4091" max="4091" width="16.9140625" style="8" customWidth="1"/>
    <col min="4092" max="4093" width="15.1640625" style="8" customWidth="1"/>
    <col min="4094" max="4094" width="40.58203125" style="8" customWidth="1"/>
    <col min="4095" max="4095" width="25.58203125" style="8" customWidth="1"/>
    <col min="4096" max="4344" width="8.6640625" style="8"/>
    <col min="4345" max="4345" width="5.08203125" style="8" customWidth="1"/>
    <col min="4346" max="4346" width="24.4140625" style="8" customWidth="1"/>
    <col min="4347" max="4347" width="16.9140625" style="8" customWidth="1"/>
    <col min="4348" max="4349" width="15.1640625" style="8" customWidth="1"/>
    <col min="4350" max="4350" width="40.58203125" style="8" customWidth="1"/>
    <col min="4351" max="4351" width="25.58203125" style="8" customWidth="1"/>
    <col min="4352" max="4600" width="8.6640625" style="8"/>
    <col min="4601" max="4601" width="5.08203125" style="8" customWidth="1"/>
    <col min="4602" max="4602" width="24.4140625" style="8" customWidth="1"/>
    <col min="4603" max="4603" width="16.9140625" style="8" customWidth="1"/>
    <col min="4604" max="4605" width="15.1640625" style="8" customWidth="1"/>
    <col min="4606" max="4606" width="40.58203125" style="8" customWidth="1"/>
    <col min="4607" max="4607" width="25.58203125" style="8" customWidth="1"/>
    <col min="4608" max="4856" width="8.6640625" style="8"/>
    <col min="4857" max="4857" width="5.08203125" style="8" customWidth="1"/>
    <col min="4858" max="4858" width="24.4140625" style="8" customWidth="1"/>
    <col min="4859" max="4859" width="16.9140625" style="8" customWidth="1"/>
    <col min="4860" max="4861" width="15.1640625" style="8" customWidth="1"/>
    <col min="4862" max="4862" width="40.58203125" style="8" customWidth="1"/>
    <col min="4863" max="4863" width="25.58203125" style="8" customWidth="1"/>
    <col min="4864" max="5112" width="8.6640625" style="8"/>
    <col min="5113" max="5113" width="5.08203125" style="8" customWidth="1"/>
    <col min="5114" max="5114" width="24.4140625" style="8" customWidth="1"/>
    <col min="5115" max="5115" width="16.9140625" style="8" customWidth="1"/>
    <col min="5116" max="5117" width="15.1640625" style="8" customWidth="1"/>
    <col min="5118" max="5118" width="40.58203125" style="8" customWidth="1"/>
    <col min="5119" max="5119" width="25.58203125" style="8" customWidth="1"/>
    <col min="5120" max="5368" width="8.6640625" style="8"/>
    <col min="5369" max="5369" width="5.08203125" style="8" customWidth="1"/>
    <col min="5370" max="5370" width="24.4140625" style="8" customWidth="1"/>
    <col min="5371" max="5371" width="16.9140625" style="8" customWidth="1"/>
    <col min="5372" max="5373" width="15.1640625" style="8" customWidth="1"/>
    <col min="5374" max="5374" width="40.58203125" style="8" customWidth="1"/>
    <col min="5375" max="5375" width="25.58203125" style="8" customWidth="1"/>
    <col min="5376" max="5624" width="8.6640625" style="8"/>
    <col min="5625" max="5625" width="5.08203125" style="8" customWidth="1"/>
    <col min="5626" max="5626" width="24.4140625" style="8" customWidth="1"/>
    <col min="5627" max="5627" width="16.9140625" style="8" customWidth="1"/>
    <col min="5628" max="5629" width="15.1640625" style="8" customWidth="1"/>
    <col min="5630" max="5630" width="40.58203125" style="8" customWidth="1"/>
    <col min="5631" max="5631" width="25.58203125" style="8" customWidth="1"/>
    <col min="5632" max="5880" width="8.6640625" style="8"/>
    <col min="5881" max="5881" width="5.08203125" style="8" customWidth="1"/>
    <col min="5882" max="5882" width="24.4140625" style="8" customWidth="1"/>
    <col min="5883" max="5883" width="16.9140625" style="8" customWidth="1"/>
    <col min="5884" max="5885" width="15.1640625" style="8" customWidth="1"/>
    <col min="5886" max="5886" width="40.58203125" style="8" customWidth="1"/>
    <col min="5887" max="5887" width="25.58203125" style="8" customWidth="1"/>
    <col min="5888" max="6136" width="8.6640625" style="8"/>
    <col min="6137" max="6137" width="5.08203125" style="8" customWidth="1"/>
    <col min="6138" max="6138" width="24.4140625" style="8" customWidth="1"/>
    <col min="6139" max="6139" width="16.9140625" style="8" customWidth="1"/>
    <col min="6140" max="6141" width="15.1640625" style="8" customWidth="1"/>
    <col min="6142" max="6142" width="40.58203125" style="8" customWidth="1"/>
    <col min="6143" max="6143" width="25.58203125" style="8" customWidth="1"/>
    <col min="6144" max="6392" width="8.6640625" style="8"/>
    <col min="6393" max="6393" width="5.08203125" style="8" customWidth="1"/>
    <col min="6394" max="6394" width="24.4140625" style="8" customWidth="1"/>
    <col min="6395" max="6395" width="16.9140625" style="8" customWidth="1"/>
    <col min="6396" max="6397" width="15.1640625" style="8" customWidth="1"/>
    <col min="6398" max="6398" width="40.58203125" style="8" customWidth="1"/>
    <col min="6399" max="6399" width="25.58203125" style="8" customWidth="1"/>
    <col min="6400" max="6648" width="8.6640625" style="8"/>
    <col min="6649" max="6649" width="5.08203125" style="8" customWidth="1"/>
    <col min="6650" max="6650" width="24.4140625" style="8" customWidth="1"/>
    <col min="6651" max="6651" width="16.9140625" style="8" customWidth="1"/>
    <col min="6652" max="6653" width="15.1640625" style="8" customWidth="1"/>
    <col min="6654" max="6654" width="40.58203125" style="8" customWidth="1"/>
    <col min="6655" max="6655" width="25.58203125" style="8" customWidth="1"/>
    <col min="6656" max="6904" width="8.6640625" style="8"/>
    <col min="6905" max="6905" width="5.08203125" style="8" customWidth="1"/>
    <col min="6906" max="6906" width="24.4140625" style="8" customWidth="1"/>
    <col min="6907" max="6907" width="16.9140625" style="8" customWidth="1"/>
    <col min="6908" max="6909" width="15.1640625" style="8" customWidth="1"/>
    <col min="6910" max="6910" width="40.58203125" style="8" customWidth="1"/>
    <col min="6911" max="6911" width="25.58203125" style="8" customWidth="1"/>
    <col min="6912" max="7160" width="8.6640625" style="8"/>
    <col min="7161" max="7161" width="5.08203125" style="8" customWidth="1"/>
    <col min="7162" max="7162" width="24.4140625" style="8" customWidth="1"/>
    <col min="7163" max="7163" width="16.9140625" style="8" customWidth="1"/>
    <col min="7164" max="7165" width="15.1640625" style="8" customWidth="1"/>
    <col min="7166" max="7166" width="40.58203125" style="8" customWidth="1"/>
    <col min="7167" max="7167" width="25.58203125" style="8" customWidth="1"/>
    <col min="7168" max="7416" width="8.6640625" style="8"/>
    <col min="7417" max="7417" width="5.08203125" style="8" customWidth="1"/>
    <col min="7418" max="7418" width="24.4140625" style="8" customWidth="1"/>
    <col min="7419" max="7419" width="16.9140625" style="8" customWidth="1"/>
    <col min="7420" max="7421" width="15.1640625" style="8" customWidth="1"/>
    <col min="7422" max="7422" width="40.58203125" style="8" customWidth="1"/>
    <col min="7423" max="7423" width="25.58203125" style="8" customWidth="1"/>
    <col min="7424" max="7672" width="8.6640625" style="8"/>
    <col min="7673" max="7673" width="5.08203125" style="8" customWidth="1"/>
    <col min="7674" max="7674" width="24.4140625" style="8" customWidth="1"/>
    <col min="7675" max="7675" width="16.9140625" style="8" customWidth="1"/>
    <col min="7676" max="7677" width="15.1640625" style="8" customWidth="1"/>
    <col min="7678" max="7678" width="40.58203125" style="8" customWidth="1"/>
    <col min="7679" max="7679" width="25.58203125" style="8" customWidth="1"/>
    <col min="7680" max="7928" width="8.6640625" style="8"/>
    <col min="7929" max="7929" width="5.08203125" style="8" customWidth="1"/>
    <col min="7930" max="7930" width="24.4140625" style="8" customWidth="1"/>
    <col min="7931" max="7931" width="16.9140625" style="8" customWidth="1"/>
    <col min="7932" max="7933" width="15.1640625" style="8" customWidth="1"/>
    <col min="7934" max="7934" width="40.58203125" style="8" customWidth="1"/>
    <col min="7935" max="7935" width="25.58203125" style="8" customWidth="1"/>
    <col min="7936" max="8184" width="8.6640625" style="8"/>
    <col min="8185" max="8185" width="5.08203125" style="8" customWidth="1"/>
    <col min="8186" max="8186" width="24.4140625" style="8" customWidth="1"/>
    <col min="8187" max="8187" width="16.9140625" style="8" customWidth="1"/>
    <col min="8188" max="8189" width="15.1640625" style="8" customWidth="1"/>
    <col min="8190" max="8190" width="40.58203125" style="8" customWidth="1"/>
    <col min="8191" max="8191" width="25.58203125" style="8" customWidth="1"/>
    <col min="8192" max="8440" width="8.6640625" style="8"/>
    <col min="8441" max="8441" width="5.08203125" style="8" customWidth="1"/>
    <col min="8442" max="8442" width="24.4140625" style="8" customWidth="1"/>
    <col min="8443" max="8443" width="16.9140625" style="8" customWidth="1"/>
    <col min="8444" max="8445" width="15.1640625" style="8" customWidth="1"/>
    <col min="8446" max="8446" width="40.58203125" style="8" customWidth="1"/>
    <col min="8447" max="8447" width="25.58203125" style="8" customWidth="1"/>
    <col min="8448" max="8696" width="8.6640625" style="8"/>
    <col min="8697" max="8697" width="5.08203125" style="8" customWidth="1"/>
    <col min="8698" max="8698" width="24.4140625" style="8" customWidth="1"/>
    <col min="8699" max="8699" width="16.9140625" style="8" customWidth="1"/>
    <col min="8700" max="8701" width="15.1640625" style="8" customWidth="1"/>
    <col min="8702" max="8702" width="40.58203125" style="8" customWidth="1"/>
    <col min="8703" max="8703" width="25.58203125" style="8" customWidth="1"/>
    <col min="8704" max="8952" width="8.6640625" style="8"/>
    <col min="8953" max="8953" width="5.08203125" style="8" customWidth="1"/>
    <col min="8954" max="8954" width="24.4140625" style="8" customWidth="1"/>
    <col min="8955" max="8955" width="16.9140625" style="8" customWidth="1"/>
    <col min="8956" max="8957" width="15.1640625" style="8" customWidth="1"/>
    <col min="8958" max="8958" width="40.58203125" style="8" customWidth="1"/>
    <col min="8959" max="8959" width="25.58203125" style="8" customWidth="1"/>
    <col min="8960" max="9208" width="8.6640625" style="8"/>
    <col min="9209" max="9209" width="5.08203125" style="8" customWidth="1"/>
    <col min="9210" max="9210" width="24.4140625" style="8" customWidth="1"/>
    <col min="9211" max="9211" width="16.9140625" style="8" customWidth="1"/>
    <col min="9212" max="9213" width="15.1640625" style="8" customWidth="1"/>
    <col min="9214" max="9214" width="40.58203125" style="8" customWidth="1"/>
    <col min="9215" max="9215" width="25.58203125" style="8" customWidth="1"/>
    <col min="9216" max="9464" width="8.6640625" style="8"/>
    <col min="9465" max="9465" width="5.08203125" style="8" customWidth="1"/>
    <col min="9466" max="9466" width="24.4140625" style="8" customWidth="1"/>
    <col min="9467" max="9467" width="16.9140625" style="8" customWidth="1"/>
    <col min="9468" max="9469" width="15.1640625" style="8" customWidth="1"/>
    <col min="9470" max="9470" width="40.58203125" style="8" customWidth="1"/>
    <col min="9471" max="9471" width="25.58203125" style="8" customWidth="1"/>
    <col min="9472" max="9720" width="8.6640625" style="8"/>
    <col min="9721" max="9721" width="5.08203125" style="8" customWidth="1"/>
    <col min="9722" max="9722" width="24.4140625" style="8" customWidth="1"/>
    <col min="9723" max="9723" width="16.9140625" style="8" customWidth="1"/>
    <col min="9724" max="9725" width="15.1640625" style="8" customWidth="1"/>
    <col min="9726" max="9726" width="40.58203125" style="8" customWidth="1"/>
    <col min="9727" max="9727" width="25.58203125" style="8" customWidth="1"/>
    <col min="9728" max="9976" width="8.6640625" style="8"/>
    <col min="9977" max="9977" width="5.08203125" style="8" customWidth="1"/>
    <col min="9978" max="9978" width="24.4140625" style="8" customWidth="1"/>
    <col min="9979" max="9979" width="16.9140625" style="8" customWidth="1"/>
    <col min="9980" max="9981" width="15.1640625" style="8" customWidth="1"/>
    <col min="9982" max="9982" width="40.58203125" style="8" customWidth="1"/>
    <col min="9983" max="9983" width="25.58203125" style="8" customWidth="1"/>
    <col min="9984" max="10232" width="8.6640625" style="8"/>
    <col min="10233" max="10233" width="5.08203125" style="8" customWidth="1"/>
    <col min="10234" max="10234" width="24.4140625" style="8" customWidth="1"/>
    <col min="10235" max="10235" width="16.9140625" style="8" customWidth="1"/>
    <col min="10236" max="10237" width="15.1640625" style="8" customWidth="1"/>
    <col min="10238" max="10238" width="40.58203125" style="8" customWidth="1"/>
    <col min="10239" max="10239" width="25.58203125" style="8" customWidth="1"/>
    <col min="10240" max="10488" width="8.6640625" style="8"/>
    <col min="10489" max="10489" width="5.08203125" style="8" customWidth="1"/>
    <col min="10490" max="10490" width="24.4140625" style="8" customWidth="1"/>
    <col min="10491" max="10491" width="16.9140625" style="8" customWidth="1"/>
    <col min="10492" max="10493" width="15.1640625" style="8" customWidth="1"/>
    <col min="10494" max="10494" width="40.58203125" style="8" customWidth="1"/>
    <col min="10495" max="10495" width="25.58203125" style="8" customWidth="1"/>
    <col min="10496" max="10744" width="8.6640625" style="8"/>
    <col min="10745" max="10745" width="5.08203125" style="8" customWidth="1"/>
    <col min="10746" max="10746" width="24.4140625" style="8" customWidth="1"/>
    <col min="10747" max="10747" width="16.9140625" style="8" customWidth="1"/>
    <col min="10748" max="10749" width="15.1640625" style="8" customWidth="1"/>
    <col min="10750" max="10750" width="40.58203125" style="8" customWidth="1"/>
    <col min="10751" max="10751" width="25.58203125" style="8" customWidth="1"/>
    <col min="10752" max="11000" width="8.6640625" style="8"/>
    <col min="11001" max="11001" width="5.08203125" style="8" customWidth="1"/>
    <col min="11002" max="11002" width="24.4140625" style="8" customWidth="1"/>
    <col min="11003" max="11003" width="16.9140625" style="8" customWidth="1"/>
    <col min="11004" max="11005" width="15.1640625" style="8" customWidth="1"/>
    <col min="11006" max="11006" width="40.58203125" style="8" customWidth="1"/>
    <col min="11007" max="11007" width="25.58203125" style="8" customWidth="1"/>
    <col min="11008" max="11256" width="8.6640625" style="8"/>
    <col min="11257" max="11257" width="5.08203125" style="8" customWidth="1"/>
    <col min="11258" max="11258" width="24.4140625" style="8" customWidth="1"/>
    <col min="11259" max="11259" width="16.9140625" style="8" customWidth="1"/>
    <col min="11260" max="11261" width="15.1640625" style="8" customWidth="1"/>
    <col min="11262" max="11262" width="40.58203125" style="8" customWidth="1"/>
    <col min="11263" max="11263" width="25.58203125" style="8" customWidth="1"/>
    <col min="11264" max="11512" width="8.6640625" style="8"/>
    <col min="11513" max="11513" width="5.08203125" style="8" customWidth="1"/>
    <col min="11514" max="11514" width="24.4140625" style="8" customWidth="1"/>
    <col min="11515" max="11515" width="16.9140625" style="8" customWidth="1"/>
    <col min="11516" max="11517" width="15.1640625" style="8" customWidth="1"/>
    <col min="11518" max="11518" width="40.58203125" style="8" customWidth="1"/>
    <col min="11519" max="11519" width="25.58203125" style="8" customWidth="1"/>
    <col min="11520" max="11768" width="8.6640625" style="8"/>
    <col min="11769" max="11769" width="5.08203125" style="8" customWidth="1"/>
    <col min="11770" max="11770" width="24.4140625" style="8" customWidth="1"/>
    <col min="11771" max="11771" width="16.9140625" style="8" customWidth="1"/>
    <col min="11772" max="11773" width="15.1640625" style="8" customWidth="1"/>
    <col min="11774" max="11774" width="40.58203125" style="8" customWidth="1"/>
    <col min="11775" max="11775" width="25.58203125" style="8" customWidth="1"/>
    <col min="11776" max="12024" width="8.6640625" style="8"/>
    <col min="12025" max="12025" width="5.08203125" style="8" customWidth="1"/>
    <col min="12026" max="12026" width="24.4140625" style="8" customWidth="1"/>
    <col min="12027" max="12027" width="16.9140625" style="8" customWidth="1"/>
    <col min="12028" max="12029" width="15.1640625" style="8" customWidth="1"/>
    <col min="12030" max="12030" width="40.58203125" style="8" customWidth="1"/>
    <col min="12031" max="12031" width="25.58203125" style="8" customWidth="1"/>
    <col min="12032" max="12280" width="8.6640625" style="8"/>
    <col min="12281" max="12281" width="5.08203125" style="8" customWidth="1"/>
    <col min="12282" max="12282" width="24.4140625" style="8" customWidth="1"/>
    <col min="12283" max="12283" width="16.9140625" style="8" customWidth="1"/>
    <col min="12284" max="12285" width="15.1640625" style="8" customWidth="1"/>
    <col min="12286" max="12286" width="40.58203125" style="8" customWidth="1"/>
    <col min="12287" max="12287" width="25.58203125" style="8" customWidth="1"/>
    <col min="12288" max="12536" width="8.6640625" style="8"/>
    <col min="12537" max="12537" width="5.08203125" style="8" customWidth="1"/>
    <col min="12538" max="12538" width="24.4140625" style="8" customWidth="1"/>
    <col min="12539" max="12539" width="16.9140625" style="8" customWidth="1"/>
    <col min="12540" max="12541" width="15.1640625" style="8" customWidth="1"/>
    <col min="12542" max="12542" width="40.58203125" style="8" customWidth="1"/>
    <col min="12543" max="12543" width="25.58203125" style="8" customWidth="1"/>
    <col min="12544" max="12792" width="8.6640625" style="8"/>
    <col min="12793" max="12793" width="5.08203125" style="8" customWidth="1"/>
    <col min="12794" max="12794" width="24.4140625" style="8" customWidth="1"/>
    <col min="12795" max="12795" width="16.9140625" style="8" customWidth="1"/>
    <col min="12796" max="12797" width="15.1640625" style="8" customWidth="1"/>
    <col min="12798" max="12798" width="40.58203125" style="8" customWidth="1"/>
    <col min="12799" max="12799" width="25.58203125" style="8" customWidth="1"/>
    <col min="12800" max="13048" width="8.6640625" style="8"/>
    <col min="13049" max="13049" width="5.08203125" style="8" customWidth="1"/>
    <col min="13050" max="13050" width="24.4140625" style="8" customWidth="1"/>
    <col min="13051" max="13051" width="16.9140625" style="8" customWidth="1"/>
    <col min="13052" max="13053" width="15.1640625" style="8" customWidth="1"/>
    <col min="13054" max="13054" width="40.58203125" style="8" customWidth="1"/>
    <col min="13055" max="13055" width="25.58203125" style="8" customWidth="1"/>
    <col min="13056" max="13304" width="8.6640625" style="8"/>
    <col min="13305" max="13305" width="5.08203125" style="8" customWidth="1"/>
    <col min="13306" max="13306" width="24.4140625" style="8" customWidth="1"/>
    <col min="13307" max="13307" width="16.9140625" style="8" customWidth="1"/>
    <col min="13308" max="13309" width="15.1640625" style="8" customWidth="1"/>
    <col min="13310" max="13310" width="40.58203125" style="8" customWidth="1"/>
    <col min="13311" max="13311" width="25.58203125" style="8" customWidth="1"/>
    <col min="13312" max="13560" width="8.6640625" style="8"/>
    <col min="13561" max="13561" width="5.08203125" style="8" customWidth="1"/>
    <col min="13562" max="13562" width="24.4140625" style="8" customWidth="1"/>
    <col min="13563" max="13563" width="16.9140625" style="8" customWidth="1"/>
    <col min="13564" max="13565" width="15.1640625" style="8" customWidth="1"/>
    <col min="13566" max="13566" width="40.58203125" style="8" customWidth="1"/>
    <col min="13567" max="13567" width="25.58203125" style="8" customWidth="1"/>
    <col min="13568" max="13816" width="8.6640625" style="8"/>
    <col min="13817" max="13817" width="5.08203125" style="8" customWidth="1"/>
    <col min="13818" max="13818" width="24.4140625" style="8" customWidth="1"/>
    <col min="13819" max="13819" width="16.9140625" style="8" customWidth="1"/>
    <col min="13820" max="13821" width="15.1640625" style="8" customWidth="1"/>
    <col min="13822" max="13822" width="40.58203125" style="8" customWidth="1"/>
    <col min="13823" max="13823" width="25.58203125" style="8" customWidth="1"/>
    <col min="13824" max="14072" width="8.6640625" style="8"/>
    <col min="14073" max="14073" width="5.08203125" style="8" customWidth="1"/>
    <col min="14074" max="14074" width="24.4140625" style="8" customWidth="1"/>
    <col min="14075" max="14075" width="16.9140625" style="8" customWidth="1"/>
    <col min="14076" max="14077" width="15.1640625" style="8" customWidth="1"/>
    <col min="14078" max="14078" width="40.58203125" style="8" customWidth="1"/>
    <col min="14079" max="14079" width="25.58203125" style="8" customWidth="1"/>
    <col min="14080" max="14328" width="8.6640625" style="8"/>
    <col min="14329" max="14329" width="5.08203125" style="8" customWidth="1"/>
    <col min="14330" max="14330" width="24.4140625" style="8" customWidth="1"/>
    <col min="14331" max="14331" width="16.9140625" style="8" customWidth="1"/>
    <col min="14332" max="14333" width="15.1640625" style="8" customWidth="1"/>
    <col min="14334" max="14334" width="40.58203125" style="8" customWidth="1"/>
    <col min="14335" max="14335" width="25.58203125" style="8" customWidth="1"/>
    <col min="14336" max="14584" width="8.6640625" style="8"/>
    <col min="14585" max="14585" width="5.08203125" style="8" customWidth="1"/>
    <col min="14586" max="14586" width="24.4140625" style="8" customWidth="1"/>
    <col min="14587" max="14587" width="16.9140625" style="8" customWidth="1"/>
    <col min="14588" max="14589" width="15.1640625" style="8" customWidth="1"/>
    <col min="14590" max="14590" width="40.58203125" style="8" customWidth="1"/>
    <col min="14591" max="14591" width="25.58203125" style="8" customWidth="1"/>
    <col min="14592" max="14840" width="8.6640625" style="8"/>
    <col min="14841" max="14841" width="5.08203125" style="8" customWidth="1"/>
    <col min="14842" max="14842" width="24.4140625" style="8" customWidth="1"/>
    <col min="14843" max="14843" width="16.9140625" style="8" customWidth="1"/>
    <col min="14844" max="14845" width="15.1640625" style="8" customWidth="1"/>
    <col min="14846" max="14846" width="40.58203125" style="8" customWidth="1"/>
    <col min="14847" max="14847" width="25.58203125" style="8" customWidth="1"/>
    <col min="14848" max="15096" width="8.6640625" style="8"/>
    <col min="15097" max="15097" width="5.08203125" style="8" customWidth="1"/>
    <col min="15098" max="15098" width="24.4140625" style="8" customWidth="1"/>
    <col min="15099" max="15099" width="16.9140625" style="8" customWidth="1"/>
    <col min="15100" max="15101" width="15.1640625" style="8" customWidth="1"/>
    <col min="15102" max="15102" width="40.58203125" style="8" customWidth="1"/>
    <col min="15103" max="15103" width="25.58203125" style="8" customWidth="1"/>
    <col min="15104" max="15352" width="8.6640625" style="8"/>
    <col min="15353" max="15353" width="5.08203125" style="8" customWidth="1"/>
    <col min="15354" max="15354" width="24.4140625" style="8" customWidth="1"/>
    <col min="15355" max="15355" width="16.9140625" style="8" customWidth="1"/>
    <col min="15356" max="15357" width="15.1640625" style="8" customWidth="1"/>
    <col min="15358" max="15358" width="40.58203125" style="8" customWidth="1"/>
    <col min="15359" max="15359" width="25.58203125" style="8" customWidth="1"/>
    <col min="15360" max="15608" width="8.6640625" style="8"/>
    <col min="15609" max="15609" width="5.08203125" style="8" customWidth="1"/>
    <col min="15610" max="15610" width="24.4140625" style="8" customWidth="1"/>
    <col min="15611" max="15611" width="16.9140625" style="8" customWidth="1"/>
    <col min="15612" max="15613" width="15.1640625" style="8" customWidth="1"/>
    <col min="15614" max="15614" width="40.58203125" style="8" customWidth="1"/>
    <col min="15615" max="15615" width="25.58203125" style="8" customWidth="1"/>
    <col min="15616" max="15864" width="8.6640625" style="8"/>
    <col min="15865" max="15865" width="5.08203125" style="8" customWidth="1"/>
    <col min="15866" max="15866" width="24.4140625" style="8" customWidth="1"/>
    <col min="15867" max="15867" width="16.9140625" style="8" customWidth="1"/>
    <col min="15868" max="15869" width="15.1640625" style="8" customWidth="1"/>
    <col min="15870" max="15870" width="40.58203125" style="8" customWidth="1"/>
    <col min="15871" max="15871" width="25.58203125" style="8" customWidth="1"/>
    <col min="15872" max="16120" width="8.6640625" style="8"/>
    <col min="16121" max="16121" width="5.08203125" style="8" customWidth="1"/>
    <col min="16122" max="16122" width="24.4140625" style="8" customWidth="1"/>
    <col min="16123" max="16123" width="16.9140625" style="8" customWidth="1"/>
    <col min="16124" max="16125" width="15.1640625" style="8" customWidth="1"/>
    <col min="16126" max="16126" width="40.58203125" style="8" customWidth="1"/>
    <col min="16127" max="16127" width="25.58203125" style="8" customWidth="1"/>
    <col min="16128" max="16384" width="8.6640625" style="8"/>
  </cols>
  <sheetData>
    <row r="1" spans="1:7" ht="42.75" customHeight="1" thickBot="1">
      <c r="A1" s="673" t="s">
        <v>0</v>
      </c>
      <c r="B1" s="673"/>
      <c r="C1" s="673"/>
      <c r="D1" s="673"/>
      <c r="E1" s="673"/>
      <c r="F1" s="673"/>
      <c r="G1" s="673"/>
    </row>
    <row r="2" spans="1:7" ht="20" customHeight="1" thickBot="1">
      <c r="A2" s="703" t="s">
        <v>1</v>
      </c>
      <c r="B2" s="704"/>
      <c r="C2" s="704"/>
      <c r="D2" s="705"/>
      <c r="E2" s="683" t="s">
        <v>916</v>
      </c>
      <c r="F2" s="684"/>
      <c r="G2" s="685"/>
    </row>
    <row r="3" spans="1:7" ht="15" customHeight="1">
      <c r="A3" s="706"/>
      <c r="B3" s="707"/>
      <c r="C3" s="707"/>
      <c r="D3" s="708"/>
      <c r="E3" s="99" t="s">
        <v>917</v>
      </c>
      <c r="F3" s="273"/>
      <c r="G3" s="274"/>
    </row>
    <row r="4" spans="1:7" ht="15" customHeight="1">
      <c r="A4" s="706"/>
      <c r="B4" s="707"/>
      <c r="C4" s="707"/>
      <c r="D4" s="708"/>
      <c r="E4" s="99" t="s">
        <v>918</v>
      </c>
      <c r="F4" s="273"/>
      <c r="G4" s="274"/>
    </row>
    <row r="5" spans="1:7" s="104" customFormat="1" ht="15" customHeight="1" thickBot="1">
      <c r="A5" s="706"/>
      <c r="B5" s="707"/>
      <c r="C5" s="707"/>
      <c r="D5" s="708"/>
      <c r="E5" s="101" t="s">
        <v>240</v>
      </c>
      <c r="F5" s="275"/>
      <c r="G5" s="103"/>
    </row>
    <row r="6" spans="1:7" s="104" customFormat="1" ht="30" customHeight="1" thickBot="1">
      <c r="A6" s="709"/>
      <c r="B6" s="710"/>
      <c r="C6" s="710"/>
      <c r="D6" s="711"/>
      <c r="E6" s="105" t="s">
        <v>919</v>
      </c>
      <c r="F6" s="106" t="s">
        <v>2</v>
      </c>
      <c r="G6" s="107" t="s">
        <v>3</v>
      </c>
    </row>
    <row r="7" spans="1:7" s="1" customFormat="1" ht="115.25" customHeight="1">
      <c r="A7" s="655" t="s">
        <v>4</v>
      </c>
      <c r="B7" s="650" t="s">
        <v>156</v>
      </c>
      <c r="C7" s="108">
        <v>1</v>
      </c>
      <c r="D7" s="109" t="s">
        <v>243</v>
      </c>
      <c r="E7" s="200">
        <v>442</v>
      </c>
      <c r="F7" s="111">
        <v>2925</v>
      </c>
      <c r="G7" s="130" t="s">
        <v>920</v>
      </c>
    </row>
    <row r="8" spans="1:7" s="1" customFormat="1" ht="99.65" customHeight="1">
      <c r="A8" s="656"/>
      <c r="B8" s="686"/>
      <c r="C8" s="113">
        <v>2</v>
      </c>
      <c r="D8" s="114" t="s">
        <v>921</v>
      </c>
      <c r="E8" s="201">
        <v>647</v>
      </c>
      <c r="F8" s="115">
        <v>4282</v>
      </c>
      <c r="G8" s="123" t="s">
        <v>922</v>
      </c>
    </row>
    <row r="9" spans="1:7" s="1" customFormat="1" ht="85.25" customHeight="1">
      <c r="A9" s="656"/>
      <c r="B9" s="687"/>
      <c r="C9" s="113">
        <v>3</v>
      </c>
      <c r="D9" s="114" t="s">
        <v>502</v>
      </c>
      <c r="E9" s="201">
        <v>1136</v>
      </c>
      <c r="F9" s="115">
        <v>7523</v>
      </c>
      <c r="G9" s="123" t="s">
        <v>923</v>
      </c>
    </row>
    <row r="10" spans="1:7" s="1" customFormat="1" ht="87" customHeight="1">
      <c r="A10" s="656"/>
      <c r="B10" s="686" t="s">
        <v>163</v>
      </c>
      <c r="C10" s="113">
        <v>4</v>
      </c>
      <c r="D10" s="114" t="s">
        <v>924</v>
      </c>
      <c r="E10" s="201">
        <v>726</v>
      </c>
      <c r="F10" s="115">
        <v>4804</v>
      </c>
      <c r="G10" s="123" t="s">
        <v>925</v>
      </c>
    </row>
    <row r="11" spans="1:7" s="1" customFormat="1" ht="37.25" customHeight="1">
      <c r="A11" s="656"/>
      <c r="B11" s="686"/>
      <c r="C11" s="113">
        <v>5</v>
      </c>
      <c r="D11" s="114" t="s">
        <v>926</v>
      </c>
      <c r="E11" s="118" t="s">
        <v>82</v>
      </c>
      <c r="F11" s="119"/>
      <c r="G11" s="123"/>
    </row>
    <row r="12" spans="1:7" s="1" customFormat="1" ht="86.4" customHeight="1">
      <c r="A12" s="656"/>
      <c r="B12" s="686"/>
      <c r="C12" s="113">
        <v>6</v>
      </c>
      <c r="D12" s="114" t="s">
        <v>168</v>
      </c>
      <c r="E12" s="201">
        <v>1542</v>
      </c>
      <c r="F12" s="115">
        <v>10211</v>
      </c>
      <c r="G12" s="123" t="s">
        <v>927</v>
      </c>
    </row>
    <row r="13" spans="1:7" s="1" customFormat="1" ht="65.400000000000006" customHeight="1">
      <c r="A13" s="656"/>
      <c r="B13" s="686"/>
      <c r="C13" s="113">
        <v>7</v>
      </c>
      <c r="D13" s="114" t="s">
        <v>928</v>
      </c>
      <c r="E13" s="122">
        <v>752</v>
      </c>
      <c r="F13" s="115">
        <v>4875</v>
      </c>
      <c r="G13" s="123" t="s">
        <v>929</v>
      </c>
    </row>
    <row r="14" spans="1:7" s="1" customFormat="1" ht="65.400000000000006" customHeight="1">
      <c r="A14" s="656"/>
      <c r="B14" s="687"/>
      <c r="C14" s="113">
        <v>8</v>
      </c>
      <c r="D14" s="114" t="s">
        <v>261</v>
      </c>
      <c r="E14" s="122">
        <v>345</v>
      </c>
      <c r="F14" s="115">
        <v>2237</v>
      </c>
      <c r="G14" s="123" t="s">
        <v>930</v>
      </c>
    </row>
    <row r="15" spans="1:7" s="1" customFormat="1" ht="125.4" customHeight="1">
      <c r="A15" s="656"/>
      <c r="B15" s="688"/>
      <c r="C15" s="113">
        <v>9</v>
      </c>
      <c r="D15" s="114" t="s">
        <v>46</v>
      </c>
      <c r="E15" s="317" t="s">
        <v>931</v>
      </c>
      <c r="F15" s="317" t="s">
        <v>932</v>
      </c>
      <c r="G15" s="59" t="s">
        <v>933</v>
      </c>
    </row>
    <row r="16" spans="1:7" s="1" customFormat="1" ht="38" customHeight="1">
      <c r="A16" s="656"/>
      <c r="B16" s="668"/>
      <c r="C16" s="113">
        <v>10</v>
      </c>
      <c r="D16" s="114" t="s">
        <v>934</v>
      </c>
      <c r="E16" s="712" t="s">
        <v>935</v>
      </c>
      <c r="F16" s="690"/>
      <c r="G16" s="55" t="s">
        <v>720</v>
      </c>
    </row>
    <row r="17" spans="1:7" s="1" customFormat="1" ht="284.39999999999998" customHeight="1">
      <c r="A17" s="656"/>
      <c r="B17" s="668"/>
      <c r="C17" s="113">
        <v>11</v>
      </c>
      <c r="D17" s="114" t="s">
        <v>936</v>
      </c>
      <c r="E17" s="691" t="s">
        <v>937</v>
      </c>
      <c r="F17" s="692"/>
      <c r="G17" s="59" t="s">
        <v>938</v>
      </c>
    </row>
    <row r="18" spans="1:7" s="1" customFormat="1" ht="47.4" customHeight="1" thickBot="1">
      <c r="A18" s="657"/>
      <c r="B18" s="669"/>
      <c r="C18" s="125">
        <v>12</v>
      </c>
      <c r="D18" s="126" t="s">
        <v>52</v>
      </c>
      <c r="E18" s="693" t="s">
        <v>939</v>
      </c>
      <c r="F18" s="694"/>
      <c r="G18" s="127" t="s">
        <v>940</v>
      </c>
    </row>
    <row r="19" spans="1:7" s="1" customFormat="1" ht="93" customHeight="1">
      <c r="A19" s="655" t="s">
        <v>5</v>
      </c>
      <c r="B19" s="667"/>
      <c r="C19" s="108">
        <v>13</v>
      </c>
      <c r="D19" s="109" t="s">
        <v>6</v>
      </c>
      <c r="E19" s="226" t="s">
        <v>941</v>
      </c>
      <c r="F19" s="70" t="s">
        <v>942</v>
      </c>
      <c r="G19" s="130" t="s">
        <v>943</v>
      </c>
    </row>
    <row r="20" spans="1:7" s="1" customFormat="1" ht="78.650000000000006" customHeight="1">
      <c r="A20" s="656"/>
      <c r="B20" s="668"/>
      <c r="C20" s="113">
        <v>14</v>
      </c>
      <c r="D20" s="114" t="s">
        <v>7</v>
      </c>
      <c r="E20" s="131" t="s">
        <v>944</v>
      </c>
      <c r="F20" s="132" t="s">
        <v>945</v>
      </c>
      <c r="G20" s="55" t="s">
        <v>946</v>
      </c>
    </row>
    <row r="21" spans="1:7" s="1" customFormat="1" ht="60" customHeight="1">
      <c r="A21" s="656"/>
      <c r="B21" s="668"/>
      <c r="C21" s="113">
        <v>15</v>
      </c>
      <c r="D21" s="114" t="s">
        <v>8</v>
      </c>
      <c r="E21" s="229" t="s">
        <v>947</v>
      </c>
      <c r="F21" s="71" t="s">
        <v>948</v>
      </c>
      <c r="G21" s="59" t="s">
        <v>949</v>
      </c>
    </row>
    <row r="22" spans="1:7" s="1" customFormat="1" ht="84" customHeight="1">
      <c r="A22" s="656"/>
      <c r="B22" s="668"/>
      <c r="C22" s="113">
        <v>16</v>
      </c>
      <c r="D22" s="114" t="s">
        <v>9</v>
      </c>
      <c r="E22" s="229" t="s">
        <v>950</v>
      </c>
      <c r="F22" s="71" t="s">
        <v>951</v>
      </c>
      <c r="G22" s="59" t="s">
        <v>952</v>
      </c>
    </row>
    <row r="23" spans="1:7" s="1" customFormat="1" ht="86" customHeight="1" thickBot="1">
      <c r="A23" s="657"/>
      <c r="B23" s="669"/>
      <c r="C23" s="135">
        <v>17</v>
      </c>
      <c r="D23" s="136" t="s">
        <v>56</v>
      </c>
      <c r="E23" s="230" t="s">
        <v>953</v>
      </c>
      <c r="F23" s="72" t="s">
        <v>954</v>
      </c>
      <c r="G23" s="127" t="s">
        <v>955</v>
      </c>
    </row>
    <row r="24" spans="1:7" ht="62.4" customHeight="1">
      <c r="A24" s="655" t="s">
        <v>10</v>
      </c>
      <c r="B24" s="672" t="s">
        <v>11</v>
      </c>
      <c r="C24" s="108">
        <v>18</v>
      </c>
      <c r="D24" s="139" t="s">
        <v>956</v>
      </c>
      <c r="E24" s="140" t="s">
        <v>957</v>
      </c>
      <c r="F24" s="140" t="s">
        <v>958</v>
      </c>
      <c r="G24" s="130" t="s">
        <v>959</v>
      </c>
    </row>
    <row r="25" spans="1:7" ht="64.25" customHeight="1" thickBot="1">
      <c r="A25" s="656"/>
      <c r="B25" s="671"/>
      <c r="C25" s="141">
        <v>19</v>
      </c>
      <c r="D25" s="142" t="s">
        <v>296</v>
      </c>
      <c r="E25" s="143" t="s">
        <v>960</v>
      </c>
      <c r="F25" s="143" t="s">
        <v>961</v>
      </c>
      <c r="G25" s="127" t="s">
        <v>962</v>
      </c>
    </row>
    <row r="26" spans="1:7" ht="69" customHeight="1">
      <c r="A26" s="656"/>
      <c r="B26" s="672" t="s">
        <v>12</v>
      </c>
      <c r="C26" s="108">
        <v>20</v>
      </c>
      <c r="D26" s="109" t="s">
        <v>13</v>
      </c>
      <c r="E26" s="179" t="s">
        <v>963</v>
      </c>
      <c r="F26" s="140" t="s">
        <v>964</v>
      </c>
      <c r="G26" s="130" t="s">
        <v>965</v>
      </c>
    </row>
    <row r="27" spans="1:7" ht="88.5" customHeight="1" thickBot="1">
      <c r="A27" s="656"/>
      <c r="B27" s="671"/>
      <c r="C27" s="135">
        <v>21</v>
      </c>
      <c r="D27" s="136" t="s">
        <v>14</v>
      </c>
      <c r="E27" s="238" t="s">
        <v>966</v>
      </c>
      <c r="F27" s="143" t="s">
        <v>967</v>
      </c>
      <c r="G27" s="318" t="s">
        <v>968</v>
      </c>
    </row>
    <row r="28" spans="1:7" ht="59" customHeight="1">
      <c r="A28" s="656"/>
      <c r="B28" s="672" t="s">
        <v>15</v>
      </c>
      <c r="C28" s="108">
        <v>22</v>
      </c>
      <c r="D28" s="139" t="s">
        <v>393</v>
      </c>
      <c r="E28" s="179" t="s">
        <v>969</v>
      </c>
      <c r="F28" s="144" t="s">
        <v>970</v>
      </c>
      <c r="G28" s="130" t="s">
        <v>971</v>
      </c>
    </row>
    <row r="29" spans="1:7" ht="93.75" customHeight="1" thickBot="1">
      <c r="A29" s="657"/>
      <c r="B29" s="671"/>
      <c r="C29" s="135">
        <v>23</v>
      </c>
      <c r="D29" s="146" t="s">
        <v>215</v>
      </c>
      <c r="E29" s="186" t="s">
        <v>972</v>
      </c>
      <c r="F29" s="143" t="s">
        <v>973</v>
      </c>
      <c r="G29" s="148" t="s">
        <v>974</v>
      </c>
    </row>
    <row r="30" spans="1:7" ht="111.65" customHeight="1">
      <c r="A30" s="655" t="s">
        <v>16</v>
      </c>
      <c r="B30" s="658"/>
      <c r="C30" s="108">
        <v>24</v>
      </c>
      <c r="D30" s="139" t="s">
        <v>74</v>
      </c>
      <c r="E30" s="226">
        <v>632</v>
      </c>
      <c r="F30" s="111">
        <v>4100</v>
      </c>
      <c r="G30" s="130" t="s">
        <v>975</v>
      </c>
    </row>
    <row r="31" spans="1:7" ht="113.4" customHeight="1">
      <c r="A31" s="656"/>
      <c r="B31" s="659"/>
      <c r="C31" s="113">
        <v>25</v>
      </c>
      <c r="D31" s="150" t="s">
        <v>976</v>
      </c>
      <c r="E31" s="151">
        <v>1851</v>
      </c>
      <c r="F31" s="117">
        <v>12000</v>
      </c>
      <c r="G31" s="55" t="s">
        <v>977</v>
      </c>
    </row>
    <row r="32" spans="1:7" ht="108.65" customHeight="1">
      <c r="A32" s="656"/>
      <c r="B32" s="659"/>
      <c r="C32" s="113">
        <v>26</v>
      </c>
      <c r="D32" s="142" t="s">
        <v>978</v>
      </c>
      <c r="E32" s="152">
        <v>262</v>
      </c>
      <c r="F32" s="117">
        <v>1700</v>
      </c>
      <c r="G32" s="55" t="s">
        <v>979</v>
      </c>
    </row>
    <row r="33" spans="1:7" ht="48" customHeight="1">
      <c r="A33" s="656"/>
      <c r="B33" s="659"/>
      <c r="C33" s="113">
        <v>27</v>
      </c>
      <c r="D33" s="142" t="s">
        <v>80</v>
      </c>
      <c r="E33" s="152">
        <v>1.05</v>
      </c>
      <c r="F33" s="85">
        <v>6.81</v>
      </c>
      <c r="G33" s="55" t="s">
        <v>980</v>
      </c>
    </row>
    <row r="34" spans="1:7" ht="50" customHeight="1" thickBot="1">
      <c r="A34" s="657"/>
      <c r="B34" s="660"/>
      <c r="C34" s="125">
        <v>28</v>
      </c>
      <c r="D34" s="146" t="s">
        <v>489</v>
      </c>
      <c r="E34" s="153">
        <v>0.98</v>
      </c>
      <c r="F34" s="87">
        <v>6.36</v>
      </c>
      <c r="G34" s="127" t="s">
        <v>981</v>
      </c>
    </row>
    <row r="35" spans="1:7" ht="93.65" customHeight="1">
      <c r="A35" s="655" t="s">
        <v>17</v>
      </c>
      <c r="B35" s="154"/>
      <c r="C35" s="108">
        <v>29</v>
      </c>
      <c r="D35" s="109" t="s">
        <v>18</v>
      </c>
      <c r="E35" s="741" t="s">
        <v>982</v>
      </c>
      <c r="F35" s="742"/>
      <c r="G35" s="219" t="s">
        <v>983</v>
      </c>
    </row>
    <row r="36" spans="1:7" ht="58.25" customHeight="1">
      <c r="A36" s="656"/>
      <c r="B36" s="155"/>
      <c r="C36" s="113">
        <v>30</v>
      </c>
      <c r="D36" s="114" t="s">
        <v>19</v>
      </c>
      <c r="E36" s="743" t="s">
        <v>639</v>
      </c>
      <c r="F36" s="743"/>
      <c r="G36" s="216" t="s">
        <v>411</v>
      </c>
    </row>
    <row r="37" spans="1:7" ht="191.4" customHeight="1">
      <c r="A37" s="656"/>
      <c r="B37" s="155"/>
      <c r="C37" s="113">
        <v>31</v>
      </c>
      <c r="D37" s="114" t="s">
        <v>20</v>
      </c>
      <c r="E37" s="743" t="s">
        <v>763</v>
      </c>
      <c r="F37" s="743"/>
      <c r="G37" s="216" t="s">
        <v>413</v>
      </c>
    </row>
    <row r="38" spans="1:7" ht="49.25" customHeight="1">
      <c r="A38" s="656"/>
      <c r="B38" s="155"/>
      <c r="C38" s="113">
        <v>32</v>
      </c>
      <c r="D38" s="114" t="s">
        <v>21</v>
      </c>
      <c r="E38" s="743" t="s">
        <v>642</v>
      </c>
      <c r="F38" s="743"/>
      <c r="G38" s="216" t="s">
        <v>414</v>
      </c>
    </row>
    <row r="39" spans="1:7" ht="49.25" customHeight="1">
      <c r="A39" s="656"/>
      <c r="B39" s="155"/>
      <c r="C39" s="113">
        <v>33</v>
      </c>
      <c r="D39" s="114" t="s">
        <v>22</v>
      </c>
      <c r="E39" s="743" t="s">
        <v>765</v>
      </c>
      <c r="F39" s="743"/>
      <c r="G39" s="216" t="s">
        <v>416</v>
      </c>
    </row>
    <row r="40" spans="1:7" ht="101.4" customHeight="1" thickBot="1">
      <c r="A40" s="657"/>
      <c r="B40" s="156"/>
      <c r="C40" s="125">
        <v>34</v>
      </c>
      <c r="D40" s="126" t="s">
        <v>23</v>
      </c>
      <c r="E40" s="744" t="s">
        <v>984</v>
      </c>
      <c r="F40" s="745"/>
      <c r="G40" s="217" t="s">
        <v>417</v>
      </c>
    </row>
    <row r="41" spans="1:7" ht="40.25" customHeight="1">
      <c r="A41" s="648" t="s">
        <v>24</v>
      </c>
      <c r="B41" s="650"/>
      <c r="C41" s="319">
        <v>35</v>
      </c>
      <c r="D41" s="320" t="s">
        <v>25</v>
      </c>
      <c r="E41" s="234" t="s">
        <v>985</v>
      </c>
      <c r="F41" s="235"/>
      <c r="G41" s="130"/>
    </row>
    <row r="42" spans="1:7" ht="40.25" customHeight="1" thickBot="1">
      <c r="A42" s="649"/>
      <c r="B42" s="651"/>
      <c r="C42" s="321">
        <v>36</v>
      </c>
      <c r="D42" s="322" t="s">
        <v>26</v>
      </c>
      <c r="E42" s="237" t="s">
        <v>986</v>
      </c>
      <c r="F42" s="238"/>
      <c r="G42" s="148"/>
    </row>
    <row r="43" spans="1:7" ht="32.4" customHeight="1" thickBot="1">
      <c r="A43" s="168" t="s">
        <v>27</v>
      </c>
      <c r="B43" s="169"/>
      <c r="C43" s="170">
        <v>37</v>
      </c>
      <c r="D43" s="171" t="s">
        <v>28</v>
      </c>
      <c r="E43" s="652" t="s">
        <v>987</v>
      </c>
      <c r="F43" s="653"/>
      <c r="G43" s="172"/>
    </row>
    <row r="44" spans="1:7">
      <c r="A44" s="6"/>
      <c r="B44" s="6"/>
      <c r="C44" s="6"/>
      <c r="D44" s="6"/>
      <c r="E44" s="7"/>
      <c r="F44" s="7"/>
      <c r="G44" s="7"/>
    </row>
    <row r="45" spans="1:7" ht="17.399999999999999" customHeight="1">
      <c r="A45" s="654" t="s">
        <v>701</v>
      </c>
      <c r="B45" s="654"/>
      <c r="C45" s="654"/>
      <c r="D45" s="654"/>
      <c r="E45" s="654"/>
      <c r="F45" s="654"/>
      <c r="G45" s="654"/>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3" manualBreakCount="3">
    <brk id="15" max="6" man="1"/>
    <brk id="23" max="6" man="1"/>
    <brk id="34"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45"/>
  <sheetViews>
    <sheetView view="pageBreakPreview" zoomScale="85" zoomScaleNormal="115" zoomScaleSheetLayoutView="85" zoomScalePageLayoutView="55" workbookViewId="0">
      <selection sqref="A1:G1"/>
    </sheetView>
  </sheetViews>
  <sheetFormatPr defaultColWidth="8.08203125" defaultRowHeight="12"/>
  <cols>
    <col min="1" max="2" width="4.6640625" style="4" customWidth="1"/>
    <col min="3" max="3" width="3.6640625" style="4" customWidth="1"/>
    <col min="4" max="4" width="21.58203125" style="4" customWidth="1"/>
    <col min="5" max="6" width="20.1640625" style="5" customWidth="1"/>
    <col min="7" max="7" width="34.6640625" style="5" customWidth="1"/>
    <col min="8" max="248" width="8.08203125" style="8"/>
    <col min="249" max="249" width="5.08203125" style="8" customWidth="1"/>
    <col min="250" max="250" width="24.4140625" style="8" customWidth="1"/>
    <col min="251" max="251" width="16.9140625" style="8" customWidth="1"/>
    <col min="252" max="253" width="15.1640625" style="8" customWidth="1"/>
    <col min="254" max="254" width="40.58203125" style="8" customWidth="1"/>
    <col min="255" max="255" width="25.58203125" style="8" customWidth="1"/>
    <col min="256" max="504" width="8.08203125" style="8"/>
    <col min="505" max="505" width="5.08203125" style="8" customWidth="1"/>
    <col min="506" max="506" width="24.4140625" style="8" customWidth="1"/>
    <col min="507" max="507" width="16.9140625" style="8" customWidth="1"/>
    <col min="508" max="509" width="15.1640625" style="8" customWidth="1"/>
    <col min="510" max="510" width="40.58203125" style="8" customWidth="1"/>
    <col min="511" max="511" width="25.58203125" style="8" customWidth="1"/>
    <col min="512" max="760" width="8.08203125" style="8"/>
    <col min="761" max="761" width="5.08203125" style="8" customWidth="1"/>
    <col min="762" max="762" width="24.4140625" style="8" customWidth="1"/>
    <col min="763" max="763" width="16.9140625" style="8" customWidth="1"/>
    <col min="764" max="765" width="15.1640625" style="8" customWidth="1"/>
    <col min="766" max="766" width="40.58203125" style="8" customWidth="1"/>
    <col min="767" max="767" width="25.58203125" style="8" customWidth="1"/>
    <col min="768" max="1016" width="8.08203125" style="8"/>
    <col min="1017" max="1017" width="5.08203125" style="8" customWidth="1"/>
    <col min="1018" max="1018" width="24.4140625" style="8" customWidth="1"/>
    <col min="1019" max="1019" width="16.9140625" style="8" customWidth="1"/>
    <col min="1020" max="1021" width="15.1640625" style="8" customWidth="1"/>
    <col min="1022" max="1022" width="40.58203125" style="8" customWidth="1"/>
    <col min="1023" max="1023" width="25.58203125" style="8" customWidth="1"/>
    <col min="1024" max="1272" width="8.08203125" style="8"/>
    <col min="1273" max="1273" width="5.08203125" style="8" customWidth="1"/>
    <col min="1274" max="1274" width="24.4140625" style="8" customWidth="1"/>
    <col min="1275" max="1275" width="16.9140625" style="8" customWidth="1"/>
    <col min="1276" max="1277" width="15.1640625" style="8" customWidth="1"/>
    <col min="1278" max="1278" width="40.58203125" style="8" customWidth="1"/>
    <col min="1279" max="1279" width="25.58203125" style="8" customWidth="1"/>
    <col min="1280" max="1528" width="8.08203125" style="8"/>
    <col min="1529" max="1529" width="5.08203125" style="8" customWidth="1"/>
    <col min="1530" max="1530" width="24.4140625" style="8" customWidth="1"/>
    <col min="1531" max="1531" width="16.9140625" style="8" customWidth="1"/>
    <col min="1532" max="1533" width="15.1640625" style="8" customWidth="1"/>
    <col min="1534" max="1534" width="40.58203125" style="8" customWidth="1"/>
    <col min="1535" max="1535" width="25.58203125" style="8" customWidth="1"/>
    <col min="1536" max="1784" width="8.08203125" style="8"/>
    <col min="1785" max="1785" width="5.08203125" style="8" customWidth="1"/>
    <col min="1786" max="1786" width="24.4140625" style="8" customWidth="1"/>
    <col min="1787" max="1787" width="16.9140625" style="8" customWidth="1"/>
    <col min="1788" max="1789" width="15.1640625" style="8" customWidth="1"/>
    <col min="1790" max="1790" width="40.58203125" style="8" customWidth="1"/>
    <col min="1791" max="1791" width="25.58203125" style="8" customWidth="1"/>
    <col min="1792" max="2040" width="8.08203125" style="8"/>
    <col min="2041" max="2041" width="5.08203125" style="8" customWidth="1"/>
    <col min="2042" max="2042" width="24.4140625" style="8" customWidth="1"/>
    <col min="2043" max="2043" width="16.9140625" style="8" customWidth="1"/>
    <col min="2044" max="2045" width="15.1640625" style="8" customWidth="1"/>
    <col min="2046" max="2046" width="40.58203125" style="8" customWidth="1"/>
    <col min="2047" max="2047" width="25.58203125" style="8" customWidth="1"/>
    <col min="2048" max="2296" width="8.08203125" style="8"/>
    <col min="2297" max="2297" width="5.08203125" style="8" customWidth="1"/>
    <col min="2298" max="2298" width="24.4140625" style="8" customWidth="1"/>
    <col min="2299" max="2299" width="16.9140625" style="8" customWidth="1"/>
    <col min="2300" max="2301" width="15.1640625" style="8" customWidth="1"/>
    <col min="2302" max="2302" width="40.58203125" style="8" customWidth="1"/>
    <col min="2303" max="2303" width="25.58203125" style="8" customWidth="1"/>
    <col min="2304" max="2552" width="8.08203125" style="8"/>
    <col min="2553" max="2553" width="5.08203125" style="8" customWidth="1"/>
    <col min="2554" max="2554" width="24.4140625" style="8" customWidth="1"/>
    <col min="2555" max="2555" width="16.9140625" style="8" customWidth="1"/>
    <col min="2556" max="2557" width="15.1640625" style="8" customWidth="1"/>
    <col min="2558" max="2558" width="40.58203125" style="8" customWidth="1"/>
    <col min="2559" max="2559" width="25.58203125" style="8" customWidth="1"/>
    <col min="2560" max="2808" width="8.08203125" style="8"/>
    <col min="2809" max="2809" width="5.08203125" style="8" customWidth="1"/>
    <col min="2810" max="2810" width="24.4140625" style="8" customWidth="1"/>
    <col min="2811" max="2811" width="16.9140625" style="8" customWidth="1"/>
    <col min="2812" max="2813" width="15.1640625" style="8" customWidth="1"/>
    <col min="2814" max="2814" width="40.58203125" style="8" customWidth="1"/>
    <col min="2815" max="2815" width="25.58203125" style="8" customWidth="1"/>
    <col min="2816" max="3064" width="8.08203125" style="8"/>
    <col min="3065" max="3065" width="5.08203125" style="8" customWidth="1"/>
    <col min="3066" max="3066" width="24.4140625" style="8" customWidth="1"/>
    <col min="3067" max="3067" width="16.9140625" style="8" customWidth="1"/>
    <col min="3068" max="3069" width="15.1640625" style="8" customWidth="1"/>
    <col min="3070" max="3070" width="40.58203125" style="8" customWidth="1"/>
    <col min="3071" max="3071" width="25.58203125" style="8" customWidth="1"/>
    <col min="3072" max="3320" width="8.08203125" style="8"/>
    <col min="3321" max="3321" width="5.08203125" style="8" customWidth="1"/>
    <col min="3322" max="3322" width="24.4140625" style="8" customWidth="1"/>
    <col min="3323" max="3323" width="16.9140625" style="8" customWidth="1"/>
    <col min="3324" max="3325" width="15.1640625" style="8" customWidth="1"/>
    <col min="3326" max="3326" width="40.58203125" style="8" customWidth="1"/>
    <col min="3327" max="3327" width="25.58203125" style="8" customWidth="1"/>
    <col min="3328" max="3576" width="8.08203125" style="8"/>
    <col min="3577" max="3577" width="5.08203125" style="8" customWidth="1"/>
    <col min="3578" max="3578" width="24.4140625" style="8" customWidth="1"/>
    <col min="3579" max="3579" width="16.9140625" style="8" customWidth="1"/>
    <col min="3580" max="3581" width="15.1640625" style="8" customWidth="1"/>
    <col min="3582" max="3582" width="40.58203125" style="8" customWidth="1"/>
    <col min="3583" max="3583" width="25.58203125" style="8" customWidth="1"/>
    <col min="3584" max="3832" width="8.08203125" style="8"/>
    <col min="3833" max="3833" width="5.08203125" style="8" customWidth="1"/>
    <col min="3834" max="3834" width="24.4140625" style="8" customWidth="1"/>
    <col min="3835" max="3835" width="16.9140625" style="8" customWidth="1"/>
    <col min="3836" max="3837" width="15.1640625" style="8" customWidth="1"/>
    <col min="3838" max="3838" width="40.58203125" style="8" customWidth="1"/>
    <col min="3839" max="3839" width="25.58203125" style="8" customWidth="1"/>
    <col min="3840" max="4088" width="8.08203125" style="8"/>
    <col min="4089" max="4089" width="5.08203125" style="8" customWidth="1"/>
    <col min="4090" max="4090" width="24.4140625" style="8" customWidth="1"/>
    <col min="4091" max="4091" width="16.9140625" style="8" customWidth="1"/>
    <col min="4092" max="4093" width="15.1640625" style="8" customWidth="1"/>
    <col min="4094" max="4094" width="40.58203125" style="8" customWidth="1"/>
    <col min="4095" max="4095" width="25.58203125" style="8" customWidth="1"/>
    <col min="4096" max="4344" width="8.08203125" style="8"/>
    <col min="4345" max="4345" width="5.08203125" style="8" customWidth="1"/>
    <col min="4346" max="4346" width="24.4140625" style="8" customWidth="1"/>
    <col min="4347" max="4347" width="16.9140625" style="8" customWidth="1"/>
    <col min="4348" max="4349" width="15.1640625" style="8" customWidth="1"/>
    <col min="4350" max="4350" width="40.58203125" style="8" customWidth="1"/>
    <col min="4351" max="4351" width="25.58203125" style="8" customWidth="1"/>
    <col min="4352" max="4600" width="8.08203125" style="8"/>
    <col min="4601" max="4601" width="5.08203125" style="8" customWidth="1"/>
    <col min="4602" max="4602" width="24.4140625" style="8" customWidth="1"/>
    <col min="4603" max="4603" width="16.9140625" style="8" customWidth="1"/>
    <col min="4604" max="4605" width="15.1640625" style="8" customWidth="1"/>
    <col min="4606" max="4606" width="40.58203125" style="8" customWidth="1"/>
    <col min="4607" max="4607" width="25.58203125" style="8" customWidth="1"/>
    <col min="4608" max="4856" width="8.08203125" style="8"/>
    <col min="4857" max="4857" width="5.08203125" style="8" customWidth="1"/>
    <col min="4858" max="4858" width="24.4140625" style="8" customWidth="1"/>
    <col min="4859" max="4859" width="16.9140625" style="8" customWidth="1"/>
    <col min="4860" max="4861" width="15.1640625" style="8" customWidth="1"/>
    <col min="4862" max="4862" width="40.58203125" style="8" customWidth="1"/>
    <col min="4863" max="4863" width="25.58203125" style="8" customWidth="1"/>
    <col min="4864" max="5112" width="8.08203125" style="8"/>
    <col min="5113" max="5113" width="5.08203125" style="8" customWidth="1"/>
    <col min="5114" max="5114" width="24.4140625" style="8" customWidth="1"/>
    <col min="5115" max="5115" width="16.9140625" style="8" customWidth="1"/>
    <col min="5116" max="5117" width="15.1640625" style="8" customWidth="1"/>
    <col min="5118" max="5118" width="40.58203125" style="8" customWidth="1"/>
    <col min="5119" max="5119" width="25.58203125" style="8" customWidth="1"/>
    <col min="5120" max="5368" width="8.08203125" style="8"/>
    <col min="5369" max="5369" width="5.08203125" style="8" customWidth="1"/>
    <col min="5370" max="5370" width="24.4140625" style="8" customWidth="1"/>
    <col min="5371" max="5371" width="16.9140625" style="8" customWidth="1"/>
    <col min="5372" max="5373" width="15.1640625" style="8" customWidth="1"/>
    <col min="5374" max="5374" width="40.58203125" style="8" customWidth="1"/>
    <col min="5375" max="5375" width="25.58203125" style="8" customWidth="1"/>
    <col min="5376" max="5624" width="8.08203125" style="8"/>
    <col min="5625" max="5625" width="5.08203125" style="8" customWidth="1"/>
    <col min="5626" max="5626" width="24.4140625" style="8" customWidth="1"/>
    <col min="5627" max="5627" width="16.9140625" style="8" customWidth="1"/>
    <col min="5628" max="5629" width="15.1640625" style="8" customWidth="1"/>
    <col min="5630" max="5630" width="40.58203125" style="8" customWidth="1"/>
    <col min="5631" max="5631" width="25.58203125" style="8" customWidth="1"/>
    <col min="5632" max="5880" width="8.08203125" style="8"/>
    <col min="5881" max="5881" width="5.08203125" style="8" customWidth="1"/>
    <col min="5882" max="5882" width="24.4140625" style="8" customWidth="1"/>
    <col min="5883" max="5883" width="16.9140625" style="8" customWidth="1"/>
    <col min="5884" max="5885" width="15.1640625" style="8" customWidth="1"/>
    <col min="5886" max="5886" width="40.58203125" style="8" customWidth="1"/>
    <col min="5887" max="5887" width="25.58203125" style="8" customWidth="1"/>
    <col min="5888" max="6136" width="8.08203125" style="8"/>
    <col min="6137" max="6137" width="5.08203125" style="8" customWidth="1"/>
    <col min="6138" max="6138" width="24.4140625" style="8" customWidth="1"/>
    <col min="6139" max="6139" width="16.9140625" style="8" customWidth="1"/>
    <col min="6140" max="6141" width="15.1640625" style="8" customWidth="1"/>
    <col min="6142" max="6142" width="40.58203125" style="8" customWidth="1"/>
    <col min="6143" max="6143" width="25.58203125" style="8" customWidth="1"/>
    <col min="6144" max="6392" width="8.08203125" style="8"/>
    <col min="6393" max="6393" width="5.08203125" style="8" customWidth="1"/>
    <col min="6394" max="6394" width="24.4140625" style="8" customWidth="1"/>
    <col min="6395" max="6395" width="16.9140625" style="8" customWidth="1"/>
    <col min="6396" max="6397" width="15.1640625" style="8" customWidth="1"/>
    <col min="6398" max="6398" width="40.58203125" style="8" customWidth="1"/>
    <col min="6399" max="6399" width="25.58203125" style="8" customWidth="1"/>
    <col min="6400" max="6648" width="8.08203125" style="8"/>
    <col min="6649" max="6649" width="5.08203125" style="8" customWidth="1"/>
    <col min="6650" max="6650" width="24.4140625" style="8" customWidth="1"/>
    <col min="6651" max="6651" width="16.9140625" style="8" customWidth="1"/>
    <col min="6652" max="6653" width="15.1640625" style="8" customWidth="1"/>
    <col min="6654" max="6654" width="40.58203125" style="8" customWidth="1"/>
    <col min="6655" max="6655" width="25.58203125" style="8" customWidth="1"/>
    <col min="6656" max="6904" width="8.08203125" style="8"/>
    <col min="6905" max="6905" width="5.08203125" style="8" customWidth="1"/>
    <col min="6906" max="6906" width="24.4140625" style="8" customWidth="1"/>
    <col min="6907" max="6907" width="16.9140625" style="8" customWidth="1"/>
    <col min="6908" max="6909" width="15.1640625" style="8" customWidth="1"/>
    <col min="6910" max="6910" width="40.58203125" style="8" customWidth="1"/>
    <col min="6911" max="6911" width="25.58203125" style="8" customWidth="1"/>
    <col min="6912" max="7160" width="8.08203125" style="8"/>
    <col min="7161" max="7161" width="5.08203125" style="8" customWidth="1"/>
    <col min="7162" max="7162" width="24.4140625" style="8" customWidth="1"/>
    <col min="7163" max="7163" width="16.9140625" style="8" customWidth="1"/>
    <col min="7164" max="7165" width="15.1640625" style="8" customWidth="1"/>
    <col min="7166" max="7166" width="40.58203125" style="8" customWidth="1"/>
    <col min="7167" max="7167" width="25.58203125" style="8" customWidth="1"/>
    <col min="7168" max="7416" width="8.08203125" style="8"/>
    <col min="7417" max="7417" width="5.08203125" style="8" customWidth="1"/>
    <col min="7418" max="7418" width="24.4140625" style="8" customWidth="1"/>
    <col min="7419" max="7419" width="16.9140625" style="8" customWidth="1"/>
    <col min="7420" max="7421" width="15.1640625" style="8" customWidth="1"/>
    <col min="7422" max="7422" width="40.58203125" style="8" customWidth="1"/>
    <col min="7423" max="7423" width="25.58203125" style="8" customWidth="1"/>
    <col min="7424" max="7672" width="8.08203125" style="8"/>
    <col min="7673" max="7673" width="5.08203125" style="8" customWidth="1"/>
    <col min="7674" max="7674" width="24.4140625" style="8" customWidth="1"/>
    <col min="7675" max="7675" width="16.9140625" style="8" customWidth="1"/>
    <col min="7676" max="7677" width="15.1640625" style="8" customWidth="1"/>
    <col min="7678" max="7678" width="40.58203125" style="8" customWidth="1"/>
    <col min="7679" max="7679" width="25.58203125" style="8" customWidth="1"/>
    <col min="7680" max="7928" width="8.08203125" style="8"/>
    <col min="7929" max="7929" width="5.08203125" style="8" customWidth="1"/>
    <col min="7930" max="7930" width="24.4140625" style="8" customWidth="1"/>
    <col min="7931" max="7931" width="16.9140625" style="8" customWidth="1"/>
    <col min="7932" max="7933" width="15.1640625" style="8" customWidth="1"/>
    <col min="7934" max="7934" width="40.58203125" style="8" customWidth="1"/>
    <col min="7935" max="7935" width="25.58203125" style="8" customWidth="1"/>
    <col min="7936" max="8184" width="8.08203125" style="8"/>
    <col min="8185" max="8185" width="5.08203125" style="8" customWidth="1"/>
    <col min="8186" max="8186" width="24.4140625" style="8" customWidth="1"/>
    <col min="8187" max="8187" width="16.9140625" style="8" customWidth="1"/>
    <col min="8188" max="8189" width="15.1640625" style="8" customWidth="1"/>
    <col min="8190" max="8190" width="40.58203125" style="8" customWidth="1"/>
    <col min="8191" max="8191" width="25.58203125" style="8" customWidth="1"/>
    <col min="8192" max="8440" width="8.08203125" style="8"/>
    <col min="8441" max="8441" width="5.08203125" style="8" customWidth="1"/>
    <col min="8442" max="8442" width="24.4140625" style="8" customWidth="1"/>
    <col min="8443" max="8443" width="16.9140625" style="8" customWidth="1"/>
    <col min="8444" max="8445" width="15.1640625" style="8" customWidth="1"/>
    <col min="8446" max="8446" width="40.58203125" style="8" customWidth="1"/>
    <col min="8447" max="8447" width="25.58203125" style="8" customWidth="1"/>
    <col min="8448" max="8696" width="8.08203125" style="8"/>
    <col min="8697" max="8697" width="5.08203125" style="8" customWidth="1"/>
    <col min="8698" max="8698" width="24.4140625" style="8" customWidth="1"/>
    <col min="8699" max="8699" width="16.9140625" style="8" customWidth="1"/>
    <col min="8700" max="8701" width="15.1640625" style="8" customWidth="1"/>
    <col min="8702" max="8702" width="40.58203125" style="8" customWidth="1"/>
    <col min="8703" max="8703" width="25.58203125" style="8" customWidth="1"/>
    <col min="8704" max="8952" width="8.08203125" style="8"/>
    <col min="8953" max="8953" width="5.08203125" style="8" customWidth="1"/>
    <col min="8954" max="8954" width="24.4140625" style="8" customWidth="1"/>
    <col min="8955" max="8955" width="16.9140625" style="8" customWidth="1"/>
    <col min="8956" max="8957" width="15.1640625" style="8" customWidth="1"/>
    <col min="8958" max="8958" width="40.58203125" style="8" customWidth="1"/>
    <col min="8959" max="8959" width="25.58203125" style="8" customWidth="1"/>
    <col min="8960" max="9208" width="8.08203125" style="8"/>
    <col min="9209" max="9209" width="5.08203125" style="8" customWidth="1"/>
    <col min="9210" max="9210" width="24.4140625" style="8" customWidth="1"/>
    <col min="9211" max="9211" width="16.9140625" style="8" customWidth="1"/>
    <col min="9212" max="9213" width="15.1640625" style="8" customWidth="1"/>
    <col min="9214" max="9214" width="40.58203125" style="8" customWidth="1"/>
    <col min="9215" max="9215" width="25.58203125" style="8" customWidth="1"/>
    <col min="9216" max="9464" width="8.08203125" style="8"/>
    <col min="9465" max="9465" width="5.08203125" style="8" customWidth="1"/>
    <col min="9466" max="9466" width="24.4140625" style="8" customWidth="1"/>
    <col min="9467" max="9467" width="16.9140625" style="8" customWidth="1"/>
    <col min="9468" max="9469" width="15.1640625" style="8" customWidth="1"/>
    <col min="9470" max="9470" width="40.58203125" style="8" customWidth="1"/>
    <col min="9471" max="9471" width="25.58203125" style="8" customWidth="1"/>
    <col min="9472" max="9720" width="8.08203125" style="8"/>
    <col min="9721" max="9721" width="5.08203125" style="8" customWidth="1"/>
    <col min="9722" max="9722" width="24.4140625" style="8" customWidth="1"/>
    <col min="9723" max="9723" width="16.9140625" style="8" customWidth="1"/>
    <col min="9724" max="9725" width="15.1640625" style="8" customWidth="1"/>
    <col min="9726" max="9726" width="40.58203125" style="8" customWidth="1"/>
    <col min="9727" max="9727" width="25.58203125" style="8" customWidth="1"/>
    <col min="9728" max="9976" width="8.08203125" style="8"/>
    <col min="9977" max="9977" width="5.08203125" style="8" customWidth="1"/>
    <col min="9978" max="9978" width="24.4140625" style="8" customWidth="1"/>
    <col min="9979" max="9979" width="16.9140625" style="8" customWidth="1"/>
    <col min="9980" max="9981" width="15.1640625" style="8" customWidth="1"/>
    <col min="9982" max="9982" width="40.58203125" style="8" customWidth="1"/>
    <col min="9983" max="9983" width="25.58203125" style="8" customWidth="1"/>
    <col min="9984" max="10232" width="8.08203125" style="8"/>
    <col min="10233" max="10233" width="5.08203125" style="8" customWidth="1"/>
    <col min="10234" max="10234" width="24.4140625" style="8" customWidth="1"/>
    <col min="10235" max="10235" width="16.9140625" style="8" customWidth="1"/>
    <col min="10236" max="10237" width="15.1640625" style="8" customWidth="1"/>
    <col min="10238" max="10238" width="40.58203125" style="8" customWidth="1"/>
    <col min="10239" max="10239" width="25.58203125" style="8" customWidth="1"/>
    <col min="10240" max="10488" width="8.08203125" style="8"/>
    <col min="10489" max="10489" width="5.08203125" style="8" customWidth="1"/>
    <col min="10490" max="10490" width="24.4140625" style="8" customWidth="1"/>
    <col min="10491" max="10491" width="16.9140625" style="8" customWidth="1"/>
    <col min="10492" max="10493" width="15.1640625" style="8" customWidth="1"/>
    <col min="10494" max="10494" width="40.58203125" style="8" customWidth="1"/>
    <col min="10495" max="10495" width="25.58203125" style="8" customWidth="1"/>
    <col min="10496" max="10744" width="8.08203125" style="8"/>
    <col min="10745" max="10745" width="5.08203125" style="8" customWidth="1"/>
    <col min="10746" max="10746" width="24.4140625" style="8" customWidth="1"/>
    <col min="10747" max="10747" width="16.9140625" style="8" customWidth="1"/>
    <col min="10748" max="10749" width="15.1640625" style="8" customWidth="1"/>
    <col min="10750" max="10750" width="40.58203125" style="8" customWidth="1"/>
    <col min="10751" max="10751" width="25.58203125" style="8" customWidth="1"/>
    <col min="10752" max="11000" width="8.08203125" style="8"/>
    <col min="11001" max="11001" width="5.08203125" style="8" customWidth="1"/>
    <col min="11002" max="11002" width="24.4140625" style="8" customWidth="1"/>
    <col min="11003" max="11003" width="16.9140625" style="8" customWidth="1"/>
    <col min="11004" max="11005" width="15.1640625" style="8" customWidth="1"/>
    <col min="11006" max="11006" width="40.58203125" style="8" customWidth="1"/>
    <col min="11007" max="11007" width="25.58203125" style="8" customWidth="1"/>
    <col min="11008" max="11256" width="8.08203125" style="8"/>
    <col min="11257" max="11257" width="5.08203125" style="8" customWidth="1"/>
    <col min="11258" max="11258" width="24.4140625" style="8" customWidth="1"/>
    <col min="11259" max="11259" width="16.9140625" style="8" customWidth="1"/>
    <col min="11260" max="11261" width="15.1640625" style="8" customWidth="1"/>
    <col min="11262" max="11262" width="40.58203125" style="8" customWidth="1"/>
    <col min="11263" max="11263" width="25.58203125" style="8" customWidth="1"/>
    <col min="11264" max="11512" width="8.08203125" style="8"/>
    <col min="11513" max="11513" width="5.08203125" style="8" customWidth="1"/>
    <col min="11514" max="11514" width="24.4140625" style="8" customWidth="1"/>
    <col min="11515" max="11515" width="16.9140625" style="8" customWidth="1"/>
    <col min="11516" max="11517" width="15.1640625" style="8" customWidth="1"/>
    <col min="11518" max="11518" width="40.58203125" style="8" customWidth="1"/>
    <col min="11519" max="11519" width="25.58203125" style="8" customWidth="1"/>
    <col min="11520" max="11768" width="8.08203125" style="8"/>
    <col min="11769" max="11769" width="5.08203125" style="8" customWidth="1"/>
    <col min="11770" max="11770" width="24.4140625" style="8" customWidth="1"/>
    <col min="11771" max="11771" width="16.9140625" style="8" customWidth="1"/>
    <col min="11772" max="11773" width="15.1640625" style="8" customWidth="1"/>
    <col min="11774" max="11774" width="40.58203125" style="8" customWidth="1"/>
    <col min="11775" max="11775" width="25.58203125" style="8" customWidth="1"/>
    <col min="11776" max="12024" width="8.08203125" style="8"/>
    <col min="12025" max="12025" width="5.08203125" style="8" customWidth="1"/>
    <col min="12026" max="12026" width="24.4140625" style="8" customWidth="1"/>
    <col min="12027" max="12027" width="16.9140625" style="8" customWidth="1"/>
    <col min="12028" max="12029" width="15.1640625" style="8" customWidth="1"/>
    <col min="12030" max="12030" width="40.58203125" style="8" customWidth="1"/>
    <col min="12031" max="12031" width="25.58203125" style="8" customWidth="1"/>
    <col min="12032" max="12280" width="8.08203125" style="8"/>
    <col min="12281" max="12281" width="5.08203125" style="8" customWidth="1"/>
    <col min="12282" max="12282" width="24.4140625" style="8" customWidth="1"/>
    <col min="12283" max="12283" width="16.9140625" style="8" customWidth="1"/>
    <col min="12284" max="12285" width="15.1640625" style="8" customWidth="1"/>
    <col min="12286" max="12286" width="40.58203125" style="8" customWidth="1"/>
    <col min="12287" max="12287" width="25.58203125" style="8" customWidth="1"/>
    <col min="12288" max="12536" width="8.08203125" style="8"/>
    <col min="12537" max="12537" width="5.08203125" style="8" customWidth="1"/>
    <col min="12538" max="12538" width="24.4140625" style="8" customWidth="1"/>
    <col min="12539" max="12539" width="16.9140625" style="8" customWidth="1"/>
    <col min="12540" max="12541" width="15.1640625" style="8" customWidth="1"/>
    <col min="12542" max="12542" width="40.58203125" style="8" customWidth="1"/>
    <col min="12543" max="12543" width="25.58203125" style="8" customWidth="1"/>
    <col min="12544" max="12792" width="8.08203125" style="8"/>
    <col min="12793" max="12793" width="5.08203125" style="8" customWidth="1"/>
    <col min="12794" max="12794" width="24.4140625" style="8" customWidth="1"/>
    <col min="12795" max="12795" width="16.9140625" style="8" customWidth="1"/>
    <col min="12796" max="12797" width="15.1640625" style="8" customWidth="1"/>
    <col min="12798" max="12798" width="40.58203125" style="8" customWidth="1"/>
    <col min="12799" max="12799" width="25.58203125" style="8" customWidth="1"/>
    <col min="12800" max="13048" width="8.08203125" style="8"/>
    <col min="13049" max="13049" width="5.08203125" style="8" customWidth="1"/>
    <col min="13050" max="13050" width="24.4140625" style="8" customWidth="1"/>
    <col min="13051" max="13051" width="16.9140625" style="8" customWidth="1"/>
    <col min="13052" max="13053" width="15.1640625" style="8" customWidth="1"/>
    <col min="13054" max="13054" width="40.58203125" style="8" customWidth="1"/>
    <col min="13055" max="13055" width="25.58203125" style="8" customWidth="1"/>
    <col min="13056" max="13304" width="8.08203125" style="8"/>
    <col min="13305" max="13305" width="5.08203125" style="8" customWidth="1"/>
    <col min="13306" max="13306" width="24.4140625" style="8" customWidth="1"/>
    <col min="13307" max="13307" width="16.9140625" style="8" customWidth="1"/>
    <col min="13308" max="13309" width="15.1640625" style="8" customWidth="1"/>
    <col min="13310" max="13310" width="40.58203125" style="8" customWidth="1"/>
    <col min="13311" max="13311" width="25.58203125" style="8" customWidth="1"/>
    <col min="13312" max="13560" width="8.08203125" style="8"/>
    <col min="13561" max="13561" width="5.08203125" style="8" customWidth="1"/>
    <col min="13562" max="13562" width="24.4140625" style="8" customWidth="1"/>
    <col min="13563" max="13563" width="16.9140625" style="8" customWidth="1"/>
    <col min="13564" max="13565" width="15.1640625" style="8" customWidth="1"/>
    <col min="13566" max="13566" width="40.58203125" style="8" customWidth="1"/>
    <col min="13567" max="13567" width="25.58203125" style="8" customWidth="1"/>
    <col min="13568" max="13816" width="8.08203125" style="8"/>
    <col min="13817" max="13817" width="5.08203125" style="8" customWidth="1"/>
    <col min="13818" max="13818" width="24.4140625" style="8" customWidth="1"/>
    <col min="13819" max="13819" width="16.9140625" style="8" customWidth="1"/>
    <col min="13820" max="13821" width="15.1640625" style="8" customWidth="1"/>
    <col min="13822" max="13822" width="40.58203125" style="8" customWidth="1"/>
    <col min="13823" max="13823" width="25.58203125" style="8" customWidth="1"/>
    <col min="13824" max="14072" width="8.08203125" style="8"/>
    <col min="14073" max="14073" width="5.08203125" style="8" customWidth="1"/>
    <col min="14074" max="14074" width="24.4140625" style="8" customWidth="1"/>
    <col min="14075" max="14075" width="16.9140625" style="8" customWidth="1"/>
    <col min="14076" max="14077" width="15.1640625" style="8" customWidth="1"/>
    <col min="14078" max="14078" width="40.58203125" style="8" customWidth="1"/>
    <col min="14079" max="14079" width="25.58203125" style="8" customWidth="1"/>
    <col min="14080" max="14328" width="8.08203125" style="8"/>
    <col min="14329" max="14329" width="5.08203125" style="8" customWidth="1"/>
    <col min="14330" max="14330" width="24.4140625" style="8" customWidth="1"/>
    <col min="14331" max="14331" width="16.9140625" style="8" customWidth="1"/>
    <col min="14332" max="14333" width="15.1640625" style="8" customWidth="1"/>
    <col min="14334" max="14334" width="40.58203125" style="8" customWidth="1"/>
    <col min="14335" max="14335" width="25.58203125" style="8" customWidth="1"/>
    <col min="14336" max="14584" width="8.08203125" style="8"/>
    <col min="14585" max="14585" width="5.08203125" style="8" customWidth="1"/>
    <col min="14586" max="14586" width="24.4140625" style="8" customWidth="1"/>
    <col min="14587" max="14587" width="16.9140625" style="8" customWidth="1"/>
    <col min="14588" max="14589" width="15.1640625" style="8" customWidth="1"/>
    <col min="14590" max="14590" width="40.58203125" style="8" customWidth="1"/>
    <col min="14591" max="14591" width="25.58203125" style="8" customWidth="1"/>
    <col min="14592" max="14840" width="8.08203125" style="8"/>
    <col min="14841" max="14841" width="5.08203125" style="8" customWidth="1"/>
    <col min="14842" max="14842" width="24.4140625" style="8" customWidth="1"/>
    <col min="14843" max="14843" width="16.9140625" style="8" customWidth="1"/>
    <col min="14844" max="14845" width="15.1640625" style="8" customWidth="1"/>
    <col min="14846" max="14846" width="40.58203125" style="8" customWidth="1"/>
    <col min="14847" max="14847" width="25.58203125" style="8" customWidth="1"/>
    <col min="14848" max="15096" width="8.08203125" style="8"/>
    <col min="15097" max="15097" width="5.08203125" style="8" customWidth="1"/>
    <col min="15098" max="15098" width="24.4140625" style="8" customWidth="1"/>
    <col min="15099" max="15099" width="16.9140625" style="8" customWidth="1"/>
    <col min="15100" max="15101" width="15.1640625" style="8" customWidth="1"/>
    <col min="15102" max="15102" width="40.58203125" style="8" customWidth="1"/>
    <col min="15103" max="15103" width="25.58203125" style="8" customWidth="1"/>
    <col min="15104" max="15352" width="8.08203125" style="8"/>
    <col min="15353" max="15353" width="5.08203125" style="8" customWidth="1"/>
    <col min="15354" max="15354" width="24.4140625" style="8" customWidth="1"/>
    <col min="15355" max="15355" width="16.9140625" style="8" customWidth="1"/>
    <col min="15356" max="15357" width="15.1640625" style="8" customWidth="1"/>
    <col min="15358" max="15358" width="40.58203125" style="8" customWidth="1"/>
    <col min="15359" max="15359" width="25.58203125" style="8" customWidth="1"/>
    <col min="15360" max="15608" width="8.08203125" style="8"/>
    <col min="15609" max="15609" width="5.08203125" style="8" customWidth="1"/>
    <col min="15610" max="15610" width="24.4140625" style="8" customWidth="1"/>
    <col min="15611" max="15611" width="16.9140625" style="8" customWidth="1"/>
    <col min="15612" max="15613" width="15.1640625" style="8" customWidth="1"/>
    <col min="15614" max="15614" width="40.58203125" style="8" customWidth="1"/>
    <col min="15615" max="15615" width="25.58203125" style="8" customWidth="1"/>
    <col min="15616" max="15864" width="8.08203125" style="8"/>
    <col min="15865" max="15865" width="5.08203125" style="8" customWidth="1"/>
    <col min="15866" max="15866" width="24.4140625" style="8" customWidth="1"/>
    <col min="15867" max="15867" width="16.9140625" style="8" customWidth="1"/>
    <col min="15868" max="15869" width="15.1640625" style="8" customWidth="1"/>
    <col min="15870" max="15870" width="40.58203125" style="8" customWidth="1"/>
    <col min="15871" max="15871" width="25.58203125" style="8" customWidth="1"/>
    <col min="15872" max="16120" width="8.08203125" style="8"/>
    <col min="16121" max="16121" width="5.08203125" style="8" customWidth="1"/>
    <col min="16122" max="16122" width="24.4140625" style="8" customWidth="1"/>
    <col min="16123" max="16123" width="16.9140625" style="8" customWidth="1"/>
    <col min="16124" max="16125" width="15.1640625" style="8" customWidth="1"/>
    <col min="16126" max="16126" width="40.58203125" style="8" customWidth="1"/>
    <col min="16127" max="16127" width="25.58203125" style="8" customWidth="1"/>
    <col min="16128" max="16384" width="8.08203125" style="8"/>
  </cols>
  <sheetData>
    <row r="1" spans="1:7" ht="42.75" customHeight="1" thickBot="1">
      <c r="A1" s="673" t="s">
        <v>0</v>
      </c>
      <c r="B1" s="673"/>
      <c r="C1" s="673"/>
      <c r="D1" s="673"/>
      <c r="E1" s="673"/>
      <c r="F1" s="673"/>
      <c r="G1" s="673"/>
    </row>
    <row r="2" spans="1:7" ht="20" customHeight="1" thickBot="1">
      <c r="A2" s="703" t="s">
        <v>1</v>
      </c>
      <c r="B2" s="704"/>
      <c r="C2" s="704"/>
      <c r="D2" s="705"/>
      <c r="E2" s="683" t="s">
        <v>2015</v>
      </c>
      <c r="F2" s="684"/>
      <c r="G2" s="685"/>
    </row>
    <row r="3" spans="1:7" ht="15" customHeight="1">
      <c r="A3" s="706"/>
      <c r="B3" s="707"/>
      <c r="C3" s="707"/>
      <c r="D3" s="708"/>
      <c r="E3" s="99" t="s">
        <v>576</v>
      </c>
      <c r="F3" s="273"/>
      <c r="G3" s="274"/>
    </row>
    <row r="4" spans="1:7" ht="15" customHeight="1">
      <c r="A4" s="706"/>
      <c r="B4" s="707"/>
      <c r="C4" s="707"/>
      <c r="D4" s="708"/>
      <c r="E4" s="225" t="s">
        <v>1070</v>
      </c>
      <c r="F4" s="273"/>
      <c r="G4" s="274"/>
    </row>
    <row r="5" spans="1:7" s="104" customFormat="1" ht="15" customHeight="1" thickBot="1">
      <c r="A5" s="706"/>
      <c r="B5" s="707"/>
      <c r="C5" s="707"/>
      <c r="D5" s="708"/>
      <c r="E5" s="101" t="s">
        <v>240</v>
      </c>
      <c r="F5" s="275"/>
      <c r="G5" s="103"/>
    </row>
    <row r="6" spans="1:7" s="104" customFormat="1" ht="30" customHeight="1" thickBot="1">
      <c r="A6" s="709"/>
      <c r="B6" s="710"/>
      <c r="C6" s="710"/>
      <c r="D6" s="711"/>
      <c r="E6" s="105" t="s">
        <v>155</v>
      </c>
      <c r="F6" s="106" t="s">
        <v>2</v>
      </c>
      <c r="G6" s="107" t="s">
        <v>3</v>
      </c>
    </row>
    <row r="7" spans="1:7" s="1" customFormat="1" ht="122" customHeight="1">
      <c r="A7" s="655" t="s">
        <v>4</v>
      </c>
      <c r="B7" s="650" t="s">
        <v>2016</v>
      </c>
      <c r="C7" s="108">
        <v>1</v>
      </c>
      <c r="D7" s="109" t="s">
        <v>1217</v>
      </c>
      <c r="E7" s="200">
        <v>455</v>
      </c>
      <c r="F7" s="111">
        <v>3009</v>
      </c>
      <c r="G7" s="130" t="s">
        <v>2017</v>
      </c>
    </row>
    <row r="8" spans="1:7" s="1" customFormat="1" ht="114.65" customHeight="1">
      <c r="A8" s="656"/>
      <c r="B8" s="686"/>
      <c r="C8" s="113">
        <v>2</v>
      </c>
      <c r="D8" s="114" t="s">
        <v>2018</v>
      </c>
      <c r="E8" s="201">
        <v>642</v>
      </c>
      <c r="F8" s="115">
        <v>4248</v>
      </c>
      <c r="G8" s="123" t="s">
        <v>2019</v>
      </c>
    </row>
    <row r="9" spans="1:7" s="1" customFormat="1" ht="114.65" customHeight="1">
      <c r="A9" s="656"/>
      <c r="B9" s="687"/>
      <c r="C9" s="113">
        <v>3</v>
      </c>
      <c r="D9" s="114" t="s">
        <v>502</v>
      </c>
      <c r="E9" s="201">
        <v>982</v>
      </c>
      <c r="F9" s="115">
        <v>6500</v>
      </c>
      <c r="G9" s="123" t="s">
        <v>2020</v>
      </c>
    </row>
    <row r="10" spans="1:7" s="1" customFormat="1" ht="106.25" customHeight="1">
      <c r="A10" s="656"/>
      <c r="B10" s="686" t="s">
        <v>2021</v>
      </c>
      <c r="C10" s="113">
        <v>4</v>
      </c>
      <c r="D10" s="114" t="s">
        <v>164</v>
      </c>
      <c r="E10" s="201">
        <v>657</v>
      </c>
      <c r="F10" s="115">
        <v>4350</v>
      </c>
      <c r="G10" s="123" t="s">
        <v>2022</v>
      </c>
    </row>
    <row r="11" spans="1:7" s="1" customFormat="1" ht="32.4" customHeight="1">
      <c r="A11" s="656"/>
      <c r="B11" s="686"/>
      <c r="C11" s="113">
        <v>5</v>
      </c>
      <c r="D11" s="114" t="s">
        <v>166</v>
      </c>
      <c r="E11" s="118" t="s">
        <v>2023</v>
      </c>
      <c r="F11" s="119"/>
      <c r="G11" s="123"/>
    </row>
    <row r="12" spans="1:7" s="1" customFormat="1" ht="114.65" customHeight="1">
      <c r="A12" s="656"/>
      <c r="B12" s="686"/>
      <c r="C12" s="113">
        <v>6</v>
      </c>
      <c r="D12" s="114" t="s">
        <v>168</v>
      </c>
      <c r="E12" s="201">
        <v>1526</v>
      </c>
      <c r="F12" s="115">
        <v>10100</v>
      </c>
      <c r="G12" s="123" t="s">
        <v>2024</v>
      </c>
    </row>
    <row r="13" spans="1:7" s="466" customFormat="1" ht="77.400000000000006" customHeight="1">
      <c r="A13" s="656"/>
      <c r="B13" s="686"/>
      <c r="C13" s="113">
        <v>7</v>
      </c>
      <c r="D13" s="114" t="s">
        <v>170</v>
      </c>
      <c r="E13" s="122">
        <v>602</v>
      </c>
      <c r="F13" s="115">
        <v>3903</v>
      </c>
      <c r="G13" s="123" t="s">
        <v>2025</v>
      </c>
    </row>
    <row r="14" spans="1:7" s="1" customFormat="1" ht="63.65" customHeight="1">
      <c r="A14" s="656"/>
      <c r="B14" s="687"/>
      <c r="C14" s="113">
        <v>8</v>
      </c>
      <c r="D14" s="114" t="s">
        <v>261</v>
      </c>
      <c r="E14" s="122">
        <v>530</v>
      </c>
      <c r="F14" s="115">
        <v>3434</v>
      </c>
      <c r="G14" s="123" t="s">
        <v>2026</v>
      </c>
    </row>
    <row r="15" spans="1:7" s="1" customFormat="1" ht="74.400000000000006" customHeight="1">
      <c r="A15" s="656"/>
      <c r="B15" s="688"/>
      <c r="C15" s="113">
        <v>9</v>
      </c>
      <c r="D15" s="114" t="s">
        <v>46</v>
      </c>
      <c r="E15" s="317" t="s">
        <v>2027</v>
      </c>
      <c r="F15" s="317" t="s">
        <v>2028</v>
      </c>
      <c r="G15" s="59" t="s">
        <v>2029</v>
      </c>
    </row>
    <row r="16" spans="1:7" s="1" customFormat="1" ht="36.65" customHeight="1">
      <c r="A16" s="656"/>
      <c r="B16" s="668"/>
      <c r="C16" s="113">
        <v>10</v>
      </c>
      <c r="D16" s="114" t="s">
        <v>1966</v>
      </c>
      <c r="E16" s="762" t="s">
        <v>2030</v>
      </c>
      <c r="F16" s="763"/>
      <c r="G16" s="55" t="s">
        <v>2031</v>
      </c>
    </row>
    <row r="17" spans="1:7" s="1" customFormat="1" ht="200" customHeight="1">
      <c r="A17" s="656"/>
      <c r="B17" s="668"/>
      <c r="C17" s="113">
        <v>11</v>
      </c>
      <c r="D17" s="114" t="s">
        <v>522</v>
      </c>
      <c r="E17" s="691" t="s">
        <v>2032</v>
      </c>
      <c r="F17" s="692"/>
      <c r="G17" s="59" t="s">
        <v>2033</v>
      </c>
    </row>
    <row r="18" spans="1:7" s="1" customFormat="1" ht="43.25" customHeight="1" thickBot="1">
      <c r="A18" s="657"/>
      <c r="B18" s="669"/>
      <c r="C18" s="125">
        <v>12</v>
      </c>
      <c r="D18" s="126" t="s">
        <v>1971</v>
      </c>
      <c r="E18" s="693" t="s">
        <v>2034</v>
      </c>
      <c r="F18" s="694"/>
      <c r="G18" s="127" t="s">
        <v>2035</v>
      </c>
    </row>
    <row r="19" spans="1:7" s="1" customFormat="1" ht="90.65" customHeight="1">
      <c r="A19" s="655" t="s">
        <v>5</v>
      </c>
      <c r="B19" s="667"/>
      <c r="C19" s="108">
        <v>13</v>
      </c>
      <c r="D19" s="109" t="s">
        <v>6</v>
      </c>
      <c r="E19" s="226">
        <v>74</v>
      </c>
      <c r="F19" s="129">
        <v>480</v>
      </c>
      <c r="G19" s="130" t="s">
        <v>2036</v>
      </c>
    </row>
    <row r="20" spans="1:7" s="1" customFormat="1" ht="60.65" customHeight="1">
      <c r="A20" s="656"/>
      <c r="B20" s="668"/>
      <c r="C20" s="113">
        <v>14</v>
      </c>
      <c r="D20" s="114" t="s">
        <v>7</v>
      </c>
      <c r="E20" s="131" t="s">
        <v>2037</v>
      </c>
      <c r="F20" s="132" t="s">
        <v>2038</v>
      </c>
      <c r="G20" s="55" t="s">
        <v>2039</v>
      </c>
    </row>
    <row r="21" spans="1:7" s="1" customFormat="1" ht="68" customHeight="1">
      <c r="A21" s="656"/>
      <c r="B21" s="668"/>
      <c r="C21" s="113">
        <v>15</v>
      </c>
      <c r="D21" s="114" t="s">
        <v>8</v>
      </c>
      <c r="E21" s="229" t="s">
        <v>2040</v>
      </c>
      <c r="F21" s="71" t="s">
        <v>2041</v>
      </c>
      <c r="G21" s="59" t="s">
        <v>2042</v>
      </c>
    </row>
    <row r="22" spans="1:7" s="1" customFormat="1" ht="98.4" customHeight="1">
      <c r="A22" s="656"/>
      <c r="B22" s="668"/>
      <c r="C22" s="113">
        <v>16</v>
      </c>
      <c r="D22" s="114" t="s">
        <v>9</v>
      </c>
      <c r="E22" s="276">
        <v>13</v>
      </c>
      <c r="F22" s="71">
        <v>86.18</v>
      </c>
      <c r="G22" s="59" t="s">
        <v>2043</v>
      </c>
    </row>
    <row r="23" spans="1:7" s="1" customFormat="1" ht="98.4" customHeight="1" thickBot="1">
      <c r="A23" s="657"/>
      <c r="B23" s="669"/>
      <c r="C23" s="135">
        <v>17</v>
      </c>
      <c r="D23" s="136" t="s">
        <v>56</v>
      </c>
      <c r="E23" s="230" t="s">
        <v>2044</v>
      </c>
      <c r="F23" s="72" t="s">
        <v>2045</v>
      </c>
      <c r="G23" s="127" t="s">
        <v>2046</v>
      </c>
    </row>
    <row r="24" spans="1:7" ht="57.65" customHeight="1">
      <c r="A24" s="655" t="s">
        <v>10</v>
      </c>
      <c r="B24" s="672" t="s">
        <v>11</v>
      </c>
      <c r="C24" s="108">
        <v>18</v>
      </c>
      <c r="D24" s="139" t="s">
        <v>200</v>
      </c>
      <c r="E24" s="179" t="s">
        <v>2047</v>
      </c>
      <c r="F24" s="140" t="s">
        <v>2048</v>
      </c>
      <c r="G24" s="130" t="s">
        <v>2049</v>
      </c>
    </row>
    <row r="25" spans="1:7" ht="59.4" customHeight="1" thickBot="1">
      <c r="A25" s="656"/>
      <c r="B25" s="671"/>
      <c r="C25" s="141">
        <v>19</v>
      </c>
      <c r="D25" s="142" t="s">
        <v>2050</v>
      </c>
      <c r="E25" s="289" t="s">
        <v>2051</v>
      </c>
      <c r="F25" s="143" t="s">
        <v>2052</v>
      </c>
      <c r="G25" s="127" t="s">
        <v>2053</v>
      </c>
    </row>
    <row r="26" spans="1:7" ht="101" customHeight="1">
      <c r="A26" s="656"/>
      <c r="B26" s="672" t="s">
        <v>12</v>
      </c>
      <c r="C26" s="108">
        <v>20</v>
      </c>
      <c r="D26" s="139" t="s">
        <v>13</v>
      </c>
      <c r="E26" s="140" t="s">
        <v>2054</v>
      </c>
      <c r="F26" s="140" t="s">
        <v>2055</v>
      </c>
      <c r="G26" s="130" t="s">
        <v>2056</v>
      </c>
    </row>
    <row r="27" spans="1:7" ht="116.4" customHeight="1" thickBot="1">
      <c r="A27" s="656"/>
      <c r="B27" s="671"/>
      <c r="C27" s="141">
        <v>21</v>
      </c>
      <c r="D27" s="142" t="s">
        <v>14</v>
      </c>
      <c r="E27" s="180" t="s">
        <v>2057</v>
      </c>
      <c r="F27" s="144" t="s">
        <v>2058</v>
      </c>
      <c r="G27" s="123" t="s">
        <v>2059</v>
      </c>
    </row>
    <row r="28" spans="1:7" ht="63" customHeight="1">
      <c r="A28" s="656"/>
      <c r="B28" s="672" t="s">
        <v>15</v>
      </c>
      <c r="C28" s="108">
        <v>22</v>
      </c>
      <c r="D28" s="139" t="s">
        <v>2060</v>
      </c>
      <c r="E28" s="179" t="s">
        <v>2061</v>
      </c>
      <c r="F28" s="140" t="s">
        <v>2062</v>
      </c>
      <c r="G28" s="130" t="s">
        <v>2063</v>
      </c>
    </row>
    <row r="29" spans="1:7" ht="138" customHeight="1" thickBot="1">
      <c r="A29" s="657"/>
      <c r="B29" s="671"/>
      <c r="C29" s="135">
        <v>23</v>
      </c>
      <c r="D29" s="146" t="s">
        <v>215</v>
      </c>
      <c r="E29" s="186" t="s">
        <v>2064</v>
      </c>
      <c r="F29" s="147" t="s">
        <v>2065</v>
      </c>
      <c r="G29" s="148" t="s">
        <v>2066</v>
      </c>
    </row>
    <row r="30" spans="1:7" ht="106.25" customHeight="1">
      <c r="A30" s="655" t="s">
        <v>16</v>
      </c>
      <c r="B30" s="658"/>
      <c r="C30" s="108">
        <v>24</v>
      </c>
      <c r="D30" s="139" t="s">
        <v>217</v>
      </c>
      <c r="E30" s="177">
        <v>1095</v>
      </c>
      <c r="F30" s="111">
        <v>7100</v>
      </c>
      <c r="G30" s="130" t="s">
        <v>2067</v>
      </c>
    </row>
    <row r="31" spans="1:7" ht="120" customHeight="1">
      <c r="A31" s="656"/>
      <c r="B31" s="659"/>
      <c r="C31" s="113">
        <v>25</v>
      </c>
      <c r="D31" s="150" t="s">
        <v>402</v>
      </c>
      <c r="E31" s="124">
        <v>2314</v>
      </c>
      <c r="F31" s="117">
        <v>15000</v>
      </c>
      <c r="G31" s="55" t="s">
        <v>2068</v>
      </c>
    </row>
    <row r="32" spans="1:7" ht="109.25" customHeight="1">
      <c r="A32" s="656"/>
      <c r="B32" s="659"/>
      <c r="C32" s="113">
        <v>26</v>
      </c>
      <c r="D32" s="142" t="s">
        <v>221</v>
      </c>
      <c r="E32" s="124">
        <v>725</v>
      </c>
      <c r="F32" s="117">
        <v>4700</v>
      </c>
      <c r="G32" s="55" t="s">
        <v>2069</v>
      </c>
    </row>
    <row r="33" spans="1:7" ht="51" customHeight="1">
      <c r="A33" s="656"/>
      <c r="B33" s="659"/>
      <c r="C33" s="113">
        <v>27</v>
      </c>
      <c r="D33" s="142" t="s">
        <v>894</v>
      </c>
      <c r="E33" s="152">
        <v>1.07</v>
      </c>
      <c r="F33" s="85">
        <v>6.95</v>
      </c>
      <c r="G33" s="55" t="s">
        <v>2070</v>
      </c>
    </row>
    <row r="34" spans="1:7" ht="50" customHeight="1" thickBot="1">
      <c r="A34" s="657"/>
      <c r="B34" s="660"/>
      <c r="C34" s="125">
        <v>28</v>
      </c>
      <c r="D34" s="146" t="s">
        <v>898</v>
      </c>
      <c r="E34" s="470">
        <v>1</v>
      </c>
      <c r="F34" s="87">
        <v>6.51</v>
      </c>
      <c r="G34" s="127" t="s">
        <v>2071</v>
      </c>
    </row>
    <row r="35" spans="1:7" ht="93.65" customHeight="1">
      <c r="A35" s="655" t="s">
        <v>17</v>
      </c>
      <c r="B35" s="154"/>
      <c r="C35" s="108">
        <v>29</v>
      </c>
      <c r="D35" s="109" t="s">
        <v>18</v>
      </c>
      <c r="E35" s="741" t="s">
        <v>1140</v>
      </c>
      <c r="F35" s="742"/>
      <c r="G35" s="219" t="s">
        <v>2007</v>
      </c>
    </row>
    <row r="36" spans="1:7" ht="56.4" customHeight="1">
      <c r="A36" s="656"/>
      <c r="B36" s="155"/>
      <c r="C36" s="113">
        <v>30</v>
      </c>
      <c r="D36" s="114" t="s">
        <v>19</v>
      </c>
      <c r="E36" s="743" t="s">
        <v>2072</v>
      </c>
      <c r="F36" s="743"/>
      <c r="G36" s="216" t="s">
        <v>411</v>
      </c>
    </row>
    <row r="37" spans="1:7" ht="222" customHeight="1">
      <c r="A37" s="656"/>
      <c r="B37" s="155"/>
      <c r="C37" s="113">
        <v>31</v>
      </c>
      <c r="D37" s="114" t="s">
        <v>20</v>
      </c>
      <c r="E37" s="743" t="s">
        <v>2008</v>
      </c>
      <c r="F37" s="743"/>
      <c r="G37" s="216" t="s">
        <v>413</v>
      </c>
    </row>
    <row r="38" spans="1:7" ht="42" customHeight="1">
      <c r="A38" s="656"/>
      <c r="B38" s="155"/>
      <c r="C38" s="113">
        <v>32</v>
      </c>
      <c r="D38" s="114" t="s">
        <v>21</v>
      </c>
      <c r="E38" s="743" t="s">
        <v>337</v>
      </c>
      <c r="F38" s="743"/>
      <c r="G38" s="216" t="s">
        <v>414</v>
      </c>
    </row>
    <row r="39" spans="1:7" ht="42" customHeight="1">
      <c r="A39" s="656"/>
      <c r="B39" s="155"/>
      <c r="C39" s="113">
        <v>33</v>
      </c>
      <c r="D39" s="114" t="s">
        <v>22</v>
      </c>
      <c r="E39" s="743" t="s">
        <v>330</v>
      </c>
      <c r="F39" s="743"/>
      <c r="G39" s="216" t="s">
        <v>416</v>
      </c>
    </row>
    <row r="40" spans="1:7" ht="105.65" customHeight="1" thickBot="1">
      <c r="A40" s="657"/>
      <c r="B40" s="156"/>
      <c r="C40" s="125" t="s">
        <v>2073</v>
      </c>
      <c r="D40" s="126" t="s">
        <v>23</v>
      </c>
      <c r="E40" s="744" t="s">
        <v>642</v>
      </c>
      <c r="F40" s="745"/>
      <c r="G40" s="217" t="s">
        <v>417</v>
      </c>
    </row>
    <row r="41" spans="1:7" ht="42.65" customHeight="1">
      <c r="A41" s="648" t="s">
        <v>24</v>
      </c>
      <c r="B41" s="650"/>
      <c r="C41" s="319">
        <v>35</v>
      </c>
      <c r="D41" s="320" t="s">
        <v>25</v>
      </c>
      <c r="E41" s="471" t="s">
        <v>985</v>
      </c>
      <c r="F41" s="235"/>
      <c r="G41" s="130"/>
    </row>
    <row r="42" spans="1:7" ht="42.65" customHeight="1" thickBot="1">
      <c r="A42" s="649"/>
      <c r="B42" s="651"/>
      <c r="C42" s="321">
        <v>36</v>
      </c>
      <c r="D42" s="322" t="s">
        <v>26</v>
      </c>
      <c r="E42" s="472" t="s">
        <v>2074</v>
      </c>
      <c r="F42" s="238"/>
      <c r="G42" s="148"/>
    </row>
    <row r="43" spans="1:7" ht="32.4" customHeight="1" thickBot="1">
      <c r="A43" s="168" t="s">
        <v>27</v>
      </c>
      <c r="B43" s="169"/>
      <c r="C43" s="170">
        <v>37</v>
      </c>
      <c r="D43" s="171" t="s">
        <v>28</v>
      </c>
      <c r="E43" s="652" t="s">
        <v>236</v>
      </c>
      <c r="F43" s="653"/>
      <c r="G43" s="172"/>
    </row>
    <row r="44" spans="1:7">
      <c r="A44" s="6"/>
      <c r="B44" s="6"/>
      <c r="C44" s="6"/>
      <c r="D44" s="6"/>
      <c r="E44" s="7"/>
      <c r="F44" s="7"/>
      <c r="G44" s="7"/>
    </row>
    <row r="45" spans="1:7" ht="17.399999999999999" customHeight="1">
      <c r="A45" s="654" t="s">
        <v>2075</v>
      </c>
      <c r="B45" s="654"/>
      <c r="C45" s="654"/>
      <c r="D45" s="654"/>
      <c r="E45" s="654"/>
      <c r="F45" s="654"/>
      <c r="G45" s="654"/>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4" manualBreakCount="4">
    <brk id="14" max="6" man="1"/>
    <brk id="23" max="6" man="1"/>
    <brk id="29" max="6" man="1"/>
    <brk id="34" max="6"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5"/>
  <sheetViews>
    <sheetView view="pageBreakPreview" zoomScale="85" zoomScaleNormal="100" zoomScaleSheetLayoutView="85" zoomScalePageLayoutView="55" workbookViewId="0">
      <selection sqref="A1:G1"/>
    </sheetView>
  </sheetViews>
  <sheetFormatPr defaultColWidth="8.08203125" defaultRowHeight="12"/>
  <cols>
    <col min="1" max="1" width="4.5" style="4" customWidth="1"/>
    <col min="2" max="2" width="4.9140625" style="4" customWidth="1"/>
    <col min="3" max="3" width="3.6640625" style="4" customWidth="1"/>
    <col min="4" max="4" width="21.58203125" style="4" customWidth="1"/>
    <col min="5" max="6" width="20.1640625" style="5" customWidth="1"/>
    <col min="7" max="7" width="42.6640625" style="5" customWidth="1"/>
    <col min="8" max="248" width="8.08203125" style="8"/>
    <col min="249" max="249" width="5.08203125" style="8" customWidth="1"/>
    <col min="250" max="250" width="24.4140625" style="8" customWidth="1"/>
    <col min="251" max="251" width="16.9140625" style="8" customWidth="1"/>
    <col min="252" max="253" width="15.1640625" style="8" customWidth="1"/>
    <col min="254" max="254" width="40.58203125" style="8" customWidth="1"/>
    <col min="255" max="255" width="25.58203125" style="8" customWidth="1"/>
    <col min="256" max="504" width="8.08203125" style="8"/>
    <col min="505" max="505" width="5.08203125" style="8" customWidth="1"/>
    <col min="506" max="506" width="24.4140625" style="8" customWidth="1"/>
    <col min="507" max="507" width="16.9140625" style="8" customWidth="1"/>
    <col min="508" max="509" width="15.1640625" style="8" customWidth="1"/>
    <col min="510" max="510" width="40.58203125" style="8" customWidth="1"/>
    <col min="511" max="511" width="25.58203125" style="8" customWidth="1"/>
    <col min="512" max="760" width="8.08203125" style="8"/>
    <col min="761" max="761" width="5.08203125" style="8" customWidth="1"/>
    <col min="762" max="762" width="24.4140625" style="8" customWidth="1"/>
    <col min="763" max="763" width="16.9140625" style="8" customWidth="1"/>
    <col min="764" max="765" width="15.1640625" style="8" customWidth="1"/>
    <col min="766" max="766" width="40.58203125" style="8" customWidth="1"/>
    <col min="767" max="767" width="25.58203125" style="8" customWidth="1"/>
    <col min="768" max="1016" width="8.08203125" style="8"/>
    <col min="1017" max="1017" width="5.08203125" style="8" customWidth="1"/>
    <col min="1018" max="1018" width="24.4140625" style="8" customWidth="1"/>
    <col min="1019" max="1019" width="16.9140625" style="8" customWidth="1"/>
    <col min="1020" max="1021" width="15.1640625" style="8" customWidth="1"/>
    <col min="1022" max="1022" width="40.58203125" style="8" customWidth="1"/>
    <col min="1023" max="1023" width="25.58203125" style="8" customWidth="1"/>
    <col min="1024" max="1272" width="8.08203125" style="8"/>
    <col min="1273" max="1273" width="5.08203125" style="8" customWidth="1"/>
    <col min="1274" max="1274" width="24.4140625" style="8" customWidth="1"/>
    <col min="1275" max="1275" width="16.9140625" style="8" customWidth="1"/>
    <col min="1276" max="1277" width="15.1640625" style="8" customWidth="1"/>
    <col min="1278" max="1278" width="40.58203125" style="8" customWidth="1"/>
    <col min="1279" max="1279" width="25.58203125" style="8" customWidth="1"/>
    <col min="1280" max="1528" width="8.08203125" style="8"/>
    <col min="1529" max="1529" width="5.08203125" style="8" customWidth="1"/>
    <col min="1530" max="1530" width="24.4140625" style="8" customWidth="1"/>
    <col min="1531" max="1531" width="16.9140625" style="8" customWidth="1"/>
    <col min="1532" max="1533" width="15.1640625" style="8" customWidth="1"/>
    <col min="1534" max="1534" width="40.58203125" style="8" customWidth="1"/>
    <col min="1535" max="1535" width="25.58203125" style="8" customWidth="1"/>
    <col min="1536" max="1784" width="8.08203125" style="8"/>
    <col min="1785" max="1785" width="5.08203125" style="8" customWidth="1"/>
    <col min="1786" max="1786" width="24.4140625" style="8" customWidth="1"/>
    <col min="1787" max="1787" width="16.9140625" style="8" customWidth="1"/>
    <col min="1788" max="1789" width="15.1640625" style="8" customWidth="1"/>
    <col min="1790" max="1790" width="40.58203125" style="8" customWidth="1"/>
    <col min="1791" max="1791" width="25.58203125" style="8" customWidth="1"/>
    <col min="1792" max="2040" width="8.08203125" style="8"/>
    <col min="2041" max="2041" width="5.08203125" style="8" customWidth="1"/>
    <col min="2042" max="2042" width="24.4140625" style="8" customWidth="1"/>
    <col min="2043" max="2043" width="16.9140625" style="8" customWidth="1"/>
    <col min="2044" max="2045" width="15.1640625" style="8" customWidth="1"/>
    <col min="2046" max="2046" width="40.58203125" style="8" customWidth="1"/>
    <col min="2047" max="2047" width="25.58203125" style="8" customWidth="1"/>
    <col min="2048" max="2296" width="8.08203125" style="8"/>
    <col min="2297" max="2297" width="5.08203125" style="8" customWidth="1"/>
    <col min="2298" max="2298" width="24.4140625" style="8" customWidth="1"/>
    <col min="2299" max="2299" width="16.9140625" style="8" customWidth="1"/>
    <col min="2300" max="2301" width="15.1640625" style="8" customWidth="1"/>
    <col min="2302" max="2302" width="40.58203125" style="8" customWidth="1"/>
    <col min="2303" max="2303" width="25.58203125" style="8" customWidth="1"/>
    <col min="2304" max="2552" width="8.08203125" style="8"/>
    <col min="2553" max="2553" width="5.08203125" style="8" customWidth="1"/>
    <col min="2554" max="2554" width="24.4140625" style="8" customWidth="1"/>
    <col min="2555" max="2555" width="16.9140625" style="8" customWidth="1"/>
    <col min="2556" max="2557" width="15.1640625" style="8" customWidth="1"/>
    <col min="2558" max="2558" width="40.58203125" style="8" customWidth="1"/>
    <col min="2559" max="2559" width="25.58203125" style="8" customWidth="1"/>
    <col min="2560" max="2808" width="8.08203125" style="8"/>
    <col min="2809" max="2809" width="5.08203125" style="8" customWidth="1"/>
    <col min="2810" max="2810" width="24.4140625" style="8" customWidth="1"/>
    <col min="2811" max="2811" width="16.9140625" style="8" customWidth="1"/>
    <col min="2812" max="2813" width="15.1640625" style="8" customWidth="1"/>
    <col min="2814" max="2814" width="40.58203125" style="8" customWidth="1"/>
    <col min="2815" max="2815" width="25.58203125" style="8" customWidth="1"/>
    <col min="2816" max="3064" width="8.08203125" style="8"/>
    <col min="3065" max="3065" width="5.08203125" style="8" customWidth="1"/>
    <col min="3066" max="3066" width="24.4140625" style="8" customWidth="1"/>
    <col min="3067" max="3067" width="16.9140625" style="8" customWidth="1"/>
    <col min="3068" max="3069" width="15.1640625" style="8" customWidth="1"/>
    <col min="3070" max="3070" width="40.58203125" style="8" customWidth="1"/>
    <col min="3071" max="3071" width="25.58203125" style="8" customWidth="1"/>
    <col min="3072" max="3320" width="8.08203125" style="8"/>
    <col min="3321" max="3321" width="5.08203125" style="8" customWidth="1"/>
    <col min="3322" max="3322" width="24.4140625" style="8" customWidth="1"/>
    <col min="3323" max="3323" width="16.9140625" style="8" customWidth="1"/>
    <col min="3324" max="3325" width="15.1640625" style="8" customWidth="1"/>
    <col min="3326" max="3326" width="40.58203125" style="8" customWidth="1"/>
    <col min="3327" max="3327" width="25.58203125" style="8" customWidth="1"/>
    <col min="3328" max="3576" width="8.08203125" style="8"/>
    <col min="3577" max="3577" width="5.08203125" style="8" customWidth="1"/>
    <col min="3578" max="3578" width="24.4140625" style="8" customWidth="1"/>
    <col min="3579" max="3579" width="16.9140625" style="8" customWidth="1"/>
    <col min="3580" max="3581" width="15.1640625" style="8" customWidth="1"/>
    <col min="3582" max="3582" width="40.58203125" style="8" customWidth="1"/>
    <col min="3583" max="3583" width="25.58203125" style="8" customWidth="1"/>
    <col min="3584" max="3832" width="8.08203125" style="8"/>
    <col min="3833" max="3833" width="5.08203125" style="8" customWidth="1"/>
    <col min="3834" max="3834" width="24.4140625" style="8" customWidth="1"/>
    <col min="3835" max="3835" width="16.9140625" style="8" customWidth="1"/>
    <col min="3836" max="3837" width="15.1640625" style="8" customWidth="1"/>
    <col min="3838" max="3838" width="40.58203125" style="8" customWidth="1"/>
    <col min="3839" max="3839" width="25.58203125" style="8" customWidth="1"/>
    <col min="3840" max="4088" width="8.08203125" style="8"/>
    <col min="4089" max="4089" width="5.08203125" style="8" customWidth="1"/>
    <col min="4090" max="4090" width="24.4140625" style="8" customWidth="1"/>
    <col min="4091" max="4091" width="16.9140625" style="8" customWidth="1"/>
    <col min="4092" max="4093" width="15.1640625" style="8" customWidth="1"/>
    <col min="4094" max="4094" width="40.58203125" style="8" customWidth="1"/>
    <col min="4095" max="4095" width="25.58203125" style="8" customWidth="1"/>
    <col min="4096" max="4344" width="8.08203125" style="8"/>
    <col min="4345" max="4345" width="5.08203125" style="8" customWidth="1"/>
    <col min="4346" max="4346" width="24.4140625" style="8" customWidth="1"/>
    <col min="4347" max="4347" width="16.9140625" style="8" customWidth="1"/>
    <col min="4348" max="4349" width="15.1640625" style="8" customWidth="1"/>
    <col min="4350" max="4350" width="40.58203125" style="8" customWidth="1"/>
    <col min="4351" max="4351" width="25.58203125" style="8" customWidth="1"/>
    <col min="4352" max="4600" width="8.08203125" style="8"/>
    <col min="4601" max="4601" width="5.08203125" style="8" customWidth="1"/>
    <col min="4602" max="4602" width="24.4140625" style="8" customWidth="1"/>
    <col min="4603" max="4603" width="16.9140625" style="8" customWidth="1"/>
    <col min="4604" max="4605" width="15.1640625" style="8" customWidth="1"/>
    <col min="4606" max="4606" width="40.58203125" style="8" customWidth="1"/>
    <col min="4607" max="4607" width="25.58203125" style="8" customWidth="1"/>
    <col min="4608" max="4856" width="8.08203125" style="8"/>
    <col min="4857" max="4857" width="5.08203125" style="8" customWidth="1"/>
    <col min="4858" max="4858" width="24.4140625" style="8" customWidth="1"/>
    <col min="4859" max="4859" width="16.9140625" style="8" customWidth="1"/>
    <col min="4860" max="4861" width="15.1640625" style="8" customWidth="1"/>
    <col min="4862" max="4862" width="40.58203125" style="8" customWidth="1"/>
    <col min="4863" max="4863" width="25.58203125" style="8" customWidth="1"/>
    <col min="4864" max="5112" width="8.08203125" style="8"/>
    <col min="5113" max="5113" width="5.08203125" style="8" customWidth="1"/>
    <col min="5114" max="5114" width="24.4140625" style="8" customWidth="1"/>
    <col min="5115" max="5115" width="16.9140625" style="8" customWidth="1"/>
    <col min="5116" max="5117" width="15.1640625" style="8" customWidth="1"/>
    <col min="5118" max="5118" width="40.58203125" style="8" customWidth="1"/>
    <col min="5119" max="5119" width="25.58203125" style="8" customWidth="1"/>
    <col min="5120" max="5368" width="8.08203125" style="8"/>
    <col min="5369" max="5369" width="5.08203125" style="8" customWidth="1"/>
    <col min="5370" max="5370" width="24.4140625" style="8" customWidth="1"/>
    <col min="5371" max="5371" width="16.9140625" style="8" customWidth="1"/>
    <col min="5372" max="5373" width="15.1640625" style="8" customWidth="1"/>
    <col min="5374" max="5374" width="40.58203125" style="8" customWidth="1"/>
    <col min="5375" max="5375" width="25.58203125" style="8" customWidth="1"/>
    <col min="5376" max="5624" width="8.08203125" style="8"/>
    <col min="5625" max="5625" width="5.08203125" style="8" customWidth="1"/>
    <col min="5626" max="5626" width="24.4140625" style="8" customWidth="1"/>
    <col min="5627" max="5627" width="16.9140625" style="8" customWidth="1"/>
    <col min="5628" max="5629" width="15.1640625" style="8" customWidth="1"/>
    <col min="5630" max="5630" width="40.58203125" style="8" customWidth="1"/>
    <col min="5631" max="5631" width="25.58203125" style="8" customWidth="1"/>
    <col min="5632" max="5880" width="8.08203125" style="8"/>
    <col min="5881" max="5881" width="5.08203125" style="8" customWidth="1"/>
    <col min="5882" max="5882" width="24.4140625" style="8" customWidth="1"/>
    <col min="5883" max="5883" width="16.9140625" style="8" customWidth="1"/>
    <col min="5884" max="5885" width="15.1640625" style="8" customWidth="1"/>
    <col min="5886" max="5886" width="40.58203125" style="8" customWidth="1"/>
    <col min="5887" max="5887" width="25.58203125" style="8" customWidth="1"/>
    <col min="5888" max="6136" width="8.08203125" style="8"/>
    <col min="6137" max="6137" width="5.08203125" style="8" customWidth="1"/>
    <col min="6138" max="6138" width="24.4140625" style="8" customWidth="1"/>
    <col min="6139" max="6139" width="16.9140625" style="8" customWidth="1"/>
    <col min="6140" max="6141" width="15.1640625" style="8" customWidth="1"/>
    <col min="6142" max="6142" width="40.58203125" style="8" customWidth="1"/>
    <col min="6143" max="6143" width="25.58203125" style="8" customWidth="1"/>
    <col min="6144" max="6392" width="8.08203125" style="8"/>
    <col min="6393" max="6393" width="5.08203125" style="8" customWidth="1"/>
    <col min="6394" max="6394" width="24.4140625" style="8" customWidth="1"/>
    <col min="6395" max="6395" width="16.9140625" style="8" customWidth="1"/>
    <col min="6396" max="6397" width="15.1640625" style="8" customWidth="1"/>
    <col min="6398" max="6398" width="40.58203125" style="8" customWidth="1"/>
    <col min="6399" max="6399" width="25.58203125" style="8" customWidth="1"/>
    <col min="6400" max="6648" width="8.08203125" style="8"/>
    <col min="6649" max="6649" width="5.08203125" style="8" customWidth="1"/>
    <col min="6650" max="6650" width="24.4140625" style="8" customWidth="1"/>
    <col min="6651" max="6651" width="16.9140625" style="8" customWidth="1"/>
    <col min="6652" max="6653" width="15.1640625" style="8" customWidth="1"/>
    <col min="6654" max="6654" width="40.58203125" style="8" customWidth="1"/>
    <col min="6655" max="6655" width="25.58203125" style="8" customWidth="1"/>
    <col min="6656" max="6904" width="8.08203125" style="8"/>
    <col min="6905" max="6905" width="5.08203125" style="8" customWidth="1"/>
    <col min="6906" max="6906" width="24.4140625" style="8" customWidth="1"/>
    <col min="6907" max="6907" width="16.9140625" style="8" customWidth="1"/>
    <col min="6908" max="6909" width="15.1640625" style="8" customWidth="1"/>
    <col min="6910" max="6910" width="40.58203125" style="8" customWidth="1"/>
    <col min="6911" max="6911" width="25.58203125" style="8" customWidth="1"/>
    <col min="6912" max="7160" width="8.08203125" style="8"/>
    <col min="7161" max="7161" width="5.08203125" style="8" customWidth="1"/>
    <col min="7162" max="7162" width="24.4140625" style="8" customWidth="1"/>
    <col min="7163" max="7163" width="16.9140625" style="8" customWidth="1"/>
    <col min="7164" max="7165" width="15.1640625" style="8" customWidth="1"/>
    <col min="7166" max="7166" width="40.58203125" style="8" customWidth="1"/>
    <col min="7167" max="7167" width="25.58203125" style="8" customWidth="1"/>
    <col min="7168" max="7416" width="8.08203125" style="8"/>
    <col min="7417" max="7417" width="5.08203125" style="8" customWidth="1"/>
    <col min="7418" max="7418" width="24.4140625" style="8" customWidth="1"/>
    <col min="7419" max="7419" width="16.9140625" style="8" customWidth="1"/>
    <col min="7420" max="7421" width="15.1640625" style="8" customWidth="1"/>
    <col min="7422" max="7422" width="40.58203125" style="8" customWidth="1"/>
    <col min="7423" max="7423" width="25.58203125" style="8" customWidth="1"/>
    <col min="7424" max="7672" width="8.08203125" style="8"/>
    <col min="7673" max="7673" width="5.08203125" style="8" customWidth="1"/>
    <col min="7674" max="7674" width="24.4140625" style="8" customWidth="1"/>
    <col min="7675" max="7675" width="16.9140625" style="8" customWidth="1"/>
    <col min="7676" max="7677" width="15.1640625" style="8" customWidth="1"/>
    <col min="7678" max="7678" width="40.58203125" style="8" customWidth="1"/>
    <col min="7679" max="7679" width="25.58203125" style="8" customWidth="1"/>
    <col min="7680" max="7928" width="8.08203125" style="8"/>
    <col min="7929" max="7929" width="5.08203125" style="8" customWidth="1"/>
    <col min="7930" max="7930" width="24.4140625" style="8" customWidth="1"/>
    <col min="7931" max="7931" width="16.9140625" style="8" customWidth="1"/>
    <col min="7932" max="7933" width="15.1640625" style="8" customWidth="1"/>
    <col min="7934" max="7934" width="40.58203125" style="8" customWidth="1"/>
    <col min="7935" max="7935" width="25.58203125" style="8" customWidth="1"/>
    <col min="7936" max="8184" width="8.08203125" style="8"/>
    <col min="8185" max="8185" width="5.08203125" style="8" customWidth="1"/>
    <col min="8186" max="8186" width="24.4140625" style="8" customWidth="1"/>
    <col min="8187" max="8187" width="16.9140625" style="8" customWidth="1"/>
    <col min="8188" max="8189" width="15.1640625" style="8" customWidth="1"/>
    <col min="8190" max="8190" width="40.58203125" style="8" customWidth="1"/>
    <col min="8191" max="8191" width="25.58203125" style="8" customWidth="1"/>
    <col min="8192" max="8440" width="8.08203125" style="8"/>
    <col min="8441" max="8441" width="5.08203125" style="8" customWidth="1"/>
    <col min="8442" max="8442" width="24.4140625" style="8" customWidth="1"/>
    <col min="8443" max="8443" width="16.9140625" style="8" customWidth="1"/>
    <col min="8444" max="8445" width="15.1640625" style="8" customWidth="1"/>
    <col min="8446" max="8446" width="40.58203125" style="8" customWidth="1"/>
    <col min="8447" max="8447" width="25.58203125" style="8" customWidth="1"/>
    <col min="8448" max="8696" width="8.08203125" style="8"/>
    <col min="8697" max="8697" width="5.08203125" style="8" customWidth="1"/>
    <col min="8698" max="8698" width="24.4140625" style="8" customWidth="1"/>
    <col min="8699" max="8699" width="16.9140625" style="8" customWidth="1"/>
    <col min="8700" max="8701" width="15.1640625" style="8" customWidth="1"/>
    <col min="8702" max="8702" width="40.58203125" style="8" customWidth="1"/>
    <col min="8703" max="8703" width="25.58203125" style="8" customWidth="1"/>
    <col min="8704" max="8952" width="8.08203125" style="8"/>
    <col min="8953" max="8953" width="5.08203125" style="8" customWidth="1"/>
    <col min="8954" max="8954" width="24.4140625" style="8" customWidth="1"/>
    <col min="8955" max="8955" width="16.9140625" style="8" customWidth="1"/>
    <col min="8956" max="8957" width="15.1640625" style="8" customWidth="1"/>
    <col min="8958" max="8958" width="40.58203125" style="8" customWidth="1"/>
    <col min="8959" max="8959" width="25.58203125" style="8" customWidth="1"/>
    <col min="8960" max="9208" width="8.08203125" style="8"/>
    <col min="9209" max="9209" width="5.08203125" style="8" customWidth="1"/>
    <col min="9210" max="9210" width="24.4140625" style="8" customWidth="1"/>
    <col min="9211" max="9211" width="16.9140625" style="8" customWidth="1"/>
    <col min="9212" max="9213" width="15.1640625" style="8" customWidth="1"/>
    <col min="9214" max="9214" width="40.58203125" style="8" customWidth="1"/>
    <col min="9215" max="9215" width="25.58203125" style="8" customWidth="1"/>
    <col min="9216" max="9464" width="8.08203125" style="8"/>
    <col min="9465" max="9465" width="5.08203125" style="8" customWidth="1"/>
    <col min="9466" max="9466" width="24.4140625" style="8" customWidth="1"/>
    <col min="9467" max="9467" width="16.9140625" style="8" customWidth="1"/>
    <col min="9468" max="9469" width="15.1640625" style="8" customWidth="1"/>
    <col min="9470" max="9470" width="40.58203125" style="8" customWidth="1"/>
    <col min="9471" max="9471" width="25.58203125" style="8" customWidth="1"/>
    <col min="9472" max="9720" width="8.08203125" style="8"/>
    <col min="9721" max="9721" width="5.08203125" style="8" customWidth="1"/>
    <col min="9722" max="9722" width="24.4140625" style="8" customWidth="1"/>
    <col min="9723" max="9723" width="16.9140625" style="8" customWidth="1"/>
    <col min="9724" max="9725" width="15.1640625" style="8" customWidth="1"/>
    <col min="9726" max="9726" width="40.58203125" style="8" customWidth="1"/>
    <col min="9727" max="9727" width="25.58203125" style="8" customWidth="1"/>
    <col min="9728" max="9976" width="8.08203125" style="8"/>
    <col min="9977" max="9977" width="5.08203125" style="8" customWidth="1"/>
    <col min="9978" max="9978" width="24.4140625" style="8" customWidth="1"/>
    <col min="9979" max="9979" width="16.9140625" style="8" customWidth="1"/>
    <col min="9980" max="9981" width="15.1640625" style="8" customWidth="1"/>
    <col min="9982" max="9982" width="40.58203125" style="8" customWidth="1"/>
    <col min="9983" max="9983" width="25.58203125" style="8" customWidth="1"/>
    <col min="9984" max="10232" width="8.08203125" style="8"/>
    <col min="10233" max="10233" width="5.08203125" style="8" customWidth="1"/>
    <col min="10234" max="10234" width="24.4140625" style="8" customWidth="1"/>
    <col min="10235" max="10235" width="16.9140625" style="8" customWidth="1"/>
    <col min="10236" max="10237" width="15.1640625" style="8" customWidth="1"/>
    <col min="10238" max="10238" width="40.58203125" style="8" customWidth="1"/>
    <col min="10239" max="10239" width="25.58203125" style="8" customWidth="1"/>
    <col min="10240" max="10488" width="8.08203125" style="8"/>
    <col min="10489" max="10489" width="5.08203125" style="8" customWidth="1"/>
    <col min="10490" max="10490" width="24.4140625" style="8" customWidth="1"/>
    <col min="10491" max="10491" width="16.9140625" style="8" customWidth="1"/>
    <col min="10492" max="10493" width="15.1640625" style="8" customWidth="1"/>
    <col min="10494" max="10494" width="40.58203125" style="8" customWidth="1"/>
    <col min="10495" max="10495" width="25.58203125" style="8" customWidth="1"/>
    <col min="10496" max="10744" width="8.08203125" style="8"/>
    <col min="10745" max="10745" width="5.08203125" style="8" customWidth="1"/>
    <col min="10746" max="10746" width="24.4140625" style="8" customWidth="1"/>
    <col min="10747" max="10747" width="16.9140625" style="8" customWidth="1"/>
    <col min="10748" max="10749" width="15.1640625" style="8" customWidth="1"/>
    <col min="10750" max="10750" width="40.58203125" style="8" customWidth="1"/>
    <col min="10751" max="10751" width="25.58203125" style="8" customWidth="1"/>
    <col min="10752" max="11000" width="8.08203125" style="8"/>
    <col min="11001" max="11001" width="5.08203125" style="8" customWidth="1"/>
    <col min="11002" max="11002" width="24.4140625" style="8" customWidth="1"/>
    <col min="11003" max="11003" width="16.9140625" style="8" customWidth="1"/>
    <col min="11004" max="11005" width="15.1640625" style="8" customWidth="1"/>
    <col min="11006" max="11006" width="40.58203125" style="8" customWidth="1"/>
    <col min="11007" max="11007" width="25.58203125" style="8" customWidth="1"/>
    <col min="11008" max="11256" width="8.08203125" style="8"/>
    <col min="11257" max="11257" width="5.08203125" style="8" customWidth="1"/>
    <col min="11258" max="11258" width="24.4140625" style="8" customWidth="1"/>
    <col min="11259" max="11259" width="16.9140625" style="8" customWidth="1"/>
    <col min="11260" max="11261" width="15.1640625" style="8" customWidth="1"/>
    <col min="11262" max="11262" width="40.58203125" style="8" customWidth="1"/>
    <col min="11263" max="11263" width="25.58203125" style="8" customWidth="1"/>
    <col min="11264" max="11512" width="8.08203125" style="8"/>
    <col min="11513" max="11513" width="5.08203125" style="8" customWidth="1"/>
    <col min="11514" max="11514" width="24.4140625" style="8" customWidth="1"/>
    <col min="11515" max="11515" width="16.9140625" style="8" customWidth="1"/>
    <col min="11516" max="11517" width="15.1640625" style="8" customWidth="1"/>
    <col min="11518" max="11518" width="40.58203125" style="8" customWidth="1"/>
    <col min="11519" max="11519" width="25.58203125" style="8" customWidth="1"/>
    <col min="11520" max="11768" width="8.08203125" style="8"/>
    <col min="11769" max="11769" width="5.08203125" style="8" customWidth="1"/>
    <col min="11770" max="11770" width="24.4140625" style="8" customWidth="1"/>
    <col min="11771" max="11771" width="16.9140625" style="8" customWidth="1"/>
    <col min="11772" max="11773" width="15.1640625" style="8" customWidth="1"/>
    <col min="11774" max="11774" width="40.58203125" style="8" customWidth="1"/>
    <col min="11775" max="11775" width="25.58203125" style="8" customWidth="1"/>
    <col min="11776" max="12024" width="8.08203125" style="8"/>
    <col min="12025" max="12025" width="5.08203125" style="8" customWidth="1"/>
    <col min="12026" max="12026" width="24.4140625" style="8" customWidth="1"/>
    <col min="12027" max="12027" width="16.9140625" style="8" customWidth="1"/>
    <col min="12028" max="12029" width="15.1640625" style="8" customWidth="1"/>
    <col min="12030" max="12030" width="40.58203125" style="8" customWidth="1"/>
    <col min="12031" max="12031" width="25.58203125" style="8" customWidth="1"/>
    <col min="12032" max="12280" width="8.08203125" style="8"/>
    <col min="12281" max="12281" width="5.08203125" style="8" customWidth="1"/>
    <col min="12282" max="12282" width="24.4140625" style="8" customWidth="1"/>
    <col min="12283" max="12283" width="16.9140625" style="8" customWidth="1"/>
    <col min="12284" max="12285" width="15.1640625" style="8" customWidth="1"/>
    <col min="12286" max="12286" width="40.58203125" style="8" customWidth="1"/>
    <col min="12287" max="12287" width="25.58203125" style="8" customWidth="1"/>
    <col min="12288" max="12536" width="8.08203125" style="8"/>
    <col min="12537" max="12537" width="5.08203125" style="8" customWidth="1"/>
    <col min="12538" max="12538" width="24.4140625" style="8" customWidth="1"/>
    <col min="12539" max="12539" width="16.9140625" style="8" customWidth="1"/>
    <col min="12540" max="12541" width="15.1640625" style="8" customWidth="1"/>
    <col min="12542" max="12542" width="40.58203125" style="8" customWidth="1"/>
    <col min="12543" max="12543" width="25.58203125" style="8" customWidth="1"/>
    <col min="12544" max="12792" width="8.08203125" style="8"/>
    <col min="12793" max="12793" width="5.08203125" style="8" customWidth="1"/>
    <col min="12794" max="12794" width="24.4140625" style="8" customWidth="1"/>
    <col min="12795" max="12795" width="16.9140625" style="8" customWidth="1"/>
    <col min="12796" max="12797" width="15.1640625" style="8" customWidth="1"/>
    <col min="12798" max="12798" width="40.58203125" style="8" customWidth="1"/>
    <col min="12799" max="12799" width="25.58203125" style="8" customWidth="1"/>
    <col min="12800" max="13048" width="8.08203125" style="8"/>
    <col min="13049" max="13049" width="5.08203125" style="8" customWidth="1"/>
    <col min="13050" max="13050" width="24.4140625" style="8" customWidth="1"/>
    <col min="13051" max="13051" width="16.9140625" style="8" customWidth="1"/>
    <col min="13052" max="13053" width="15.1640625" style="8" customWidth="1"/>
    <col min="13054" max="13054" width="40.58203125" style="8" customWidth="1"/>
    <col min="13055" max="13055" width="25.58203125" style="8" customWidth="1"/>
    <col min="13056" max="13304" width="8.08203125" style="8"/>
    <col min="13305" max="13305" width="5.08203125" style="8" customWidth="1"/>
    <col min="13306" max="13306" width="24.4140625" style="8" customWidth="1"/>
    <col min="13307" max="13307" width="16.9140625" style="8" customWidth="1"/>
    <col min="13308" max="13309" width="15.1640625" style="8" customWidth="1"/>
    <col min="13310" max="13310" width="40.58203125" style="8" customWidth="1"/>
    <col min="13311" max="13311" width="25.58203125" style="8" customWidth="1"/>
    <col min="13312" max="13560" width="8.08203125" style="8"/>
    <col min="13561" max="13561" width="5.08203125" style="8" customWidth="1"/>
    <col min="13562" max="13562" width="24.4140625" style="8" customWidth="1"/>
    <col min="13563" max="13563" width="16.9140625" style="8" customWidth="1"/>
    <col min="13564" max="13565" width="15.1640625" style="8" customWidth="1"/>
    <col min="13566" max="13566" width="40.58203125" style="8" customWidth="1"/>
    <col min="13567" max="13567" width="25.58203125" style="8" customWidth="1"/>
    <col min="13568" max="13816" width="8.08203125" style="8"/>
    <col min="13817" max="13817" width="5.08203125" style="8" customWidth="1"/>
    <col min="13818" max="13818" width="24.4140625" style="8" customWidth="1"/>
    <col min="13819" max="13819" width="16.9140625" style="8" customWidth="1"/>
    <col min="13820" max="13821" width="15.1640625" style="8" customWidth="1"/>
    <col min="13822" max="13822" width="40.58203125" style="8" customWidth="1"/>
    <col min="13823" max="13823" width="25.58203125" style="8" customWidth="1"/>
    <col min="13824" max="14072" width="8.08203125" style="8"/>
    <col min="14073" max="14073" width="5.08203125" style="8" customWidth="1"/>
    <col min="14074" max="14074" width="24.4140625" style="8" customWidth="1"/>
    <col min="14075" max="14075" width="16.9140625" style="8" customWidth="1"/>
    <col min="14076" max="14077" width="15.1640625" style="8" customWidth="1"/>
    <col min="14078" max="14078" width="40.58203125" style="8" customWidth="1"/>
    <col min="14079" max="14079" width="25.58203125" style="8" customWidth="1"/>
    <col min="14080" max="14328" width="8.08203125" style="8"/>
    <col min="14329" max="14329" width="5.08203125" style="8" customWidth="1"/>
    <col min="14330" max="14330" width="24.4140625" style="8" customWidth="1"/>
    <col min="14331" max="14331" width="16.9140625" style="8" customWidth="1"/>
    <col min="14332" max="14333" width="15.1640625" style="8" customWidth="1"/>
    <col min="14334" max="14334" width="40.58203125" style="8" customWidth="1"/>
    <col min="14335" max="14335" width="25.58203125" style="8" customWidth="1"/>
    <col min="14336" max="14584" width="8.08203125" style="8"/>
    <col min="14585" max="14585" width="5.08203125" style="8" customWidth="1"/>
    <col min="14586" max="14586" width="24.4140625" style="8" customWidth="1"/>
    <col min="14587" max="14587" width="16.9140625" style="8" customWidth="1"/>
    <col min="14588" max="14589" width="15.1640625" style="8" customWidth="1"/>
    <col min="14590" max="14590" width="40.58203125" style="8" customWidth="1"/>
    <col min="14591" max="14591" width="25.58203125" style="8" customWidth="1"/>
    <col min="14592" max="14840" width="8.08203125" style="8"/>
    <col min="14841" max="14841" width="5.08203125" style="8" customWidth="1"/>
    <col min="14842" max="14842" width="24.4140625" style="8" customWidth="1"/>
    <col min="14843" max="14843" width="16.9140625" style="8" customWidth="1"/>
    <col min="14844" max="14845" width="15.1640625" style="8" customWidth="1"/>
    <col min="14846" max="14846" width="40.58203125" style="8" customWidth="1"/>
    <col min="14847" max="14847" width="25.58203125" style="8" customWidth="1"/>
    <col min="14848" max="15096" width="8.08203125" style="8"/>
    <col min="15097" max="15097" width="5.08203125" style="8" customWidth="1"/>
    <col min="15098" max="15098" width="24.4140625" style="8" customWidth="1"/>
    <col min="15099" max="15099" width="16.9140625" style="8" customWidth="1"/>
    <col min="15100" max="15101" width="15.1640625" style="8" customWidth="1"/>
    <col min="15102" max="15102" width="40.58203125" style="8" customWidth="1"/>
    <col min="15103" max="15103" width="25.58203125" style="8" customWidth="1"/>
    <col min="15104" max="15352" width="8.08203125" style="8"/>
    <col min="15353" max="15353" width="5.08203125" style="8" customWidth="1"/>
    <col min="15354" max="15354" width="24.4140625" style="8" customWidth="1"/>
    <col min="15355" max="15355" width="16.9140625" style="8" customWidth="1"/>
    <col min="15356" max="15357" width="15.1640625" style="8" customWidth="1"/>
    <col min="15358" max="15358" width="40.58203125" style="8" customWidth="1"/>
    <col min="15359" max="15359" width="25.58203125" style="8" customWidth="1"/>
    <col min="15360" max="15608" width="8.08203125" style="8"/>
    <col min="15609" max="15609" width="5.08203125" style="8" customWidth="1"/>
    <col min="15610" max="15610" width="24.4140625" style="8" customWidth="1"/>
    <col min="15611" max="15611" width="16.9140625" style="8" customWidth="1"/>
    <col min="15612" max="15613" width="15.1640625" style="8" customWidth="1"/>
    <col min="15614" max="15614" width="40.58203125" style="8" customWidth="1"/>
    <col min="15615" max="15615" width="25.58203125" style="8" customWidth="1"/>
    <col min="15616" max="15864" width="8.08203125" style="8"/>
    <col min="15865" max="15865" width="5.08203125" style="8" customWidth="1"/>
    <col min="15866" max="15866" width="24.4140625" style="8" customWidth="1"/>
    <col min="15867" max="15867" width="16.9140625" style="8" customWidth="1"/>
    <col min="15868" max="15869" width="15.1640625" style="8" customWidth="1"/>
    <col min="15870" max="15870" width="40.58203125" style="8" customWidth="1"/>
    <col min="15871" max="15871" width="25.58203125" style="8" customWidth="1"/>
    <col min="15872" max="16120" width="8.08203125" style="8"/>
    <col min="16121" max="16121" width="5.08203125" style="8" customWidth="1"/>
    <col min="16122" max="16122" width="24.4140625" style="8" customWidth="1"/>
    <col min="16123" max="16123" width="16.9140625" style="8" customWidth="1"/>
    <col min="16124" max="16125" width="15.1640625" style="8" customWidth="1"/>
    <col min="16126" max="16126" width="40.58203125" style="8" customWidth="1"/>
    <col min="16127" max="16127" width="25.58203125" style="8" customWidth="1"/>
    <col min="16128" max="16384" width="8.08203125" style="8"/>
  </cols>
  <sheetData>
    <row r="1" spans="1:7" ht="42.75" customHeight="1" thickBot="1">
      <c r="A1" s="673" t="s">
        <v>0</v>
      </c>
      <c r="B1" s="673"/>
      <c r="C1" s="673"/>
      <c r="D1" s="673"/>
      <c r="E1" s="673"/>
      <c r="F1" s="673"/>
      <c r="G1" s="673"/>
    </row>
    <row r="2" spans="1:7" ht="20" customHeight="1" thickBot="1">
      <c r="A2" s="703" t="s">
        <v>1</v>
      </c>
      <c r="B2" s="704"/>
      <c r="C2" s="704"/>
      <c r="D2" s="705"/>
      <c r="E2" s="683" t="s">
        <v>1799</v>
      </c>
      <c r="F2" s="684"/>
      <c r="G2" s="685"/>
    </row>
    <row r="3" spans="1:7" ht="15" customHeight="1">
      <c r="A3" s="706"/>
      <c r="B3" s="707"/>
      <c r="C3" s="707"/>
      <c r="D3" s="708"/>
      <c r="E3" s="99" t="s">
        <v>153</v>
      </c>
      <c r="F3" s="273"/>
      <c r="G3" s="274"/>
    </row>
    <row r="4" spans="1:7" ht="15" customHeight="1">
      <c r="A4" s="706"/>
      <c r="B4" s="707"/>
      <c r="C4" s="707"/>
      <c r="D4" s="708"/>
      <c r="E4" s="99" t="s">
        <v>1800</v>
      </c>
      <c r="F4" s="273"/>
      <c r="G4" s="274"/>
    </row>
    <row r="5" spans="1:7" s="104" customFormat="1" ht="15" customHeight="1" thickBot="1">
      <c r="A5" s="706"/>
      <c r="B5" s="707"/>
      <c r="C5" s="707"/>
      <c r="D5" s="708"/>
      <c r="E5" s="101" t="s">
        <v>1801</v>
      </c>
      <c r="F5" s="275"/>
      <c r="G5" s="103"/>
    </row>
    <row r="6" spans="1:7" s="104" customFormat="1" ht="30" customHeight="1" thickBot="1">
      <c r="A6" s="709"/>
      <c r="B6" s="710"/>
      <c r="C6" s="710"/>
      <c r="D6" s="711"/>
      <c r="E6" s="105" t="s">
        <v>155</v>
      </c>
      <c r="F6" s="106" t="s">
        <v>2</v>
      </c>
      <c r="G6" s="107" t="s">
        <v>3</v>
      </c>
    </row>
    <row r="7" spans="1:7" s="1" customFormat="1" ht="114" customHeight="1">
      <c r="A7" s="655" t="s">
        <v>4</v>
      </c>
      <c r="B7" s="650" t="s">
        <v>1802</v>
      </c>
      <c r="C7" s="108">
        <v>1</v>
      </c>
      <c r="D7" s="109" t="s">
        <v>244</v>
      </c>
      <c r="E7" s="200">
        <v>415</v>
      </c>
      <c r="F7" s="111">
        <v>2749</v>
      </c>
      <c r="G7" s="130" t="s">
        <v>1803</v>
      </c>
    </row>
    <row r="8" spans="1:7" s="1" customFormat="1" ht="102" customHeight="1">
      <c r="A8" s="656"/>
      <c r="B8" s="686"/>
      <c r="C8" s="113">
        <v>2</v>
      </c>
      <c r="D8" s="114" t="s">
        <v>1804</v>
      </c>
      <c r="E8" s="201">
        <v>617</v>
      </c>
      <c r="F8" s="115">
        <v>4085</v>
      </c>
      <c r="G8" s="123" t="s">
        <v>1805</v>
      </c>
    </row>
    <row r="9" spans="1:7" s="1" customFormat="1" ht="89" customHeight="1">
      <c r="A9" s="656"/>
      <c r="B9" s="687"/>
      <c r="C9" s="113">
        <v>3</v>
      </c>
      <c r="D9" s="114" t="s">
        <v>502</v>
      </c>
      <c r="E9" s="201">
        <v>1098</v>
      </c>
      <c r="F9" s="115">
        <v>7266</v>
      </c>
      <c r="G9" s="123" t="s">
        <v>1806</v>
      </c>
    </row>
    <row r="10" spans="1:7" s="1" customFormat="1" ht="89" customHeight="1">
      <c r="A10" s="656"/>
      <c r="B10" s="686" t="s">
        <v>1807</v>
      </c>
      <c r="C10" s="113">
        <v>4</v>
      </c>
      <c r="D10" s="114" t="s">
        <v>164</v>
      </c>
      <c r="E10" s="201">
        <v>742</v>
      </c>
      <c r="F10" s="115">
        <v>4911</v>
      </c>
      <c r="G10" s="123" t="s">
        <v>1808</v>
      </c>
    </row>
    <row r="11" spans="1:7" s="1" customFormat="1" ht="32" customHeight="1">
      <c r="A11" s="656"/>
      <c r="B11" s="686"/>
      <c r="C11" s="113">
        <v>5</v>
      </c>
      <c r="D11" s="114" t="s">
        <v>1809</v>
      </c>
      <c r="E11" s="118" t="s">
        <v>167</v>
      </c>
      <c r="F11" s="119"/>
      <c r="G11" s="123" t="s">
        <v>1810</v>
      </c>
    </row>
    <row r="12" spans="1:7" s="1" customFormat="1" ht="89" customHeight="1">
      <c r="A12" s="656"/>
      <c r="B12" s="686"/>
      <c r="C12" s="113">
        <v>6</v>
      </c>
      <c r="D12" s="114" t="s">
        <v>1811</v>
      </c>
      <c r="E12" s="201">
        <v>1478</v>
      </c>
      <c r="F12" s="115">
        <v>9785</v>
      </c>
      <c r="G12" s="123" t="s">
        <v>1812</v>
      </c>
    </row>
    <row r="13" spans="1:7" s="1" customFormat="1" ht="65.400000000000006" customHeight="1">
      <c r="A13" s="656"/>
      <c r="B13" s="686"/>
      <c r="C13" s="113">
        <v>7</v>
      </c>
      <c r="D13" s="114" t="s">
        <v>1813</v>
      </c>
      <c r="E13" s="115">
        <v>573</v>
      </c>
      <c r="F13" s="115">
        <v>3718</v>
      </c>
      <c r="G13" s="123" t="s">
        <v>1814</v>
      </c>
    </row>
    <row r="14" spans="1:7" s="1" customFormat="1" ht="64.25" customHeight="1">
      <c r="A14" s="656"/>
      <c r="B14" s="687"/>
      <c r="C14" s="113">
        <v>8</v>
      </c>
      <c r="D14" s="114" t="s">
        <v>261</v>
      </c>
      <c r="E14" s="122">
        <v>520</v>
      </c>
      <c r="F14" s="115">
        <v>3374</v>
      </c>
      <c r="G14" s="123" t="s">
        <v>1815</v>
      </c>
    </row>
    <row r="15" spans="1:7" s="1" customFormat="1" ht="77" customHeight="1">
      <c r="A15" s="656"/>
      <c r="B15" s="688"/>
      <c r="C15" s="113">
        <v>9</v>
      </c>
      <c r="D15" s="114" t="s">
        <v>653</v>
      </c>
      <c r="E15" s="348" t="s">
        <v>1816</v>
      </c>
      <c r="F15" s="124" t="s">
        <v>1817</v>
      </c>
      <c r="G15" s="55" t="s">
        <v>1818</v>
      </c>
    </row>
    <row r="16" spans="1:7" s="1" customFormat="1" ht="33.65" customHeight="1">
      <c r="A16" s="656"/>
      <c r="B16" s="668"/>
      <c r="C16" s="113">
        <v>10</v>
      </c>
      <c r="D16" s="114" t="s">
        <v>592</v>
      </c>
      <c r="E16" s="746" t="s">
        <v>1819</v>
      </c>
      <c r="F16" s="747"/>
      <c r="G16" s="123" t="s">
        <v>1820</v>
      </c>
    </row>
    <row r="17" spans="1:7" s="1" customFormat="1" ht="199.25" customHeight="1">
      <c r="A17" s="656"/>
      <c r="B17" s="668"/>
      <c r="C17" s="113">
        <v>11</v>
      </c>
      <c r="D17" s="114" t="s">
        <v>1821</v>
      </c>
      <c r="E17" s="713" t="s">
        <v>1822</v>
      </c>
      <c r="F17" s="714"/>
      <c r="G17" s="59" t="s">
        <v>1823</v>
      </c>
    </row>
    <row r="18" spans="1:7" s="1" customFormat="1" ht="50.4" customHeight="1" thickBot="1">
      <c r="A18" s="657"/>
      <c r="B18" s="669"/>
      <c r="C18" s="125">
        <v>12</v>
      </c>
      <c r="D18" s="126" t="s">
        <v>52</v>
      </c>
      <c r="E18" s="693" t="s">
        <v>1824</v>
      </c>
      <c r="F18" s="694"/>
      <c r="G18" s="127" t="s">
        <v>1825</v>
      </c>
    </row>
    <row r="19" spans="1:7" s="1" customFormat="1" ht="114.65" customHeight="1">
      <c r="A19" s="655" t="s">
        <v>5</v>
      </c>
      <c r="B19" s="667"/>
      <c r="C19" s="108">
        <v>13</v>
      </c>
      <c r="D19" s="109" t="s">
        <v>6</v>
      </c>
      <c r="E19" s="128">
        <v>39.129827176596635</v>
      </c>
      <c r="F19" s="129">
        <v>252</v>
      </c>
      <c r="G19" s="130" t="s">
        <v>1826</v>
      </c>
    </row>
    <row r="20" spans="1:7" s="1" customFormat="1" ht="78.75" customHeight="1">
      <c r="A20" s="656"/>
      <c r="B20" s="668"/>
      <c r="C20" s="113">
        <v>14</v>
      </c>
      <c r="D20" s="114" t="s">
        <v>7</v>
      </c>
      <c r="E20" s="131" t="s">
        <v>1827</v>
      </c>
      <c r="F20" s="453" t="s">
        <v>1828</v>
      </c>
      <c r="G20" s="55" t="s">
        <v>1829</v>
      </c>
    </row>
    <row r="21" spans="1:7" s="1" customFormat="1" ht="72" customHeight="1">
      <c r="A21" s="656"/>
      <c r="B21" s="668"/>
      <c r="C21" s="113">
        <v>15</v>
      </c>
      <c r="D21" s="114" t="s">
        <v>8</v>
      </c>
      <c r="E21" s="229" t="s">
        <v>1830</v>
      </c>
      <c r="F21" s="71" t="s">
        <v>1831</v>
      </c>
      <c r="G21" s="59" t="s">
        <v>1832</v>
      </c>
    </row>
    <row r="22" spans="1:7" s="1" customFormat="1" ht="72.650000000000006" customHeight="1">
      <c r="A22" s="656"/>
      <c r="B22" s="668"/>
      <c r="C22" s="113">
        <v>16</v>
      </c>
      <c r="D22" s="114" t="s">
        <v>9</v>
      </c>
      <c r="E22" s="276">
        <v>116.45781897796618</v>
      </c>
      <c r="F22" s="228">
        <v>750</v>
      </c>
      <c r="G22" s="59" t="s">
        <v>1833</v>
      </c>
    </row>
    <row r="23" spans="1:7" s="1" customFormat="1" ht="122" customHeight="1" thickBot="1">
      <c r="A23" s="657"/>
      <c r="B23" s="669"/>
      <c r="C23" s="135">
        <v>17</v>
      </c>
      <c r="D23" s="136" t="s">
        <v>56</v>
      </c>
      <c r="E23" s="230" t="s">
        <v>1834</v>
      </c>
      <c r="F23" s="72" t="s">
        <v>1835</v>
      </c>
      <c r="G23" s="127" t="s">
        <v>1836</v>
      </c>
    </row>
    <row r="24" spans="1:7" ht="77" customHeight="1">
      <c r="A24" s="655" t="s">
        <v>10</v>
      </c>
      <c r="B24" s="650" t="s">
        <v>11</v>
      </c>
      <c r="C24" s="108">
        <v>18</v>
      </c>
      <c r="D24" s="139" t="s">
        <v>1837</v>
      </c>
      <c r="E24" s="179" t="s">
        <v>1838</v>
      </c>
      <c r="F24" s="140" t="s">
        <v>1839</v>
      </c>
      <c r="G24" s="130" t="s">
        <v>1840</v>
      </c>
    </row>
    <row r="25" spans="1:7" ht="99.65" customHeight="1" thickBot="1">
      <c r="A25" s="656"/>
      <c r="B25" s="651"/>
      <c r="C25" s="135">
        <v>19</v>
      </c>
      <c r="D25" s="146" t="s">
        <v>60</v>
      </c>
      <c r="E25" s="289" t="s">
        <v>1841</v>
      </c>
      <c r="F25" s="143" t="s">
        <v>1842</v>
      </c>
      <c r="G25" s="127" t="s">
        <v>1843</v>
      </c>
    </row>
    <row r="26" spans="1:7" ht="56.4" customHeight="1">
      <c r="A26" s="656"/>
      <c r="B26" s="686" t="s">
        <v>12</v>
      </c>
      <c r="C26" s="141">
        <v>20</v>
      </c>
      <c r="D26" s="142" t="s">
        <v>13</v>
      </c>
      <c r="E26" s="180" t="s">
        <v>1844</v>
      </c>
      <c r="F26" s="144" t="s">
        <v>1845</v>
      </c>
      <c r="G26" s="123" t="s">
        <v>1846</v>
      </c>
    </row>
    <row r="27" spans="1:7" ht="90.65" customHeight="1" thickBot="1">
      <c r="A27" s="656"/>
      <c r="B27" s="651"/>
      <c r="C27" s="125">
        <v>21</v>
      </c>
      <c r="D27" s="454" t="s">
        <v>14</v>
      </c>
      <c r="E27" s="289" t="s">
        <v>1847</v>
      </c>
      <c r="F27" s="143" t="s">
        <v>1848</v>
      </c>
      <c r="G27" s="127" t="s">
        <v>1849</v>
      </c>
    </row>
    <row r="28" spans="1:7" ht="52.25" customHeight="1">
      <c r="A28" s="656"/>
      <c r="B28" s="670" t="s">
        <v>15</v>
      </c>
      <c r="C28" s="141">
        <v>22</v>
      </c>
      <c r="D28" s="142" t="s">
        <v>393</v>
      </c>
      <c r="E28" s="180" t="s">
        <v>1850</v>
      </c>
      <c r="F28" s="144" t="s">
        <v>1851</v>
      </c>
      <c r="G28" s="123" t="s">
        <v>1852</v>
      </c>
    </row>
    <row r="29" spans="1:7" ht="98" customHeight="1" thickBot="1">
      <c r="A29" s="657"/>
      <c r="B29" s="671"/>
      <c r="C29" s="141">
        <v>23</v>
      </c>
      <c r="D29" s="142" t="s">
        <v>1853</v>
      </c>
      <c r="E29" s="180" t="s">
        <v>1854</v>
      </c>
      <c r="F29" s="144" t="s">
        <v>1855</v>
      </c>
      <c r="G29" s="123" t="s">
        <v>1856</v>
      </c>
    </row>
    <row r="30" spans="1:7" ht="103.25" customHeight="1">
      <c r="A30" s="655" t="s">
        <v>16</v>
      </c>
      <c r="B30" s="658"/>
      <c r="C30" s="108">
        <v>24</v>
      </c>
      <c r="D30" s="139" t="s">
        <v>1124</v>
      </c>
      <c r="E30" s="226">
        <v>298</v>
      </c>
      <c r="F30" s="129">
        <v>1932</v>
      </c>
      <c r="G30" s="130" t="s">
        <v>1857</v>
      </c>
    </row>
    <row r="31" spans="1:7" ht="118.25" customHeight="1">
      <c r="A31" s="656"/>
      <c r="B31" s="659"/>
      <c r="C31" s="113">
        <v>25</v>
      </c>
      <c r="D31" s="150" t="s">
        <v>1858</v>
      </c>
      <c r="E31" s="151">
        <v>1490</v>
      </c>
      <c r="F31" s="233">
        <v>9660</v>
      </c>
      <c r="G31" s="55" t="s">
        <v>1859</v>
      </c>
    </row>
    <row r="32" spans="1:7" ht="102.65" customHeight="1">
      <c r="A32" s="656"/>
      <c r="B32" s="659"/>
      <c r="C32" s="113">
        <v>26</v>
      </c>
      <c r="D32" s="142" t="s">
        <v>1860</v>
      </c>
      <c r="E32" s="152">
        <v>497</v>
      </c>
      <c r="F32" s="233">
        <v>3220</v>
      </c>
      <c r="G32" s="55" t="s">
        <v>1861</v>
      </c>
    </row>
    <row r="33" spans="1:7" ht="76.25" customHeight="1">
      <c r="A33" s="656"/>
      <c r="B33" s="659"/>
      <c r="C33" s="113">
        <v>27</v>
      </c>
      <c r="D33" s="142" t="s">
        <v>80</v>
      </c>
      <c r="E33" s="152">
        <v>1.1100000000000001</v>
      </c>
      <c r="F33" s="85">
        <v>7.22</v>
      </c>
      <c r="G33" s="55" t="s">
        <v>1862</v>
      </c>
    </row>
    <row r="34" spans="1:7" ht="78" customHeight="1" thickBot="1">
      <c r="A34" s="657"/>
      <c r="B34" s="660"/>
      <c r="C34" s="125">
        <v>28</v>
      </c>
      <c r="D34" s="146" t="s">
        <v>1863</v>
      </c>
      <c r="E34" s="153">
        <v>1.06</v>
      </c>
      <c r="F34" s="87">
        <v>6.85</v>
      </c>
      <c r="G34" s="127" t="s">
        <v>1864</v>
      </c>
    </row>
    <row r="35" spans="1:7" ht="95" customHeight="1">
      <c r="A35" s="655" t="s">
        <v>17</v>
      </c>
      <c r="B35" s="154"/>
      <c r="C35" s="108">
        <v>29</v>
      </c>
      <c r="D35" s="109" t="s">
        <v>18</v>
      </c>
      <c r="E35" s="741" t="s">
        <v>1865</v>
      </c>
      <c r="F35" s="742"/>
      <c r="G35" s="219" t="s">
        <v>1866</v>
      </c>
    </row>
    <row r="36" spans="1:7" ht="60" customHeight="1">
      <c r="A36" s="656"/>
      <c r="B36" s="155"/>
      <c r="C36" s="113">
        <v>30</v>
      </c>
      <c r="D36" s="114" t="s">
        <v>19</v>
      </c>
      <c r="E36" s="743" t="s">
        <v>1867</v>
      </c>
      <c r="F36" s="743"/>
      <c r="G36" s="216" t="s">
        <v>411</v>
      </c>
    </row>
    <row r="37" spans="1:7" ht="193.25" customHeight="1">
      <c r="A37" s="656"/>
      <c r="B37" s="155"/>
      <c r="C37" s="113">
        <v>31</v>
      </c>
      <c r="D37" s="114" t="s">
        <v>20</v>
      </c>
      <c r="E37" s="743" t="s">
        <v>1868</v>
      </c>
      <c r="F37" s="743"/>
      <c r="G37" s="216" t="s">
        <v>413</v>
      </c>
    </row>
    <row r="38" spans="1:7" ht="49.25" customHeight="1">
      <c r="A38" s="656"/>
      <c r="B38" s="155"/>
      <c r="C38" s="113">
        <v>32</v>
      </c>
      <c r="D38" s="114" t="s">
        <v>21</v>
      </c>
      <c r="E38" s="743" t="s">
        <v>1869</v>
      </c>
      <c r="F38" s="743"/>
      <c r="G38" s="216" t="s">
        <v>1870</v>
      </c>
    </row>
    <row r="39" spans="1:7" ht="49.25" customHeight="1">
      <c r="A39" s="656"/>
      <c r="B39" s="155"/>
      <c r="C39" s="113">
        <v>33</v>
      </c>
      <c r="D39" s="114" t="s">
        <v>22</v>
      </c>
      <c r="E39" s="743" t="s">
        <v>765</v>
      </c>
      <c r="F39" s="743"/>
      <c r="G39" s="216" t="s">
        <v>416</v>
      </c>
    </row>
    <row r="40" spans="1:7" ht="90.65" customHeight="1" thickBot="1">
      <c r="A40" s="657"/>
      <c r="B40" s="156"/>
      <c r="C40" s="125">
        <v>34</v>
      </c>
      <c r="D40" s="126" t="s">
        <v>23</v>
      </c>
      <c r="E40" s="744" t="s">
        <v>642</v>
      </c>
      <c r="F40" s="745"/>
      <c r="G40" s="217" t="s">
        <v>417</v>
      </c>
    </row>
    <row r="41" spans="1:7" ht="75" customHeight="1">
      <c r="A41" s="648" t="s">
        <v>24</v>
      </c>
      <c r="B41" s="650"/>
      <c r="C41" s="319">
        <v>35</v>
      </c>
      <c r="D41" s="320" t="s">
        <v>25</v>
      </c>
      <c r="E41" s="220" t="s">
        <v>1871</v>
      </c>
      <c r="F41" s="220" t="s">
        <v>1872</v>
      </c>
      <c r="G41" s="130" t="s">
        <v>1873</v>
      </c>
    </row>
    <row r="42" spans="1:7" ht="131.4" customHeight="1" thickBot="1">
      <c r="A42" s="649"/>
      <c r="B42" s="651"/>
      <c r="C42" s="321">
        <v>36</v>
      </c>
      <c r="D42" s="322" t="s">
        <v>26</v>
      </c>
      <c r="E42" s="222" t="s">
        <v>1874</v>
      </c>
      <c r="F42" s="222" t="s">
        <v>1875</v>
      </c>
      <c r="G42" s="148" t="s">
        <v>1876</v>
      </c>
    </row>
    <row r="43" spans="1:7" ht="32.4" customHeight="1" thickBot="1">
      <c r="A43" s="168" t="s">
        <v>27</v>
      </c>
      <c r="B43" s="169"/>
      <c r="C43" s="170">
        <v>37</v>
      </c>
      <c r="D43" s="171" t="s">
        <v>28</v>
      </c>
      <c r="E43" s="652" t="s">
        <v>236</v>
      </c>
      <c r="F43" s="653"/>
      <c r="G43" s="455"/>
    </row>
    <row r="44" spans="1:7">
      <c r="A44" s="6"/>
      <c r="B44" s="6"/>
      <c r="C44" s="6"/>
      <c r="D44" s="6"/>
      <c r="E44" s="7"/>
      <c r="F44" s="7"/>
      <c r="G44" s="7"/>
    </row>
    <row r="45" spans="1:7" ht="17.399999999999999" customHeight="1">
      <c r="A45" s="654" t="s">
        <v>1877</v>
      </c>
      <c r="B45" s="654"/>
      <c r="C45" s="654"/>
      <c r="D45" s="654"/>
      <c r="E45" s="654"/>
      <c r="F45" s="654"/>
      <c r="G45" s="654"/>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3" manualBreakCount="3">
    <brk id="15" max="6" man="1"/>
    <brk id="23" max="6" man="1"/>
    <brk id="34" max="6"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45"/>
  <sheetViews>
    <sheetView view="pageBreakPreview" zoomScale="85" zoomScaleNormal="85" zoomScaleSheetLayoutView="85" zoomScalePageLayoutView="55" workbookViewId="0">
      <selection sqref="A1:G1"/>
    </sheetView>
  </sheetViews>
  <sheetFormatPr defaultColWidth="8.08203125" defaultRowHeight="12"/>
  <cols>
    <col min="1" max="1" width="4.5" style="4" customWidth="1"/>
    <col min="2" max="2" width="4.9140625" style="4" customWidth="1"/>
    <col min="3" max="3" width="3.6640625" style="4" customWidth="1"/>
    <col min="4" max="4" width="21.58203125" style="4" customWidth="1"/>
    <col min="5" max="6" width="20.1640625" style="5" customWidth="1"/>
    <col min="7" max="7" width="42.6640625" style="5" customWidth="1"/>
    <col min="8" max="248" width="8.08203125" style="8"/>
    <col min="249" max="249" width="5.08203125" style="8" customWidth="1"/>
    <col min="250" max="250" width="24.4140625" style="8" customWidth="1"/>
    <col min="251" max="251" width="16.9140625" style="8" customWidth="1"/>
    <col min="252" max="253" width="15.1640625" style="8" customWidth="1"/>
    <col min="254" max="254" width="40.58203125" style="8" customWidth="1"/>
    <col min="255" max="255" width="25.58203125" style="8" customWidth="1"/>
    <col min="256" max="504" width="8.08203125" style="8"/>
    <col min="505" max="505" width="5.08203125" style="8" customWidth="1"/>
    <col min="506" max="506" width="24.4140625" style="8" customWidth="1"/>
    <col min="507" max="507" width="16.9140625" style="8" customWidth="1"/>
    <col min="508" max="509" width="15.1640625" style="8" customWidth="1"/>
    <col min="510" max="510" width="40.58203125" style="8" customWidth="1"/>
    <col min="511" max="511" width="25.58203125" style="8" customWidth="1"/>
    <col min="512" max="760" width="8.08203125" style="8"/>
    <col min="761" max="761" width="5.08203125" style="8" customWidth="1"/>
    <col min="762" max="762" width="24.4140625" style="8" customWidth="1"/>
    <col min="763" max="763" width="16.9140625" style="8" customWidth="1"/>
    <col min="764" max="765" width="15.1640625" style="8" customWidth="1"/>
    <col min="766" max="766" width="40.58203125" style="8" customWidth="1"/>
    <col min="767" max="767" width="25.58203125" style="8" customWidth="1"/>
    <col min="768" max="1016" width="8.08203125" style="8"/>
    <col min="1017" max="1017" width="5.08203125" style="8" customWidth="1"/>
    <col min="1018" max="1018" width="24.4140625" style="8" customWidth="1"/>
    <col min="1019" max="1019" width="16.9140625" style="8" customWidth="1"/>
    <col min="1020" max="1021" width="15.1640625" style="8" customWidth="1"/>
    <col min="1022" max="1022" width="40.58203125" style="8" customWidth="1"/>
    <col min="1023" max="1023" width="25.58203125" style="8" customWidth="1"/>
    <col min="1024" max="1272" width="8.08203125" style="8"/>
    <col min="1273" max="1273" width="5.08203125" style="8" customWidth="1"/>
    <col min="1274" max="1274" width="24.4140625" style="8" customWidth="1"/>
    <col min="1275" max="1275" width="16.9140625" style="8" customWidth="1"/>
    <col min="1276" max="1277" width="15.1640625" style="8" customWidth="1"/>
    <col min="1278" max="1278" width="40.58203125" style="8" customWidth="1"/>
    <col min="1279" max="1279" width="25.58203125" style="8" customWidth="1"/>
    <col min="1280" max="1528" width="8.08203125" style="8"/>
    <col min="1529" max="1529" width="5.08203125" style="8" customWidth="1"/>
    <col min="1530" max="1530" width="24.4140625" style="8" customWidth="1"/>
    <col min="1531" max="1531" width="16.9140625" style="8" customWidth="1"/>
    <col min="1532" max="1533" width="15.1640625" style="8" customWidth="1"/>
    <col min="1534" max="1534" width="40.58203125" style="8" customWidth="1"/>
    <col min="1535" max="1535" width="25.58203125" style="8" customWidth="1"/>
    <col min="1536" max="1784" width="8.08203125" style="8"/>
    <col min="1785" max="1785" width="5.08203125" style="8" customWidth="1"/>
    <col min="1786" max="1786" width="24.4140625" style="8" customWidth="1"/>
    <col min="1787" max="1787" width="16.9140625" style="8" customWidth="1"/>
    <col min="1788" max="1789" width="15.1640625" style="8" customWidth="1"/>
    <col min="1790" max="1790" width="40.58203125" style="8" customWidth="1"/>
    <col min="1791" max="1791" width="25.58203125" style="8" customWidth="1"/>
    <col min="1792" max="2040" width="8.08203125" style="8"/>
    <col min="2041" max="2041" width="5.08203125" style="8" customWidth="1"/>
    <col min="2042" max="2042" width="24.4140625" style="8" customWidth="1"/>
    <col min="2043" max="2043" width="16.9140625" style="8" customWidth="1"/>
    <col min="2044" max="2045" width="15.1640625" style="8" customWidth="1"/>
    <col min="2046" max="2046" width="40.58203125" style="8" customWidth="1"/>
    <col min="2047" max="2047" width="25.58203125" style="8" customWidth="1"/>
    <col min="2048" max="2296" width="8.08203125" style="8"/>
    <col min="2297" max="2297" width="5.08203125" style="8" customWidth="1"/>
    <col min="2298" max="2298" width="24.4140625" style="8" customWidth="1"/>
    <col min="2299" max="2299" width="16.9140625" style="8" customWidth="1"/>
    <col min="2300" max="2301" width="15.1640625" style="8" customWidth="1"/>
    <col min="2302" max="2302" width="40.58203125" style="8" customWidth="1"/>
    <col min="2303" max="2303" width="25.58203125" style="8" customWidth="1"/>
    <col min="2304" max="2552" width="8.08203125" style="8"/>
    <col min="2553" max="2553" width="5.08203125" style="8" customWidth="1"/>
    <col min="2554" max="2554" width="24.4140625" style="8" customWidth="1"/>
    <col min="2555" max="2555" width="16.9140625" style="8" customWidth="1"/>
    <col min="2556" max="2557" width="15.1640625" style="8" customWidth="1"/>
    <col min="2558" max="2558" width="40.58203125" style="8" customWidth="1"/>
    <col min="2559" max="2559" width="25.58203125" style="8" customWidth="1"/>
    <col min="2560" max="2808" width="8.08203125" style="8"/>
    <col min="2809" max="2809" width="5.08203125" style="8" customWidth="1"/>
    <col min="2810" max="2810" width="24.4140625" style="8" customWidth="1"/>
    <col min="2811" max="2811" width="16.9140625" style="8" customWidth="1"/>
    <col min="2812" max="2813" width="15.1640625" style="8" customWidth="1"/>
    <col min="2814" max="2814" width="40.58203125" style="8" customWidth="1"/>
    <col min="2815" max="2815" width="25.58203125" style="8" customWidth="1"/>
    <col min="2816" max="3064" width="8.08203125" style="8"/>
    <col min="3065" max="3065" width="5.08203125" style="8" customWidth="1"/>
    <col min="3066" max="3066" width="24.4140625" style="8" customWidth="1"/>
    <col min="3067" max="3067" width="16.9140625" style="8" customWidth="1"/>
    <col min="3068" max="3069" width="15.1640625" style="8" customWidth="1"/>
    <col min="3070" max="3070" width="40.58203125" style="8" customWidth="1"/>
    <col min="3071" max="3071" width="25.58203125" style="8" customWidth="1"/>
    <col min="3072" max="3320" width="8.08203125" style="8"/>
    <col min="3321" max="3321" width="5.08203125" style="8" customWidth="1"/>
    <col min="3322" max="3322" width="24.4140625" style="8" customWidth="1"/>
    <col min="3323" max="3323" width="16.9140625" style="8" customWidth="1"/>
    <col min="3324" max="3325" width="15.1640625" style="8" customWidth="1"/>
    <col min="3326" max="3326" width="40.58203125" style="8" customWidth="1"/>
    <col min="3327" max="3327" width="25.58203125" style="8" customWidth="1"/>
    <col min="3328" max="3576" width="8.08203125" style="8"/>
    <col min="3577" max="3577" width="5.08203125" style="8" customWidth="1"/>
    <col min="3578" max="3578" width="24.4140625" style="8" customWidth="1"/>
    <col min="3579" max="3579" width="16.9140625" style="8" customWidth="1"/>
    <col min="3580" max="3581" width="15.1640625" style="8" customWidth="1"/>
    <col min="3582" max="3582" width="40.58203125" style="8" customWidth="1"/>
    <col min="3583" max="3583" width="25.58203125" style="8" customWidth="1"/>
    <col min="3584" max="3832" width="8.08203125" style="8"/>
    <col min="3833" max="3833" width="5.08203125" style="8" customWidth="1"/>
    <col min="3834" max="3834" width="24.4140625" style="8" customWidth="1"/>
    <col min="3835" max="3835" width="16.9140625" style="8" customWidth="1"/>
    <col min="3836" max="3837" width="15.1640625" style="8" customWidth="1"/>
    <col min="3838" max="3838" width="40.58203125" style="8" customWidth="1"/>
    <col min="3839" max="3839" width="25.58203125" style="8" customWidth="1"/>
    <col min="3840" max="4088" width="8.08203125" style="8"/>
    <col min="4089" max="4089" width="5.08203125" style="8" customWidth="1"/>
    <col min="4090" max="4090" width="24.4140625" style="8" customWidth="1"/>
    <col min="4091" max="4091" width="16.9140625" style="8" customWidth="1"/>
    <col min="4092" max="4093" width="15.1640625" style="8" customWidth="1"/>
    <col min="4094" max="4094" width="40.58203125" style="8" customWidth="1"/>
    <col min="4095" max="4095" width="25.58203125" style="8" customWidth="1"/>
    <col min="4096" max="4344" width="8.08203125" style="8"/>
    <col min="4345" max="4345" width="5.08203125" style="8" customWidth="1"/>
    <col min="4346" max="4346" width="24.4140625" style="8" customWidth="1"/>
    <col min="4347" max="4347" width="16.9140625" style="8" customWidth="1"/>
    <col min="4348" max="4349" width="15.1640625" style="8" customWidth="1"/>
    <col min="4350" max="4350" width="40.58203125" style="8" customWidth="1"/>
    <col min="4351" max="4351" width="25.58203125" style="8" customWidth="1"/>
    <col min="4352" max="4600" width="8.08203125" style="8"/>
    <col min="4601" max="4601" width="5.08203125" style="8" customWidth="1"/>
    <col min="4602" max="4602" width="24.4140625" style="8" customWidth="1"/>
    <col min="4603" max="4603" width="16.9140625" style="8" customWidth="1"/>
    <col min="4604" max="4605" width="15.1640625" style="8" customWidth="1"/>
    <col min="4606" max="4606" width="40.58203125" style="8" customWidth="1"/>
    <col min="4607" max="4607" width="25.58203125" style="8" customWidth="1"/>
    <col min="4608" max="4856" width="8.08203125" style="8"/>
    <col min="4857" max="4857" width="5.08203125" style="8" customWidth="1"/>
    <col min="4858" max="4858" width="24.4140625" style="8" customWidth="1"/>
    <col min="4859" max="4859" width="16.9140625" style="8" customWidth="1"/>
    <col min="4860" max="4861" width="15.1640625" style="8" customWidth="1"/>
    <col min="4862" max="4862" width="40.58203125" style="8" customWidth="1"/>
    <col min="4863" max="4863" width="25.58203125" style="8" customWidth="1"/>
    <col min="4864" max="5112" width="8.08203125" style="8"/>
    <col min="5113" max="5113" width="5.08203125" style="8" customWidth="1"/>
    <col min="5114" max="5114" width="24.4140625" style="8" customWidth="1"/>
    <col min="5115" max="5115" width="16.9140625" style="8" customWidth="1"/>
    <col min="5116" max="5117" width="15.1640625" style="8" customWidth="1"/>
    <col min="5118" max="5118" width="40.58203125" style="8" customWidth="1"/>
    <col min="5119" max="5119" width="25.58203125" style="8" customWidth="1"/>
    <col min="5120" max="5368" width="8.08203125" style="8"/>
    <col min="5369" max="5369" width="5.08203125" style="8" customWidth="1"/>
    <col min="5370" max="5370" width="24.4140625" style="8" customWidth="1"/>
    <col min="5371" max="5371" width="16.9140625" style="8" customWidth="1"/>
    <col min="5372" max="5373" width="15.1640625" style="8" customWidth="1"/>
    <col min="5374" max="5374" width="40.58203125" style="8" customWidth="1"/>
    <col min="5375" max="5375" width="25.58203125" style="8" customWidth="1"/>
    <col min="5376" max="5624" width="8.08203125" style="8"/>
    <col min="5625" max="5625" width="5.08203125" style="8" customWidth="1"/>
    <col min="5626" max="5626" width="24.4140625" style="8" customWidth="1"/>
    <col min="5627" max="5627" width="16.9140625" style="8" customWidth="1"/>
    <col min="5628" max="5629" width="15.1640625" style="8" customWidth="1"/>
    <col min="5630" max="5630" width="40.58203125" style="8" customWidth="1"/>
    <col min="5631" max="5631" width="25.58203125" style="8" customWidth="1"/>
    <col min="5632" max="5880" width="8.08203125" style="8"/>
    <col min="5881" max="5881" width="5.08203125" style="8" customWidth="1"/>
    <col min="5882" max="5882" width="24.4140625" style="8" customWidth="1"/>
    <col min="5883" max="5883" width="16.9140625" style="8" customWidth="1"/>
    <col min="5884" max="5885" width="15.1640625" style="8" customWidth="1"/>
    <col min="5886" max="5886" width="40.58203125" style="8" customWidth="1"/>
    <col min="5887" max="5887" width="25.58203125" style="8" customWidth="1"/>
    <col min="5888" max="6136" width="8.08203125" style="8"/>
    <col min="6137" max="6137" width="5.08203125" style="8" customWidth="1"/>
    <col min="6138" max="6138" width="24.4140625" style="8" customWidth="1"/>
    <col min="6139" max="6139" width="16.9140625" style="8" customWidth="1"/>
    <col min="6140" max="6141" width="15.1640625" style="8" customWidth="1"/>
    <col min="6142" max="6142" width="40.58203125" style="8" customWidth="1"/>
    <col min="6143" max="6143" width="25.58203125" style="8" customWidth="1"/>
    <col min="6144" max="6392" width="8.08203125" style="8"/>
    <col min="6393" max="6393" width="5.08203125" style="8" customWidth="1"/>
    <col min="6394" max="6394" width="24.4140625" style="8" customWidth="1"/>
    <col min="6395" max="6395" width="16.9140625" style="8" customWidth="1"/>
    <col min="6396" max="6397" width="15.1640625" style="8" customWidth="1"/>
    <col min="6398" max="6398" width="40.58203125" style="8" customWidth="1"/>
    <col min="6399" max="6399" width="25.58203125" style="8" customWidth="1"/>
    <col min="6400" max="6648" width="8.08203125" style="8"/>
    <col min="6649" max="6649" width="5.08203125" style="8" customWidth="1"/>
    <col min="6650" max="6650" width="24.4140625" style="8" customWidth="1"/>
    <col min="6651" max="6651" width="16.9140625" style="8" customWidth="1"/>
    <col min="6652" max="6653" width="15.1640625" style="8" customWidth="1"/>
    <col min="6654" max="6654" width="40.58203125" style="8" customWidth="1"/>
    <col min="6655" max="6655" width="25.58203125" style="8" customWidth="1"/>
    <col min="6656" max="6904" width="8.08203125" style="8"/>
    <col min="6905" max="6905" width="5.08203125" style="8" customWidth="1"/>
    <col min="6906" max="6906" width="24.4140625" style="8" customWidth="1"/>
    <col min="6907" max="6907" width="16.9140625" style="8" customWidth="1"/>
    <col min="6908" max="6909" width="15.1640625" style="8" customWidth="1"/>
    <col min="6910" max="6910" width="40.58203125" style="8" customWidth="1"/>
    <col min="6911" max="6911" width="25.58203125" style="8" customWidth="1"/>
    <col min="6912" max="7160" width="8.08203125" style="8"/>
    <col min="7161" max="7161" width="5.08203125" style="8" customWidth="1"/>
    <col min="7162" max="7162" width="24.4140625" style="8" customWidth="1"/>
    <col min="7163" max="7163" width="16.9140625" style="8" customWidth="1"/>
    <col min="7164" max="7165" width="15.1640625" style="8" customWidth="1"/>
    <col min="7166" max="7166" width="40.58203125" style="8" customWidth="1"/>
    <col min="7167" max="7167" width="25.58203125" style="8" customWidth="1"/>
    <col min="7168" max="7416" width="8.08203125" style="8"/>
    <col min="7417" max="7417" width="5.08203125" style="8" customWidth="1"/>
    <col min="7418" max="7418" width="24.4140625" style="8" customWidth="1"/>
    <col min="7419" max="7419" width="16.9140625" style="8" customWidth="1"/>
    <col min="7420" max="7421" width="15.1640625" style="8" customWidth="1"/>
    <col min="7422" max="7422" width="40.58203125" style="8" customWidth="1"/>
    <col min="7423" max="7423" width="25.58203125" style="8" customWidth="1"/>
    <col min="7424" max="7672" width="8.08203125" style="8"/>
    <col min="7673" max="7673" width="5.08203125" style="8" customWidth="1"/>
    <col min="7674" max="7674" width="24.4140625" style="8" customWidth="1"/>
    <col min="7675" max="7675" width="16.9140625" style="8" customWidth="1"/>
    <col min="7676" max="7677" width="15.1640625" style="8" customWidth="1"/>
    <col min="7678" max="7678" width="40.58203125" style="8" customWidth="1"/>
    <col min="7679" max="7679" width="25.58203125" style="8" customWidth="1"/>
    <col min="7680" max="7928" width="8.08203125" style="8"/>
    <col min="7929" max="7929" width="5.08203125" style="8" customWidth="1"/>
    <col min="7930" max="7930" width="24.4140625" style="8" customWidth="1"/>
    <col min="7931" max="7931" width="16.9140625" style="8" customWidth="1"/>
    <col min="7932" max="7933" width="15.1640625" style="8" customWidth="1"/>
    <col min="7934" max="7934" width="40.58203125" style="8" customWidth="1"/>
    <col min="7935" max="7935" width="25.58203125" style="8" customWidth="1"/>
    <col min="7936" max="8184" width="8.08203125" style="8"/>
    <col min="8185" max="8185" width="5.08203125" style="8" customWidth="1"/>
    <col min="8186" max="8186" width="24.4140625" style="8" customWidth="1"/>
    <col min="8187" max="8187" width="16.9140625" style="8" customWidth="1"/>
    <col min="8188" max="8189" width="15.1640625" style="8" customWidth="1"/>
    <col min="8190" max="8190" width="40.58203125" style="8" customWidth="1"/>
    <col min="8191" max="8191" width="25.58203125" style="8" customWidth="1"/>
    <col min="8192" max="8440" width="8.08203125" style="8"/>
    <col min="8441" max="8441" width="5.08203125" style="8" customWidth="1"/>
    <col min="8442" max="8442" width="24.4140625" style="8" customWidth="1"/>
    <col min="8443" max="8443" width="16.9140625" style="8" customWidth="1"/>
    <col min="8444" max="8445" width="15.1640625" style="8" customWidth="1"/>
    <col min="8446" max="8446" width="40.58203125" style="8" customWidth="1"/>
    <col min="8447" max="8447" width="25.58203125" style="8" customWidth="1"/>
    <col min="8448" max="8696" width="8.08203125" style="8"/>
    <col min="8697" max="8697" width="5.08203125" style="8" customWidth="1"/>
    <col min="8698" max="8698" width="24.4140625" style="8" customWidth="1"/>
    <col min="8699" max="8699" width="16.9140625" style="8" customWidth="1"/>
    <col min="8700" max="8701" width="15.1640625" style="8" customWidth="1"/>
    <col min="8702" max="8702" width="40.58203125" style="8" customWidth="1"/>
    <col min="8703" max="8703" width="25.58203125" style="8" customWidth="1"/>
    <col min="8704" max="8952" width="8.08203125" style="8"/>
    <col min="8953" max="8953" width="5.08203125" style="8" customWidth="1"/>
    <col min="8954" max="8954" width="24.4140625" style="8" customWidth="1"/>
    <col min="8955" max="8955" width="16.9140625" style="8" customWidth="1"/>
    <col min="8956" max="8957" width="15.1640625" style="8" customWidth="1"/>
    <col min="8958" max="8958" width="40.58203125" style="8" customWidth="1"/>
    <col min="8959" max="8959" width="25.58203125" style="8" customWidth="1"/>
    <col min="8960" max="9208" width="8.08203125" style="8"/>
    <col min="9209" max="9209" width="5.08203125" style="8" customWidth="1"/>
    <col min="9210" max="9210" width="24.4140625" style="8" customWidth="1"/>
    <col min="9211" max="9211" width="16.9140625" style="8" customWidth="1"/>
    <col min="9212" max="9213" width="15.1640625" style="8" customWidth="1"/>
    <col min="9214" max="9214" width="40.58203125" style="8" customWidth="1"/>
    <col min="9215" max="9215" width="25.58203125" style="8" customWidth="1"/>
    <col min="9216" max="9464" width="8.08203125" style="8"/>
    <col min="9465" max="9465" width="5.08203125" style="8" customWidth="1"/>
    <col min="9466" max="9466" width="24.4140625" style="8" customWidth="1"/>
    <col min="9467" max="9467" width="16.9140625" style="8" customWidth="1"/>
    <col min="9468" max="9469" width="15.1640625" style="8" customWidth="1"/>
    <col min="9470" max="9470" width="40.58203125" style="8" customWidth="1"/>
    <col min="9471" max="9471" width="25.58203125" style="8" customWidth="1"/>
    <col min="9472" max="9720" width="8.08203125" style="8"/>
    <col min="9721" max="9721" width="5.08203125" style="8" customWidth="1"/>
    <col min="9722" max="9722" width="24.4140625" style="8" customWidth="1"/>
    <col min="9723" max="9723" width="16.9140625" style="8" customWidth="1"/>
    <col min="9724" max="9725" width="15.1640625" style="8" customWidth="1"/>
    <col min="9726" max="9726" width="40.58203125" style="8" customWidth="1"/>
    <col min="9727" max="9727" width="25.58203125" style="8" customWidth="1"/>
    <col min="9728" max="9976" width="8.08203125" style="8"/>
    <col min="9977" max="9977" width="5.08203125" style="8" customWidth="1"/>
    <col min="9978" max="9978" width="24.4140625" style="8" customWidth="1"/>
    <col min="9979" max="9979" width="16.9140625" style="8" customWidth="1"/>
    <col min="9980" max="9981" width="15.1640625" style="8" customWidth="1"/>
    <col min="9982" max="9982" width="40.58203125" style="8" customWidth="1"/>
    <col min="9983" max="9983" width="25.58203125" style="8" customWidth="1"/>
    <col min="9984" max="10232" width="8.08203125" style="8"/>
    <col min="10233" max="10233" width="5.08203125" style="8" customWidth="1"/>
    <col min="10234" max="10234" width="24.4140625" style="8" customWidth="1"/>
    <col min="10235" max="10235" width="16.9140625" style="8" customWidth="1"/>
    <col min="10236" max="10237" width="15.1640625" style="8" customWidth="1"/>
    <col min="10238" max="10238" width="40.58203125" style="8" customWidth="1"/>
    <col min="10239" max="10239" width="25.58203125" style="8" customWidth="1"/>
    <col min="10240" max="10488" width="8.08203125" style="8"/>
    <col min="10489" max="10489" width="5.08203125" style="8" customWidth="1"/>
    <col min="10490" max="10490" width="24.4140625" style="8" customWidth="1"/>
    <col min="10491" max="10491" width="16.9140625" style="8" customWidth="1"/>
    <col min="10492" max="10493" width="15.1640625" style="8" customWidth="1"/>
    <col min="10494" max="10494" width="40.58203125" style="8" customWidth="1"/>
    <col min="10495" max="10495" width="25.58203125" style="8" customWidth="1"/>
    <col min="10496" max="10744" width="8.08203125" style="8"/>
    <col min="10745" max="10745" width="5.08203125" style="8" customWidth="1"/>
    <col min="10746" max="10746" width="24.4140625" style="8" customWidth="1"/>
    <col min="10747" max="10747" width="16.9140625" style="8" customWidth="1"/>
    <col min="10748" max="10749" width="15.1640625" style="8" customWidth="1"/>
    <col min="10750" max="10750" width="40.58203125" style="8" customWidth="1"/>
    <col min="10751" max="10751" width="25.58203125" style="8" customWidth="1"/>
    <col min="10752" max="11000" width="8.08203125" style="8"/>
    <col min="11001" max="11001" width="5.08203125" style="8" customWidth="1"/>
    <col min="11002" max="11002" width="24.4140625" style="8" customWidth="1"/>
    <col min="11003" max="11003" width="16.9140625" style="8" customWidth="1"/>
    <col min="11004" max="11005" width="15.1640625" style="8" customWidth="1"/>
    <col min="11006" max="11006" width="40.58203125" style="8" customWidth="1"/>
    <col min="11007" max="11007" width="25.58203125" style="8" customWidth="1"/>
    <col min="11008" max="11256" width="8.08203125" style="8"/>
    <col min="11257" max="11257" width="5.08203125" style="8" customWidth="1"/>
    <col min="11258" max="11258" width="24.4140625" style="8" customWidth="1"/>
    <col min="11259" max="11259" width="16.9140625" style="8" customWidth="1"/>
    <col min="11260" max="11261" width="15.1640625" style="8" customWidth="1"/>
    <col min="11262" max="11262" width="40.58203125" style="8" customWidth="1"/>
    <col min="11263" max="11263" width="25.58203125" style="8" customWidth="1"/>
    <col min="11264" max="11512" width="8.08203125" style="8"/>
    <col min="11513" max="11513" width="5.08203125" style="8" customWidth="1"/>
    <col min="11514" max="11514" width="24.4140625" style="8" customWidth="1"/>
    <col min="11515" max="11515" width="16.9140625" style="8" customWidth="1"/>
    <col min="11516" max="11517" width="15.1640625" style="8" customWidth="1"/>
    <col min="11518" max="11518" width="40.58203125" style="8" customWidth="1"/>
    <col min="11519" max="11519" width="25.58203125" style="8" customWidth="1"/>
    <col min="11520" max="11768" width="8.08203125" style="8"/>
    <col min="11769" max="11769" width="5.08203125" style="8" customWidth="1"/>
    <col min="11770" max="11770" width="24.4140625" style="8" customWidth="1"/>
    <col min="11771" max="11771" width="16.9140625" style="8" customWidth="1"/>
    <col min="11772" max="11773" width="15.1640625" style="8" customWidth="1"/>
    <col min="11774" max="11774" width="40.58203125" style="8" customWidth="1"/>
    <col min="11775" max="11775" width="25.58203125" style="8" customWidth="1"/>
    <col min="11776" max="12024" width="8.08203125" style="8"/>
    <col min="12025" max="12025" width="5.08203125" style="8" customWidth="1"/>
    <col min="12026" max="12026" width="24.4140625" style="8" customWidth="1"/>
    <col min="12027" max="12027" width="16.9140625" style="8" customWidth="1"/>
    <col min="12028" max="12029" width="15.1640625" style="8" customWidth="1"/>
    <col min="12030" max="12030" width="40.58203125" style="8" customWidth="1"/>
    <col min="12031" max="12031" width="25.58203125" style="8" customWidth="1"/>
    <col min="12032" max="12280" width="8.08203125" style="8"/>
    <col min="12281" max="12281" width="5.08203125" style="8" customWidth="1"/>
    <col min="12282" max="12282" width="24.4140625" style="8" customWidth="1"/>
    <col min="12283" max="12283" width="16.9140625" style="8" customWidth="1"/>
    <col min="12284" max="12285" width="15.1640625" style="8" customWidth="1"/>
    <col min="12286" max="12286" width="40.58203125" style="8" customWidth="1"/>
    <col min="12287" max="12287" width="25.58203125" style="8" customWidth="1"/>
    <col min="12288" max="12536" width="8.08203125" style="8"/>
    <col min="12537" max="12537" width="5.08203125" style="8" customWidth="1"/>
    <col min="12538" max="12538" width="24.4140625" style="8" customWidth="1"/>
    <col min="12539" max="12539" width="16.9140625" style="8" customWidth="1"/>
    <col min="12540" max="12541" width="15.1640625" style="8" customWidth="1"/>
    <col min="12542" max="12542" width="40.58203125" style="8" customWidth="1"/>
    <col min="12543" max="12543" width="25.58203125" style="8" customWidth="1"/>
    <col min="12544" max="12792" width="8.08203125" style="8"/>
    <col min="12793" max="12793" width="5.08203125" style="8" customWidth="1"/>
    <col min="12794" max="12794" width="24.4140625" style="8" customWidth="1"/>
    <col min="12795" max="12795" width="16.9140625" style="8" customWidth="1"/>
    <col min="12796" max="12797" width="15.1640625" style="8" customWidth="1"/>
    <col min="12798" max="12798" width="40.58203125" style="8" customWidth="1"/>
    <col min="12799" max="12799" width="25.58203125" style="8" customWidth="1"/>
    <col min="12800" max="13048" width="8.08203125" style="8"/>
    <col min="13049" max="13049" width="5.08203125" style="8" customWidth="1"/>
    <col min="13050" max="13050" width="24.4140625" style="8" customWidth="1"/>
    <col min="13051" max="13051" width="16.9140625" style="8" customWidth="1"/>
    <col min="13052" max="13053" width="15.1640625" style="8" customWidth="1"/>
    <col min="13054" max="13054" width="40.58203125" style="8" customWidth="1"/>
    <col min="13055" max="13055" width="25.58203125" style="8" customWidth="1"/>
    <col min="13056" max="13304" width="8.08203125" style="8"/>
    <col min="13305" max="13305" width="5.08203125" style="8" customWidth="1"/>
    <col min="13306" max="13306" width="24.4140625" style="8" customWidth="1"/>
    <col min="13307" max="13307" width="16.9140625" style="8" customWidth="1"/>
    <col min="13308" max="13309" width="15.1640625" style="8" customWidth="1"/>
    <col min="13310" max="13310" width="40.58203125" style="8" customWidth="1"/>
    <col min="13311" max="13311" width="25.58203125" style="8" customWidth="1"/>
    <col min="13312" max="13560" width="8.08203125" style="8"/>
    <col min="13561" max="13561" width="5.08203125" style="8" customWidth="1"/>
    <col min="13562" max="13562" width="24.4140625" style="8" customWidth="1"/>
    <col min="13563" max="13563" width="16.9140625" style="8" customWidth="1"/>
    <col min="13564" max="13565" width="15.1640625" style="8" customWidth="1"/>
    <col min="13566" max="13566" width="40.58203125" style="8" customWidth="1"/>
    <col min="13567" max="13567" width="25.58203125" style="8" customWidth="1"/>
    <col min="13568" max="13816" width="8.08203125" style="8"/>
    <col min="13817" max="13817" width="5.08203125" style="8" customWidth="1"/>
    <col min="13818" max="13818" width="24.4140625" style="8" customWidth="1"/>
    <col min="13819" max="13819" width="16.9140625" style="8" customWidth="1"/>
    <col min="13820" max="13821" width="15.1640625" style="8" customWidth="1"/>
    <col min="13822" max="13822" width="40.58203125" style="8" customWidth="1"/>
    <col min="13823" max="13823" width="25.58203125" style="8" customWidth="1"/>
    <col min="13824" max="14072" width="8.08203125" style="8"/>
    <col min="14073" max="14073" width="5.08203125" style="8" customWidth="1"/>
    <col min="14074" max="14074" width="24.4140625" style="8" customWidth="1"/>
    <col min="14075" max="14075" width="16.9140625" style="8" customWidth="1"/>
    <col min="14076" max="14077" width="15.1640625" style="8" customWidth="1"/>
    <col min="14078" max="14078" width="40.58203125" style="8" customWidth="1"/>
    <col min="14079" max="14079" width="25.58203125" style="8" customWidth="1"/>
    <col min="14080" max="14328" width="8.08203125" style="8"/>
    <col min="14329" max="14329" width="5.08203125" style="8" customWidth="1"/>
    <col min="14330" max="14330" width="24.4140625" style="8" customWidth="1"/>
    <col min="14331" max="14331" width="16.9140625" style="8" customWidth="1"/>
    <col min="14332" max="14333" width="15.1640625" style="8" customWidth="1"/>
    <col min="14334" max="14334" width="40.58203125" style="8" customWidth="1"/>
    <col min="14335" max="14335" width="25.58203125" style="8" customWidth="1"/>
    <col min="14336" max="14584" width="8.08203125" style="8"/>
    <col min="14585" max="14585" width="5.08203125" style="8" customWidth="1"/>
    <col min="14586" max="14586" width="24.4140625" style="8" customWidth="1"/>
    <col min="14587" max="14587" width="16.9140625" style="8" customWidth="1"/>
    <col min="14588" max="14589" width="15.1640625" style="8" customWidth="1"/>
    <col min="14590" max="14590" width="40.58203125" style="8" customWidth="1"/>
    <col min="14591" max="14591" width="25.58203125" style="8" customWidth="1"/>
    <col min="14592" max="14840" width="8.08203125" style="8"/>
    <col min="14841" max="14841" width="5.08203125" style="8" customWidth="1"/>
    <col min="14842" max="14842" width="24.4140625" style="8" customWidth="1"/>
    <col min="14843" max="14843" width="16.9140625" style="8" customWidth="1"/>
    <col min="14844" max="14845" width="15.1640625" style="8" customWidth="1"/>
    <col min="14846" max="14846" width="40.58203125" style="8" customWidth="1"/>
    <col min="14847" max="14847" width="25.58203125" style="8" customWidth="1"/>
    <col min="14848" max="15096" width="8.08203125" style="8"/>
    <col min="15097" max="15097" width="5.08203125" style="8" customWidth="1"/>
    <col min="15098" max="15098" width="24.4140625" style="8" customWidth="1"/>
    <col min="15099" max="15099" width="16.9140625" style="8" customWidth="1"/>
    <col min="15100" max="15101" width="15.1640625" style="8" customWidth="1"/>
    <col min="15102" max="15102" width="40.58203125" style="8" customWidth="1"/>
    <col min="15103" max="15103" width="25.58203125" style="8" customWidth="1"/>
    <col min="15104" max="15352" width="8.08203125" style="8"/>
    <col min="15353" max="15353" width="5.08203125" style="8" customWidth="1"/>
    <col min="15354" max="15354" width="24.4140625" style="8" customWidth="1"/>
    <col min="15355" max="15355" width="16.9140625" style="8" customWidth="1"/>
    <col min="15356" max="15357" width="15.1640625" style="8" customWidth="1"/>
    <col min="15358" max="15358" width="40.58203125" style="8" customWidth="1"/>
    <col min="15359" max="15359" width="25.58203125" style="8" customWidth="1"/>
    <col min="15360" max="15608" width="8.08203125" style="8"/>
    <col min="15609" max="15609" width="5.08203125" style="8" customWidth="1"/>
    <col min="15610" max="15610" width="24.4140625" style="8" customWidth="1"/>
    <col min="15611" max="15611" width="16.9140625" style="8" customWidth="1"/>
    <col min="15612" max="15613" width="15.1640625" style="8" customWidth="1"/>
    <col min="15614" max="15614" width="40.58203125" style="8" customWidth="1"/>
    <col min="15615" max="15615" width="25.58203125" style="8" customWidth="1"/>
    <col min="15616" max="15864" width="8.08203125" style="8"/>
    <col min="15865" max="15865" width="5.08203125" style="8" customWidth="1"/>
    <col min="15866" max="15866" width="24.4140625" style="8" customWidth="1"/>
    <col min="15867" max="15867" width="16.9140625" style="8" customWidth="1"/>
    <col min="15868" max="15869" width="15.1640625" style="8" customWidth="1"/>
    <col min="15870" max="15870" width="40.58203125" style="8" customWidth="1"/>
    <col min="15871" max="15871" width="25.58203125" style="8" customWidth="1"/>
    <col min="15872" max="16120" width="8.08203125" style="8"/>
    <col min="16121" max="16121" width="5.08203125" style="8" customWidth="1"/>
    <col min="16122" max="16122" width="24.4140625" style="8" customWidth="1"/>
    <col min="16123" max="16123" width="16.9140625" style="8" customWidth="1"/>
    <col min="16124" max="16125" width="15.1640625" style="8" customWidth="1"/>
    <col min="16126" max="16126" width="40.58203125" style="8" customWidth="1"/>
    <col min="16127" max="16127" width="25.58203125" style="8" customWidth="1"/>
    <col min="16128" max="16384" width="8.08203125" style="8"/>
  </cols>
  <sheetData>
    <row r="1" spans="1:7" ht="42.75" customHeight="1" thickBot="1">
      <c r="A1" s="673" t="s">
        <v>0</v>
      </c>
      <c r="B1" s="673"/>
      <c r="C1" s="673"/>
      <c r="D1" s="673"/>
      <c r="E1" s="673"/>
      <c r="F1" s="673"/>
      <c r="G1" s="673"/>
    </row>
    <row r="2" spans="1:7" ht="20" customHeight="1" thickBot="1">
      <c r="A2" s="703" t="s">
        <v>1</v>
      </c>
      <c r="B2" s="704"/>
      <c r="C2" s="704"/>
      <c r="D2" s="705"/>
      <c r="E2" s="683" t="s">
        <v>2420</v>
      </c>
      <c r="F2" s="684"/>
      <c r="G2" s="685"/>
    </row>
    <row r="3" spans="1:7" ht="15" customHeight="1">
      <c r="A3" s="706"/>
      <c r="B3" s="707"/>
      <c r="C3" s="707"/>
      <c r="D3" s="708"/>
      <c r="E3" s="99" t="s">
        <v>2421</v>
      </c>
      <c r="F3" s="273"/>
      <c r="G3" s="274"/>
    </row>
    <row r="4" spans="1:7" ht="15" customHeight="1">
      <c r="A4" s="706"/>
      <c r="B4" s="707"/>
      <c r="C4" s="707"/>
      <c r="D4" s="708"/>
      <c r="E4" s="99" t="s">
        <v>1070</v>
      </c>
      <c r="F4" s="273"/>
      <c r="G4" s="274"/>
    </row>
    <row r="5" spans="1:7" s="104" customFormat="1" ht="15" customHeight="1" thickBot="1">
      <c r="A5" s="706"/>
      <c r="B5" s="707"/>
      <c r="C5" s="707"/>
      <c r="D5" s="708"/>
      <c r="E5" s="101" t="s">
        <v>2422</v>
      </c>
      <c r="F5" s="275"/>
      <c r="G5" s="103"/>
    </row>
    <row r="6" spans="1:7" s="104" customFormat="1" ht="30" customHeight="1" thickBot="1">
      <c r="A6" s="709"/>
      <c r="B6" s="710"/>
      <c r="C6" s="710"/>
      <c r="D6" s="711"/>
      <c r="E6" s="105" t="s">
        <v>155</v>
      </c>
      <c r="F6" s="106" t="s">
        <v>2</v>
      </c>
      <c r="G6" s="107" t="s">
        <v>3</v>
      </c>
    </row>
    <row r="7" spans="1:7" s="1" customFormat="1" ht="111" customHeight="1">
      <c r="A7" s="655" t="s">
        <v>4</v>
      </c>
      <c r="B7" s="650" t="s">
        <v>156</v>
      </c>
      <c r="C7" s="108">
        <v>1</v>
      </c>
      <c r="D7" s="109" t="s">
        <v>244</v>
      </c>
      <c r="E7" s="200">
        <v>484</v>
      </c>
      <c r="F7" s="111">
        <v>3203</v>
      </c>
      <c r="G7" s="130" t="s">
        <v>2423</v>
      </c>
    </row>
    <row r="8" spans="1:7" s="1" customFormat="1" ht="99" customHeight="1">
      <c r="A8" s="656"/>
      <c r="B8" s="686"/>
      <c r="C8" s="113">
        <v>2</v>
      </c>
      <c r="D8" s="114" t="s">
        <v>245</v>
      </c>
      <c r="E8" s="201">
        <v>727</v>
      </c>
      <c r="F8" s="115">
        <v>4814</v>
      </c>
      <c r="G8" s="123" t="s">
        <v>2424</v>
      </c>
    </row>
    <row r="9" spans="1:7" s="1" customFormat="1" ht="89.4" customHeight="1">
      <c r="A9" s="656"/>
      <c r="B9" s="687"/>
      <c r="C9" s="113">
        <v>3</v>
      </c>
      <c r="D9" s="114" t="s">
        <v>1074</v>
      </c>
      <c r="E9" s="201">
        <v>1335</v>
      </c>
      <c r="F9" s="115">
        <v>8841</v>
      </c>
      <c r="G9" s="123" t="s">
        <v>2425</v>
      </c>
    </row>
    <row r="10" spans="1:7" s="1" customFormat="1" ht="88.25" customHeight="1">
      <c r="A10" s="656"/>
      <c r="B10" s="686" t="s">
        <v>2426</v>
      </c>
      <c r="C10" s="113">
        <v>4</v>
      </c>
      <c r="D10" s="114" t="s">
        <v>164</v>
      </c>
      <c r="E10" s="201">
        <v>946</v>
      </c>
      <c r="F10" s="115">
        <v>6265</v>
      </c>
      <c r="G10" s="123" t="s">
        <v>2427</v>
      </c>
    </row>
    <row r="11" spans="1:7" s="1" customFormat="1" ht="31.25" customHeight="1">
      <c r="A11" s="656"/>
      <c r="B11" s="686"/>
      <c r="C11" s="113">
        <v>5</v>
      </c>
      <c r="D11" s="114" t="s">
        <v>2428</v>
      </c>
      <c r="E11" s="118" t="s">
        <v>700</v>
      </c>
      <c r="F11" s="119"/>
      <c r="G11" s="123"/>
    </row>
    <row r="12" spans="1:7" s="1" customFormat="1" ht="89.4" customHeight="1">
      <c r="A12" s="656"/>
      <c r="B12" s="686"/>
      <c r="C12" s="113">
        <v>6</v>
      </c>
      <c r="D12" s="114" t="s">
        <v>2360</v>
      </c>
      <c r="E12" s="201">
        <v>1765</v>
      </c>
      <c r="F12" s="115">
        <v>11682</v>
      </c>
      <c r="G12" s="123" t="s">
        <v>2429</v>
      </c>
    </row>
    <row r="13" spans="1:7" s="1" customFormat="1" ht="66" customHeight="1">
      <c r="A13" s="656"/>
      <c r="B13" s="686"/>
      <c r="C13" s="113">
        <v>7</v>
      </c>
      <c r="D13" s="114" t="s">
        <v>256</v>
      </c>
      <c r="E13" s="122">
        <v>738.98692003948668</v>
      </c>
      <c r="F13" s="115">
        <v>4791</v>
      </c>
      <c r="G13" s="123" t="s">
        <v>2430</v>
      </c>
    </row>
    <row r="14" spans="1:7" s="1" customFormat="1" ht="65" customHeight="1">
      <c r="A14" s="656"/>
      <c r="B14" s="687"/>
      <c r="C14" s="113">
        <v>8</v>
      </c>
      <c r="D14" s="114" t="s">
        <v>2431</v>
      </c>
      <c r="E14" s="122">
        <v>643.04664363277391</v>
      </c>
      <c r="F14" s="115">
        <v>4169</v>
      </c>
      <c r="G14" s="123" t="s">
        <v>2432</v>
      </c>
    </row>
    <row r="15" spans="1:7" s="1" customFormat="1" ht="113.4" customHeight="1">
      <c r="A15" s="656"/>
      <c r="B15" s="688"/>
      <c r="C15" s="113">
        <v>9</v>
      </c>
      <c r="D15" s="114" t="s">
        <v>173</v>
      </c>
      <c r="E15" s="124" t="s">
        <v>2433</v>
      </c>
      <c r="F15" s="124" t="s">
        <v>2434</v>
      </c>
      <c r="G15" s="55" t="s">
        <v>2435</v>
      </c>
    </row>
    <row r="16" spans="1:7" s="1" customFormat="1" ht="37.25" customHeight="1">
      <c r="A16" s="656"/>
      <c r="B16" s="668"/>
      <c r="C16" s="113">
        <v>10</v>
      </c>
      <c r="D16" s="114" t="s">
        <v>1966</v>
      </c>
      <c r="E16" s="712" t="s">
        <v>2436</v>
      </c>
      <c r="F16" s="690"/>
      <c r="G16" s="55" t="s">
        <v>1820</v>
      </c>
    </row>
    <row r="17" spans="1:7" s="1" customFormat="1" ht="177" customHeight="1">
      <c r="A17" s="656"/>
      <c r="B17" s="668"/>
      <c r="C17" s="113">
        <v>11</v>
      </c>
      <c r="D17" s="114" t="s">
        <v>271</v>
      </c>
      <c r="E17" s="691" t="s">
        <v>2437</v>
      </c>
      <c r="F17" s="692"/>
      <c r="G17" s="59" t="s">
        <v>2438</v>
      </c>
    </row>
    <row r="18" spans="1:7" s="1" customFormat="1" ht="41" customHeight="1" thickBot="1">
      <c r="A18" s="657"/>
      <c r="B18" s="669"/>
      <c r="C18" s="125">
        <v>12</v>
      </c>
      <c r="D18" s="126" t="s">
        <v>52</v>
      </c>
      <c r="E18" s="693" t="s">
        <v>2439</v>
      </c>
      <c r="F18" s="694"/>
      <c r="G18" s="127" t="s">
        <v>2440</v>
      </c>
    </row>
    <row r="19" spans="1:7" s="1" customFormat="1" ht="78.650000000000006" customHeight="1">
      <c r="A19" s="655" t="s">
        <v>5</v>
      </c>
      <c r="B19" s="667"/>
      <c r="C19" s="108">
        <v>13</v>
      </c>
      <c r="D19" s="109" t="s">
        <v>6</v>
      </c>
      <c r="E19" s="546">
        <v>69.410167818361302</v>
      </c>
      <c r="F19" s="129">
        <v>450</v>
      </c>
      <c r="G19" s="130" t="s">
        <v>2441</v>
      </c>
    </row>
    <row r="20" spans="1:7" s="1" customFormat="1" ht="78.650000000000006" customHeight="1">
      <c r="A20" s="656"/>
      <c r="B20" s="668"/>
      <c r="C20" s="113">
        <v>14</v>
      </c>
      <c r="D20" s="114" t="s">
        <v>7</v>
      </c>
      <c r="E20" s="131" t="s">
        <v>2442</v>
      </c>
      <c r="F20" s="132" t="s">
        <v>2443</v>
      </c>
      <c r="G20" s="55" t="s">
        <v>2444</v>
      </c>
    </row>
    <row r="21" spans="1:7" s="1" customFormat="1" ht="72" customHeight="1">
      <c r="A21" s="656"/>
      <c r="B21" s="668"/>
      <c r="C21" s="113">
        <v>15</v>
      </c>
      <c r="D21" s="114" t="s">
        <v>8</v>
      </c>
      <c r="E21" s="229" t="s">
        <v>2445</v>
      </c>
      <c r="F21" s="71" t="s">
        <v>2446</v>
      </c>
      <c r="G21" s="59" t="s">
        <v>2447</v>
      </c>
    </row>
    <row r="22" spans="1:7" s="1" customFormat="1" ht="74.400000000000006" customHeight="1">
      <c r="A22" s="656"/>
      <c r="B22" s="668"/>
      <c r="C22" s="113">
        <v>16</v>
      </c>
      <c r="D22" s="114" t="s">
        <v>9</v>
      </c>
      <c r="E22" s="229" t="s">
        <v>2448</v>
      </c>
      <c r="F22" s="71" t="s">
        <v>2449</v>
      </c>
      <c r="G22" s="59" t="s">
        <v>2450</v>
      </c>
    </row>
    <row r="23" spans="1:7" s="1" customFormat="1" ht="87" customHeight="1" thickBot="1">
      <c r="A23" s="657"/>
      <c r="B23" s="669"/>
      <c r="C23" s="135">
        <v>17</v>
      </c>
      <c r="D23" s="136" t="s">
        <v>196</v>
      </c>
      <c r="E23" s="230" t="s">
        <v>2451</v>
      </c>
      <c r="F23" s="72" t="s">
        <v>2452</v>
      </c>
      <c r="G23" s="127" t="s">
        <v>2453</v>
      </c>
    </row>
    <row r="24" spans="1:7" ht="69" customHeight="1">
      <c r="A24" s="655" t="s">
        <v>10</v>
      </c>
      <c r="B24" s="672" t="s">
        <v>11</v>
      </c>
      <c r="C24" s="108">
        <v>18</v>
      </c>
      <c r="D24" s="139" t="s">
        <v>57</v>
      </c>
      <c r="E24" s="179" t="s">
        <v>2454</v>
      </c>
      <c r="F24" s="140" t="s">
        <v>2455</v>
      </c>
      <c r="G24" s="130" t="s">
        <v>2456</v>
      </c>
    </row>
    <row r="25" spans="1:7" ht="67.25" customHeight="1" thickBot="1">
      <c r="A25" s="656"/>
      <c r="B25" s="671"/>
      <c r="C25" s="141">
        <v>19</v>
      </c>
      <c r="D25" s="142" t="s">
        <v>60</v>
      </c>
      <c r="E25" s="289" t="s">
        <v>2457</v>
      </c>
      <c r="F25" s="143" t="s">
        <v>2458</v>
      </c>
      <c r="G25" s="127" t="s">
        <v>2459</v>
      </c>
    </row>
    <row r="26" spans="1:7" ht="67.25" customHeight="1">
      <c r="A26" s="656"/>
      <c r="B26" s="672" t="s">
        <v>12</v>
      </c>
      <c r="C26" s="108">
        <v>20</v>
      </c>
      <c r="D26" s="139" t="s">
        <v>13</v>
      </c>
      <c r="E26" s="179" t="s">
        <v>2460</v>
      </c>
      <c r="F26" s="140" t="s">
        <v>2461</v>
      </c>
      <c r="G26" s="130" t="s">
        <v>2462</v>
      </c>
    </row>
    <row r="27" spans="1:7" ht="56" customHeight="1" thickBot="1">
      <c r="A27" s="656"/>
      <c r="B27" s="671"/>
      <c r="C27" s="141">
        <v>21</v>
      </c>
      <c r="D27" s="142" t="s">
        <v>14</v>
      </c>
      <c r="E27" s="180" t="s">
        <v>2463</v>
      </c>
      <c r="F27" s="144" t="s">
        <v>2464</v>
      </c>
      <c r="G27" s="123" t="s">
        <v>2465</v>
      </c>
    </row>
    <row r="28" spans="1:7" ht="59.4" customHeight="1">
      <c r="A28" s="656"/>
      <c r="B28" s="672" t="s">
        <v>15</v>
      </c>
      <c r="C28" s="108">
        <v>22</v>
      </c>
      <c r="D28" s="139" t="s">
        <v>2466</v>
      </c>
      <c r="E28" s="179" t="s">
        <v>2467</v>
      </c>
      <c r="F28" s="140" t="s">
        <v>2468</v>
      </c>
      <c r="G28" s="130" t="s">
        <v>2469</v>
      </c>
    </row>
    <row r="29" spans="1:7" ht="63" customHeight="1" thickBot="1">
      <c r="A29" s="657"/>
      <c r="B29" s="671"/>
      <c r="C29" s="135">
        <v>23</v>
      </c>
      <c r="D29" s="146" t="s">
        <v>686</v>
      </c>
      <c r="E29" s="186" t="s">
        <v>2470</v>
      </c>
      <c r="F29" s="147" t="s">
        <v>2471</v>
      </c>
      <c r="G29" s="148" t="s">
        <v>2472</v>
      </c>
    </row>
    <row r="30" spans="1:7" ht="136.25" customHeight="1">
      <c r="A30" s="655" t="s">
        <v>16</v>
      </c>
      <c r="B30" s="658"/>
      <c r="C30" s="108">
        <v>24</v>
      </c>
      <c r="D30" s="139" t="s">
        <v>1124</v>
      </c>
      <c r="E30" s="226">
        <v>700</v>
      </c>
      <c r="F30" s="547">
        <v>4538.24</v>
      </c>
      <c r="G30" s="130" t="s">
        <v>2473</v>
      </c>
    </row>
    <row r="31" spans="1:7" ht="129" customHeight="1">
      <c r="A31" s="656"/>
      <c r="B31" s="659"/>
      <c r="C31" s="113">
        <v>25</v>
      </c>
      <c r="D31" s="150" t="s">
        <v>402</v>
      </c>
      <c r="E31" s="124">
        <v>1900</v>
      </c>
      <c r="F31" s="386">
        <v>12318.08</v>
      </c>
      <c r="G31" s="55" t="s">
        <v>2474</v>
      </c>
    </row>
    <row r="32" spans="1:7" ht="113.4" customHeight="1">
      <c r="A32" s="656"/>
      <c r="B32" s="659"/>
      <c r="C32" s="113">
        <v>26</v>
      </c>
      <c r="D32" s="142" t="s">
        <v>2475</v>
      </c>
      <c r="E32" s="152">
        <v>400</v>
      </c>
      <c r="F32" s="430">
        <v>2593.2800000000002</v>
      </c>
      <c r="G32" s="55" t="s">
        <v>2476</v>
      </c>
    </row>
    <row r="33" spans="1:7" ht="41.4" customHeight="1">
      <c r="A33" s="656"/>
      <c r="B33" s="659"/>
      <c r="C33" s="113">
        <v>27</v>
      </c>
      <c r="D33" s="142" t="s">
        <v>2477</v>
      </c>
      <c r="E33" s="479">
        <v>1.047322309970385</v>
      </c>
      <c r="F33" s="85">
        <v>6.79</v>
      </c>
      <c r="G33" s="55" t="s">
        <v>2478</v>
      </c>
    </row>
    <row r="34" spans="1:7" ht="45.65" customHeight="1" thickBot="1">
      <c r="A34" s="657"/>
      <c r="B34" s="660"/>
      <c r="C34" s="125">
        <v>28</v>
      </c>
      <c r="D34" s="146" t="s">
        <v>81</v>
      </c>
      <c r="E34" s="470">
        <v>0.98408193484698914</v>
      </c>
      <c r="F34" s="87">
        <v>6.38</v>
      </c>
      <c r="G34" s="127" t="s">
        <v>2479</v>
      </c>
    </row>
    <row r="35" spans="1:7" ht="93.65" customHeight="1">
      <c r="A35" s="655" t="s">
        <v>17</v>
      </c>
      <c r="B35" s="154"/>
      <c r="C35" s="108">
        <v>29</v>
      </c>
      <c r="D35" s="109" t="s">
        <v>18</v>
      </c>
      <c r="E35" s="741" t="s">
        <v>326</v>
      </c>
      <c r="F35" s="742"/>
      <c r="G35" s="219" t="s">
        <v>2480</v>
      </c>
    </row>
    <row r="36" spans="1:7" ht="67.25" customHeight="1">
      <c r="A36" s="656"/>
      <c r="B36" s="155"/>
      <c r="C36" s="113">
        <v>30</v>
      </c>
      <c r="D36" s="114" t="s">
        <v>19</v>
      </c>
      <c r="E36" s="743" t="s">
        <v>2072</v>
      </c>
      <c r="F36" s="743"/>
      <c r="G36" s="216" t="s">
        <v>411</v>
      </c>
    </row>
    <row r="37" spans="1:7" ht="185" customHeight="1">
      <c r="A37" s="656"/>
      <c r="B37" s="155"/>
      <c r="C37" s="113">
        <v>31</v>
      </c>
      <c r="D37" s="114" t="s">
        <v>20</v>
      </c>
      <c r="E37" s="743" t="s">
        <v>2481</v>
      </c>
      <c r="F37" s="743"/>
      <c r="G37" s="216" t="s">
        <v>413</v>
      </c>
    </row>
    <row r="38" spans="1:7" ht="49.25" customHeight="1">
      <c r="A38" s="656"/>
      <c r="B38" s="155"/>
      <c r="C38" s="113">
        <v>32</v>
      </c>
      <c r="D38" s="114" t="s">
        <v>21</v>
      </c>
      <c r="E38" s="743" t="s">
        <v>642</v>
      </c>
      <c r="F38" s="743"/>
      <c r="G38" s="216" t="s">
        <v>414</v>
      </c>
    </row>
    <row r="39" spans="1:7" ht="49.25" customHeight="1">
      <c r="A39" s="656"/>
      <c r="B39" s="155"/>
      <c r="C39" s="113">
        <v>33</v>
      </c>
      <c r="D39" s="114" t="s">
        <v>22</v>
      </c>
      <c r="E39" s="743" t="s">
        <v>2482</v>
      </c>
      <c r="F39" s="743"/>
      <c r="G39" s="216" t="s">
        <v>416</v>
      </c>
    </row>
    <row r="40" spans="1:7" ht="97.5" customHeight="1" thickBot="1">
      <c r="A40" s="657"/>
      <c r="B40" s="156"/>
      <c r="C40" s="125">
        <v>34</v>
      </c>
      <c r="D40" s="126" t="s">
        <v>23</v>
      </c>
      <c r="E40" s="744" t="s">
        <v>330</v>
      </c>
      <c r="F40" s="745"/>
      <c r="G40" s="217" t="s">
        <v>417</v>
      </c>
    </row>
    <row r="41" spans="1:7" ht="42.65" customHeight="1">
      <c r="A41" s="648" t="s">
        <v>24</v>
      </c>
      <c r="B41" s="650"/>
      <c r="C41" s="319">
        <v>35</v>
      </c>
      <c r="D41" s="320" t="s">
        <v>25</v>
      </c>
      <c r="E41" s="234" t="s">
        <v>82</v>
      </c>
      <c r="F41" s="235"/>
      <c r="G41" s="130"/>
    </row>
    <row r="42" spans="1:7" ht="42.65" customHeight="1" thickBot="1">
      <c r="A42" s="649"/>
      <c r="B42" s="651"/>
      <c r="C42" s="321">
        <v>36</v>
      </c>
      <c r="D42" s="322" t="s">
        <v>26</v>
      </c>
      <c r="E42" s="237" t="s">
        <v>82</v>
      </c>
      <c r="F42" s="238"/>
      <c r="G42" s="148"/>
    </row>
    <row r="43" spans="1:7" ht="32.4" customHeight="1" thickBot="1">
      <c r="A43" s="168" t="s">
        <v>27</v>
      </c>
      <c r="B43" s="169"/>
      <c r="C43" s="170">
        <v>37</v>
      </c>
      <c r="D43" s="171" t="s">
        <v>28</v>
      </c>
      <c r="E43" s="652" t="s">
        <v>83</v>
      </c>
      <c r="F43" s="653"/>
      <c r="G43" s="172"/>
    </row>
    <row r="44" spans="1:7">
      <c r="A44" s="6"/>
      <c r="B44" s="6"/>
      <c r="C44" s="6"/>
      <c r="D44" s="6"/>
      <c r="E44" s="7"/>
      <c r="F44" s="7"/>
      <c r="G44" s="7"/>
    </row>
    <row r="45" spans="1:7" ht="17.399999999999999" customHeight="1">
      <c r="A45" s="654" t="s">
        <v>497</v>
      </c>
      <c r="B45" s="654"/>
      <c r="C45" s="654"/>
      <c r="D45" s="654"/>
      <c r="E45" s="654"/>
      <c r="F45" s="654"/>
      <c r="G45" s="654"/>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3" manualBreakCount="3">
    <brk id="15" max="6" man="1"/>
    <brk id="23" max="6" man="1"/>
    <brk id="34" max="6"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5"/>
  <sheetViews>
    <sheetView view="pageBreakPreview" zoomScale="85" zoomScaleNormal="100" zoomScaleSheetLayoutView="85" zoomScalePageLayoutView="55" workbookViewId="0">
      <selection sqref="A1:G1"/>
    </sheetView>
  </sheetViews>
  <sheetFormatPr defaultColWidth="8.08203125" defaultRowHeight="12"/>
  <cols>
    <col min="1" max="1" width="4.5" style="4" customWidth="1"/>
    <col min="2" max="2" width="5" style="4" customWidth="1"/>
    <col min="3" max="3" width="3.6640625" style="4" customWidth="1"/>
    <col min="4" max="4" width="21.58203125" style="4" customWidth="1"/>
    <col min="5" max="6" width="20.1640625" style="224" customWidth="1"/>
    <col min="7" max="7" width="42.6640625" style="5" customWidth="1"/>
    <col min="8" max="248" width="8.08203125" style="8"/>
    <col min="249" max="249" width="5.08203125" style="8" customWidth="1"/>
    <col min="250" max="250" width="24.4140625" style="8" customWidth="1"/>
    <col min="251" max="251" width="16.9140625" style="8" customWidth="1"/>
    <col min="252" max="253" width="15.1640625" style="8" customWidth="1"/>
    <col min="254" max="254" width="40.58203125" style="8" customWidth="1"/>
    <col min="255" max="255" width="25.58203125" style="8" customWidth="1"/>
    <col min="256" max="504" width="8.08203125" style="8"/>
    <col min="505" max="505" width="5.08203125" style="8" customWidth="1"/>
    <col min="506" max="506" width="24.4140625" style="8" customWidth="1"/>
    <col min="507" max="507" width="16.9140625" style="8" customWidth="1"/>
    <col min="508" max="509" width="15.1640625" style="8" customWidth="1"/>
    <col min="510" max="510" width="40.58203125" style="8" customWidth="1"/>
    <col min="511" max="511" width="25.58203125" style="8" customWidth="1"/>
    <col min="512" max="760" width="8.08203125" style="8"/>
    <col min="761" max="761" width="5.08203125" style="8" customWidth="1"/>
    <col min="762" max="762" width="24.4140625" style="8" customWidth="1"/>
    <col min="763" max="763" width="16.9140625" style="8" customWidth="1"/>
    <col min="764" max="765" width="15.1640625" style="8" customWidth="1"/>
    <col min="766" max="766" width="40.58203125" style="8" customWidth="1"/>
    <col min="767" max="767" width="25.58203125" style="8" customWidth="1"/>
    <col min="768" max="1016" width="8.08203125" style="8"/>
    <col min="1017" max="1017" width="5.08203125" style="8" customWidth="1"/>
    <col min="1018" max="1018" width="24.4140625" style="8" customWidth="1"/>
    <col min="1019" max="1019" width="16.9140625" style="8" customWidth="1"/>
    <col min="1020" max="1021" width="15.1640625" style="8" customWidth="1"/>
    <col min="1022" max="1022" width="40.58203125" style="8" customWidth="1"/>
    <col min="1023" max="1023" width="25.58203125" style="8" customWidth="1"/>
    <col min="1024" max="1272" width="8.08203125" style="8"/>
    <col min="1273" max="1273" width="5.08203125" style="8" customWidth="1"/>
    <col min="1274" max="1274" width="24.4140625" style="8" customWidth="1"/>
    <col min="1275" max="1275" width="16.9140625" style="8" customWidth="1"/>
    <col min="1276" max="1277" width="15.1640625" style="8" customWidth="1"/>
    <col min="1278" max="1278" width="40.58203125" style="8" customWidth="1"/>
    <col min="1279" max="1279" width="25.58203125" style="8" customWidth="1"/>
    <col min="1280" max="1528" width="8.08203125" style="8"/>
    <col min="1529" max="1529" width="5.08203125" style="8" customWidth="1"/>
    <col min="1530" max="1530" width="24.4140625" style="8" customWidth="1"/>
    <col min="1531" max="1531" width="16.9140625" style="8" customWidth="1"/>
    <col min="1532" max="1533" width="15.1640625" style="8" customWidth="1"/>
    <col min="1534" max="1534" width="40.58203125" style="8" customWidth="1"/>
    <col min="1535" max="1535" width="25.58203125" style="8" customWidth="1"/>
    <col min="1536" max="1784" width="8.08203125" style="8"/>
    <col min="1785" max="1785" width="5.08203125" style="8" customWidth="1"/>
    <col min="1786" max="1786" width="24.4140625" style="8" customWidth="1"/>
    <col min="1787" max="1787" width="16.9140625" style="8" customWidth="1"/>
    <col min="1788" max="1789" width="15.1640625" style="8" customWidth="1"/>
    <col min="1790" max="1790" width="40.58203125" style="8" customWidth="1"/>
    <col min="1791" max="1791" width="25.58203125" style="8" customWidth="1"/>
    <col min="1792" max="2040" width="8.08203125" style="8"/>
    <col min="2041" max="2041" width="5.08203125" style="8" customWidth="1"/>
    <col min="2042" max="2042" width="24.4140625" style="8" customWidth="1"/>
    <col min="2043" max="2043" width="16.9140625" style="8" customWidth="1"/>
    <col min="2044" max="2045" width="15.1640625" style="8" customWidth="1"/>
    <col min="2046" max="2046" width="40.58203125" style="8" customWidth="1"/>
    <col min="2047" max="2047" width="25.58203125" style="8" customWidth="1"/>
    <col min="2048" max="2296" width="8.08203125" style="8"/>
    <col min="2297" max="2297" width="5.08203125" style="8" customWidth="1"/>
    <col min="2298" max="2298" width="24.4140625" style="8" customWidth="1"/>
    <col min="2299" max="2299" width="16.9140625" style="8" customWidth="1"/>
    <col min="2300" max="2301" width="15.1640625" style="8" customWidth="1"/>
    <col min="2302" max="2302" width="40.58203125" style="8" customWidth="1"/>
    <col min="2303" max="2303" width="25.58203125" style="8" customWidth="1"/>
    <col min="2304" max="2552" width="8.08203125" style="8"/>
    <col min="2553" max="2553" width="5.08203125" style="8" customWidth="1"/>
    <col min="2554" max="2554" width="24.4140625" style="8" customWidth="1"/>
    <col min="2555" max="2555" width="16.9140625" style="8" customWidth="1"/>
    <col min="2556" max="2557" width="15.1640625" style="8" customWidth="1"/>
    <col min="2558" max="2558" width="40.58203125" style="8" customWidth="1"/>
    <col min="2559" max="2559" width="25.58203125" style="8" customWidth="1"/>
    <col min="2560" max="2808" width="8.08203125" style="8"/>
    <col min="2809" max="2809" width="5.08203125" style="8" customWidth="1"/>
    <col min="2810" max="2810" width="24.4140625" style="8" customWidth="1"/>
    <col min="2811" max="2811" width="16.9140625" style="8" customWidth="1"/>
    <col min="2812" max="2813" width="15.1640625" style="8" customWidth="1"/>
    <col min="2814" max="2814" width="40.58203125" style="8" customWidth="1"/>
    <col min="2815" max="2815" width="25.58203125" style="8" customWidth="1"/>
    <col min="2816" max="3064" width="8.08203125" style="8"/>
    <col min="3065" max="3065" width="5.08203125" style="8" customWidth="1"/>
    <col min="3066" max="3066" width="24.4140625" style="8" customWidth="1"/>
    <col min="3067" max="3067" width="16.9140625" style="8" customWidth="1"/>
    <col min="3068" max="3069" width="15.1640625" style="8" customWidth="1"/>
    <col min="3070" max="3070" width="40.58203125" style="8" customWidth="1"/>
    <col min="3071" max="3071" width="25.58203125" style="8" customWidth="1"/>
    <col min="3072" max="3320" width="8.08203125" style="8"/>
    <col min="3321" max="3321" width="5.08203125" style="8" customWidth="1"/>
    <col min="3322" max="3322" width="24.4140625" style="8" customWidth="1"/>
    <col min="3323" max="3323" width="16.9140625" style="8" customWidth="1"/>
    <col min="3324" max="3325" width="15.1640625" style="8" customWidth="1"/>
    <col min="3326" max="3326" width="40.58203125" style="8" customWidth="1"/>
    <col min="3327" max="3327" width="25.58203125" style="8" customWidth="1"/>
    <col min="3328" max="3576" width="8.08203125" style="8"/>
    <col min="3577" max="3577" width="5.08203125" style="8" customWidth="1"/>
    <col min="3578" max="3578" width="24.4140625" style="8" customWidth="1"/>
    <col min="3579" max="3579" width="16.9140625" style="8" customWidth="1"/>
    <col min="3580" max="3581" width="15.1640625" style="8" customWidth="1"/>
    <col min="3582" max="3582" width="40.58203125" style="8" customWidth="1"/>
    <col min="3583" max="3583" width="25.58203125" style="8" customWidth="1"/>
    <col min="3584" max="3832" width="8.08203125" style="8"/>
    <col min="3833" max="3833" width="5.08203125" style="8" customWidth="1"/>
    <col min="3834" max="3834" width="24.4140625" style="8" customWidth="1"/>
    <col min="3835" max="3835" width="16.9140625" style="8" customWidth="1"/>
    <col min="3836" max="3837" width="15.1640625" style="8" customWidth="1"/>
    <col min="3838" max="3838" width="40.58203125" style="8" customWidth="1"/>
    <col min="3839" max="3839" width="25.58203125" style="8" customWidth="1"/>
    <col min="3840" max="4088" width="8.08203125" style="8"/>
    <col min="4089" max="4089" width="5.08203125" style="8" customWidth="1"/>
    <col min="4090" max="4090" width="24.4140625" style="8" customWidth="1"/>
    <col min="4091" max="4091" width="16.9140625" style="8" customWidth="1"/>
    <col min="4092" max="4093" width="15.1640625" style="8" customWidth="1"/>
    <col min="4094" max="4094" width="40.58203125" style="8" customWidth="1"/>
    <col min="4095" max="4095" width="25.58203125" style="8" customWidth="1"/>
    <col min="4096" max="4344" width="8.08203125" style="8"/>
    <col min="4345" max="4345" width="5.08203125" style="8" customWidth="1"/>
    <col min="4346" max="4346" width="24.4140625" style="8" customWidth="1"/>
    <col min="4347" max="4347" width="16.9140625" style="8" customWidth="1"/>
    <col min="4348" max="4349" width="15.1640625" style="8" customWidth="1"/>
    <col min="4350" max="4350" width="40.58203125" style="8" customWidth="1"/>
    <col min="4351" max="4351" width="25.58203125" style="8" customWidth="1"/>
    <col min="4352" max="4600" width="8.08203125" style="8"/>
    <col min="4601" max="4601" width="5.08203125" style="8" customWidth="1"/>
    <col min="4602" max="4602" width="24.4140625" style="8" customWidth="1"/>
    <col min="4603" max="4603" width="16.9140625" style="8" customWidth="1"/>
    <col min="4604" max="4605" width="15.1640625" style="8" customWidth="1"/>
    <col min="4606" max="4606" width="40.58203125" style="8" customWidth="1"/>
    <col min="4607" max="4607" width="25.58203125" style="8" customWidth="1"/>
    <col min="4608" max="4856" width="8.08203125" style="8"/>
    <col min="4857" max="4857" width="5.08203125" style="8" customWidth="1"/>
    <col min="4858" max="4858" width="24.4140625" style="8" customWidth="1"/>
    <col min="4859" max="4859" width="16.9140625" style="8" customWidth="1"/>
    <col min="4860" max="4861" width="15.1640625" style="8" customWidth="1"/>
    <col min="4862" max="4862" width="40.58203125" style="8" customWidth="1"/>
    <col min="4863" max="4863" width="25.58203125" style="8" customWidth="1"/>
    <col min="4864" max="5112" width="8.08203125" style="8"/>
    <col min="5113" max="5113" width="5.08203125" style="8" customWidth="1"/>
    <col min="5114" max="5114" width="24.4140625" style="8" customWidth="1"/>
    <col min="5115" max="5115" width="16.9140625" style="8" customWidth="1"/>
    <col min="5116" max="5117" width="15.1640625" style="8" customWidth="1"/>
    <col min="5118" max="5118" width="40.58203125" style="8" customWidth="1"/>
    <col min="5119" max="5119" width="25.58203125" style="8" customWidth="1"/>
    <col min="5120" max="5368" width="8.08203125" style="8"/>
    <col min="5369" max="5369" width="5.08203125" style="8" customWidth="1"/>
    <col min="5370" max="5370" width="24.4140625" style="8" customWidth="1"/>
    <col min="5371" max="5371" width="16.9140625" style="8" customWidth="1"/>
    <col min="5372" max="5373" width="15.1640625" style="8" customWidth="1"/>
    <col min="5374" max="5374" width="40.58203125" style="8" customWidth="1"/>
    <col min="5375" max="5375" width="25.58203125" style="8" customWidth="1"/>
    <col min="5376" max="5624" width="8.08203125" style="8"/>
    <col min="5625" max="5625" width="5.08203125" style="8" customWidth="1"/>
    <col min="5626" max="5626" width="24.4140625" style="8" customWidth="1"/>
    <col min="5627" max="5627" width="16.9140625" style="8" customWidth="1"/>
    <col min="5628" max="5629" width="15.1640625" style="8" customWidth="1"/>
    <col min="5630" max="5630" width="40.58203125" style="8" customWidth="1"/>
    <col min="5631" max="5631" width="25.58203125" style="8" customWidth="1"/>
    <col min="5632" max="5880" width="8.08203125" style="8"/>
    <col min="5881" max="5881" width="5.08203125" style="8" customWidth="1"/>
    <col min="5882" max="5882" width="24.4140625" style="8" customWidth="1"/>
    <col min="5883" max="5883" width="16.9140625" style="8" customWidth="1"/>
    <col min="5884" max="5885" width="15.1640625" style="8" customWidth="1"/>
    <col min="5886" max="5886" width="40.58203125" style="8" customWidth="1"/>
    <col min="5887" max="5887" width="25.58203125" style="8" customWidth="1"/>
    <col min="5888" max="6136" width="8.08203125" style="8"/>
    <col min="6137" max="6137" width="5.08203125" style="8" customWidth="1"/>
    <col min="6138" max="6138" width="24.4140625" style="8" customWidth="1"/>
    <col min="6139" max="6139" width="16.9140625" style="8" customWidth="1"/>
    <col min="6140" max="6141" width="15.1640625" style="8" customWidth="1"/>
    <col min="6142" max="6142" width="40.58203125" style="8" customWidth="1"/>
    <col min="6143" max="6143" width="25.58203125" style="8" customWidth="1"/>
    <col min="6144" max="6392" width="8.08203125" style="8"/>
    <col min="6393" max="6393" width="5.08203125" style="8" customWidth="1"/>
    <col min="6394" max="6394" width="24.4140625" style="8" customWidth="1"/>
    <col min="6395" max="6395" width="16.9140625" style="8" customWidth="1"/>
    <col min="6396" max="6397" width="15.1640625" style="8" customWidth="1"/>
    <col min="6398" max="6398" width="40.58203125" style="8" customWidth="1"/>
    <col min="6399" max="6399" width="25.58203125" style="8" customWidth="1"/>
    <col min="6400" max="6648" width="8.08203125" style="8"/>
    <col min="6649" max="6649" width="5.08203125" style="8" customWidth="1"/>
    <col min="6650" max="6650" width="24.4140625" style="8" customWidth="1"/>
    <col min="6651" max="6651" width="16.9140625" style="8" customWidth="1"/>
    <col min="6652" max="6653" width="15.1640625" style="8" customWidth="1"/>
    <col min="6654" max="6654" width="40.58203125" style="8" customWidth="1"/>
    <col min="6655" max="6655" width="25.58203125" style="8" customWidth="1"/>
    <col min="6656" max="6904" width="8.08203125" style="8"/>
    <col min="6905" max="6905" width="5.08203125" style="8" customWidth="1"/>
    <col min="6906" max="6906" width="24.4140625" style="8" customWidth="1"/>
    <col min="6907" max="6907" width="16.9140625" style="8" customWidth="1"/>
    <col min="6908" max="6909" width="15.1640625" style="8" customWidth="1"/>
    <col min="6910" max="6910" width="40.58203125" style="8" customWidth="1"/>
    <col min="6911" max="6911" width="25.58203125" style="8" customWidth="1"/>
    <col min="6912" max="7160" width="8.08203125" style="8"/>
    <col min="7161" max="7161" width="5.08203125" style="8" customWidth="1"/>
    <col min="7162" max="7162" width="24.4140625" style="8" customWidth="1"/>
    <col min="7163" max="7163" width="16.9140625" style="8" customWidth="1"/>
    <col min="7164" max="7165" width="15.1640625" style="8" customWidth="1"/>
    <col min="7166" max="7166" width="40.58203125" style="8" customWidth="1"/>
    <col min="7167" max="7167" width="25.58203125" style="8" customWidth="1"/>
    <col min="7168" max="7416" width="8.08203125" style="8"/>
    <col min="7417" max="7417" width="5.08203125" style="8" customWidth="1"/>
    <col min="7418" max="7418" width="24.4140625" style="8" customWidth="1"/>
    <col min="7419" max="7419" width="16.9140625" style="8" customWidth="1"/>
    <col min="7420" max="7421" width="15.1640625" style="8" customWidth="1"/>
    <col min="7422" max="7422" width="40.58203125" style="8" customWidth="1"/>
    <col min="7423" max="7423" width="25.58203125" style="8" customWidth="1"/>
    <col min="7424" max="7672" width="8.08203125" style="8"/>
    <col min="7673" max="7673" width="5.08203125" style="8" customWidth="1"/>
    <col min="7674" max="7674" width="24.4140625" style="8" customWidth="1"/>
    <col min="7675" max="7675" width="16.9140625" style="8" customWidth="1"/>
    <col min="7676" max="7677" width="15.1640625" style="8" customWidth="1"/>
    <col min="7678" max="7678" width="40.58203125" style="8" customWidth="1"/>
    <col min="7679" max="7679" width="25.58203125" style="8" customWidth="1"/>
    <col min="7680" max="7928" width="8.08203125" style="8"/>
    <col min="7929" max="7929" width="5.08203125" style="8" customWidth="1"/>
    <col min="7930" max="7930" width="24.4140625" style="8" customWidth="1"/>
    <col min="7931" max="7931" width="16.9140625" style="8" customWidth="1"/>
    <col min="7932" max="7933" width="15.1640625" style="8" customWidth="1"/>
    <col min="7934" max="7934" width="40.58203125" style="8" customWidth="1"/>
    <col min="7935" max="7935" width="25.58203125" style="8" customWidth="1"/>
    <col min="7936" max="8184" width="8.08203125" style="8"/>
    <col min="8185" max="8185" width="5.08203125" style="8" customWidth="1"/>
    <col min="8186" max="8186" width="24.4140625" style="8" customWidth="1"/>
    <col min="8187" max="8187" width="16.9140625" style="8" customWidth="1"/>
    <col min="8188" max="8189" width="15.1640625" style="8" customWidth="1"/>
    <col min="8190" max="8190" width="40.58203125" style="8" customWidth="1"/>
    <col min="8191" max="8191" width="25.58203125" style="8" customWidth="1"/>
    <col min="8192" max="8440" width="8.08203125" style="8"/>
    <col min="8441" max="8441" width="5.08203125" style="8" customWidth="1"/>
    <col min="8442" max="8442" width="24.4140625" style="8" customWidth="1"/>
    <col min="8443" max="8443" width="16.9140625" style="8" customWidth="1"/>
    <col min="8444" max="8445" width="15.1640625" style="8" customWidth="1"/>
    <col min="8446" max="8446" width="40.58203125" style="8" customWidth="1"/>
    <col min="8447" max="8447" width="25.58203125" style="8" customWidth="1"/>
    <col min="8448" max="8696" width="8.08203125" style="8"/>
    <col min="8697" max="8697" width="5.08203125" style="8" customWidth="1"/>
    <col min="8698" max="8698" width="24.4140625" style="8" customWidth="1"/>
    <col min="8699" max="8699" width="16.9140625" style="8" customWidth="1"/>
    <col min="8700" max="8701" width="15.1640625" style="8" customWidth="1"/>
    <col min="8702" max="8702" width="40.58203125" style="8" customWidth="1"/>
    <col min="8703" max="8703" width="25.58203125" style="8" customWidth="1"/>
    <col min="8704" max="8952" width="8.08203125" style="8"/>
    <col min="8953" max="8953" width="5.08203125" style="8" customWidth="1"/>
    <col min="8954" max="8954" width="24.4140625" style="8" customWidth="1"/>
    <col min="8955" max="8955" width="16.9140625" style="8" customWidth="1"/>
    <col min="8956" max="8957" width="15.1640625" style="8" customWidth="1"/>
    <col min="8958" max="8958" width="40.58203125" style="8" customWidth="1"/>
    <col min="8959" max="8959" width="25.58203125" style="8" customWidth="1"/>
    <col min="8960" max="9208" width="8.08203125" style="8"/>
    <col min="9209" max="9209" width="5.08203125" style="8" customWidth="1"/>
    <col min="9210" max="9210" width="24.4140625" style="8" customWidth="1"/>
    <col min="9211" max="9211" width="16.9140625" style="8" customWidth="1"/>
    <col min="9212" max="9213" width="15.1640625" style="8" customWidth="1"/>
    <col min="9214" max="9214" width="40.58203125" style="8" customWidth="1"/>
    <col min="9215" max="9215" width="25.58203125" style="8" customWidth="1"/>
    <col min="9216" max="9464" width="8.08203125" style="8"/>
    <col min="9465" max="9465" width="5.08203125" style="8" customWidth="1"/>
    <col min="9466" max="9466" width="24.4140625" style="8" customWidth="1"/>
    <col min="9467" max="9467" width="16.9140625" style="8" customWidth="1"/>
    <col min="9468" max="9469" width="15.1640625" style="8" customWidth="1"/>
    <col min="9470" max="9470" width="40.58203125" style="8" customWidth="1"/>
    <col min="9471" max="9471" width="25.58203125" style="8" customWidth="1"/>
    <col min="9472" max="9720" width="8.08203125" style="8"/>
    <col min="9721" max="9721" width="5.08203125" style="8" customWidth="1"/>
    <col min="9722" max="9722" width="24.4140625" style="8" customWidth="1"/>
    <col min="9723" max="9723" width="16.9140625" style="8" customWidth="1"/>
    <col min="9724" max="9725" width="15.1640625" style="8" customWidth="1"/>
    <col min="9726" max="9726" width="40.58203125" style="8" customWidth="1"/>
    <col min="9727" max="9727" width="25.58203125" style="8" customWidth="1"/>
    <col min="9728" max="9976" width="8.08203125" style="8"/>
    <col min="9977" max="9977" width="5.08203125" style="8" customWidth="1"/>
    <col min="9978" max="9978" width="24.4140625" style="8" customWidth="1"/>
    <col min="9979" max="9979" width="16.9140625" style="8" customWidth="1"/>
    <col min="9980" max="9981" width="15.1640625" style="8" customWidth="1"/>
    <col min="9982" max="9982" width="40.58203125" style="8" customWidth="1"/>
    <col min="9983" max="9983" width="25.58203125" style="8" customWidth="1"/>
    <col min="9984" max="10232" width="8.08203125" style="8"/>
    <col min="10233" max="10233" width="5.08203125" style="8" customWidth="1"/>
    <col min="10234" max="10234" width="24.4140625" style="8" customWidth="1"/>
    <col min="10235" max="10235" width="16.9140625" style="8" customWidth="1"/>
    <col min="10236" max="10237" width="15.1640625" style="8" customWidth="1"/>
    <col min="10238" max="10238" width="40.58203125" style="8" customWidth="1"/>
    <col min="10239" max="10239" width="25.58203125" style="8" customWidth="1"/>
    <col min="10240" max="10488" width="8.08203125" style="8"/>
    <col min="10489" max="10489" width="5.08203125" style="8" customWidth="1"/>
    <col min="10490" max="10490" width="24.4140625" style="8" customWidth="1"/>
    <col min="10491" max="10491" width="16.9140625" style="8" customWidth="1"/>
    <col min="10492" max="10493" width="15.1640625" style="8" customWidth="1"/>
    <col min="10494" max="10494" width="40.58203125" style="8" customWidth="1"/>
    <col min="10495" max="10495" width="25.58203125" style="8" customWidth="1"/>
    <col min="10496" max="10744" width="8.08203125" style="8"/>
    <col min="10745" max="10745" width="5.08203125" style="8" customWidth="1"/>
    <col min="10746" max="10746" width="24.4140625" style="8" customWidth="1"/>
    <col min="10747" max="10747" width="16.9140625" style="8" customWidth="1"/>
    <col min="10748" max="10749" width="15.1640625" style="8" customWidth="1"/>
    <col min="10750" max="10750" width="40.58203125" style="8" customWidth="1"/>
    <col min="10751" max="10751" width="25.58203125" style="8" customWidth="1"/>
    <col min="10752" max="11000" width="8.08203125" style="8"/>
    <col min="11001" max="11001" width="5.08203125" style="8" customWidth="1"/>
    <col min="11002" max="11002" width="24.4140625" style="8" customWidth="1"/>
    <col min="11003" max="11003" width="16.9140625" style="8" customWidth="1"/>
    <col min="11004" max="11005" width="15.1640625" style="8" customWidth="1"/>
    <col min="11006" max="11006" width="40.58203125" style="8" customWidth="1"/>
    <col min="11007" max="11007" width="25.58203125" style="8" customWidth="1"/>
    <col min="11008" max="11256" width="8.08203125" style="8"/>
    <col min="11257" max="11257" width="5.08203125" style="8" customWidth="1"/>
    <col min="11258" max="11258" width="24.4140625" style="8" customWidth="1"/>
    <col min="11259" max="11259" width="16.9140625" style="8" customWidth="1"/>
    <col min="11260" max="11261" width="15.1640625" style="8" customWidth="1"/>
    <col min="11262" max="11262" width="40.58203125" style="8" customWidth="1"/>
    <col min="11263" max="11263" width="25.58203125" style="8" customWidth="1"/>
    <col min="11264" max="11512" width="8.08203125" style="8"/>
    <col min="11513" max="11513" width="5.08203125" style="8" customWidth="1"/>
    <col min="11514" max="11514" width="24.4140625" style="8" customWidth="1"/>
    <col min="11515" max="11515" width="16.9140625" style="8" customWidth="1"/>
    <col min="11516" max="11517" width="15.1640625" style="8" customWidth="1"/>
    <col min="11518" max="11518" width="40.58203125" style="8" customWidth="1"/>
    <col min="11519" max="11519" width="25.58203125" style="8" customWidth="1"/>
    <col min="11520" max="11768" width="8.08203125" style="8"/>
    <col min="11769" max="11769" width="5.08203125" style="8" customWidth="1"/>
    <col min="11770" max="11770" width="24.4140625" style="8" customWidth="1"/>
    <col min="11771" max="11771" width="16.9140625" style="8" customWidth="1"/>
    <col min="11772" max="11773" width="15.1640625" style="8" customWidth="1"/>
    <col min="11774" max="11774" width="40.58203125" style="8" customWidth="1"/>
    <col min="11775" max="11775" width="25.58203125" style="8" customWidth="1"/>
    <col min="11776" max="12024" width="8.08203125" style="8"/>
    <col min="12025" max="12025" width="5.08203125" style="8" customWidth="1"/>
    <col min="12026" max="12026" width="24.4140625" style="8" customWidth="1"/>
    <col min="12027" max="12027" width="16.9140625" style="8" customWidth="1"/>
    <col min="12028" max="12029" width="15.1640625" style="8" customWidth="1"/>
    <col min="12030" max="12030" width="40.58203125" style="8" customWidth="1"/>
    <col min="12031" max="12031" width="25.58203125" style="8" customWidth="1"/>
    <col min="12032" max="12280" width="8.08203125" style="8"/>
    <col min="12281" max="12281" width="5.08203125" style="8" customWidth="1"/>
    <col min="12282" max="12282" width="24.4140625" style="8" customWidth="1"/>
    <col min="12283" max="12283" width="16.9140625" style="8" customWidth="1"/>
    <col min="12284" max="12285" width="15.1640625" style="8" customWidth="1"/>
    <col min="12286" max="12286" width="40.58203125" style="8" customWidth="1"/>
    <col min="12287" max="12287" width="25.58203125" style="8" customWidth="1"/>
    <col min="12288" max="12536" width="8.08203125" style="8"/>
    <col min="12537" max="12537" width="5.08203125" style="8" customWidth="1"/>
    <col min="12538" max="12538" width="24.4140625" style="8" customWidth="1"/>
    <col min="12539" max="12539" width="16.9140625" style="8" customWidth="1"/>
    <col min="12540" max="12541" width="15.1640625" style="8" customWidth="1"/>
    <col min="12542" max="12542" width="40.58203125" style="8" customWidth="1"/>
    <col min="12543" max="12543" width="25.58203125" style="8" customWidth="1"/>
    <col min="12544" max="12792" width="8.08203125" style="8"/>
    <col min="12793" max="12793" width="5.08203125" style="8" customWidth="1"/>
    <col min="12794" max="12794" width="24.4140625" style="8" customWidth="1"/>
    <col min="12795" max="12795" width="16.9140625" style="8" customWidth="1"/>
    <col min="12796" max="12797" width="15.1640625" style="8" customWidth="1"/>
    <col min="12798" max="12798" width="40.58203125" style="8" customWidth="1"/>
    <col min="12799" max="12799" width="25.58203125" style="8" customWidth="1"/>
    <col min="12800" max="13048" width="8.08203125" style="8"/>
    <col min="13049" max="13049" width="5.08203125" style="8" customWidth="1"/>
    <col min="13050" max="13050" width="24.4140625" style="8" customWidth="1"/>
    <col min="13051" max="13051" width="16.9140625" style="8" customWidth="1"/>
    <col min="13052" max="13053" width="15.1640625" style="8" customWidth="1"/>
    <col min="13054" max="13054" width="40.58203125" style="8" customWidth="1"/>
    <col min="13055" max="13055" width="25.58203125" style="8" customWidth="1"/>
    <col min="13056" max="13304" width="8.08203125" style="8"/>
    <col min="13305" max="13305" width="5.08203125" style="8" customWidth="1"/>
    <col min="13306" max="13306" width="24.4140625" style="8" customWidth="1"/>
    <col min="13307" max="13307" width="16.9140625" style="8" customWidth="1"/>
    <col min="13308" max="13309" width="15.1640625" style="8" customWidth="1"/>
    <col min="13310" max="13310" width="40.58203125" style="8" customWidth="1"/>
    <col min="13311" max="13311" width="25.58203125" style="8" customWidth="1"/>
    <col min="13312" max="13560" width="8.08203125" style="8"/>
    <col min="13561" max="13561" width="5.08203125" style="8" customWidth="1"/>
    <col min="13562" max="13562" width="24.4140625" style="8" customWidth="1"/>
    <col min="13563" max="13563" width="16.9140625" style="8" customWidth="1"/>
    <col min="13564" max="13565" width="15.1640625" style="8" customWidth="1"/>
    <col min="13566" max="13566" width="40.58203125" style="8" customWidth="1"/>
    <col min="13567" max="13567" width="25.58203125" style="8" customWidth="1"/>
    <col min="13568" max="13816" width="8.08203125" style="8"/>
    <col min="13817" max="13817" width="5.08203125" style="8" customWidth="1"/>
    <col min="13818" max="13818" width="24.4140625" style="8" customWidth="1"/>
    <col min="13819" max="13819" width="16.9140625" style="8" customWidth="1"/>
    <col min="13820" max="13821" width="15.1640625" style="8" customWidth="1"/>
    <col min="13822" max="13822" width="40.58203125" style="8" customWidth="1"/>
    <col min="13823" max="13823" width="25.58203125" style="8" customWidth="1"/>
    <col min="13824" max="14072" width="8.08203125" style="8"/>
    <col min="14073" max="14073" width="5.08203125" style="8" customWidth="1"/>
    <col min="14074" max="14074" width="24.4140625" style="8" customWidth="1"/>
    <col min="14075" max="14075" width="16.9140625" style="8" customWidth="1"/>
    <col min="14076" max="14077" width="15.1640625" style="8" customWidth="1"/>
    <col min="14078" max="14078" width="40.58203125" style="8" customWidth="1"/>
    <col min="14079" max="14079" width="25.58203125" style="8" customWidth="1"/>
    <col min="14080" max="14328" width="8.08203125" style="8"/>
    <col min="14329" max="14329" width="5.08203125" style="8" customWidth="1"/>
    <col min="14330" max="14330" width="24.4140625" style="8" customWidth="1"/>
    <col min="14331" max="14331" width="16.9140625" style="8" customWidth="1"/>
    <col min="14332" max="14333" width="15.1640625" style="8" customWidth="1"/>
    <col min="14334" max="14334" width="40.58203125" style="8" customWidth="1"/>
    <col min="14335" max="14335" width="25.58203125" style="8" customWidth="1"/>
    <col min="14336" max="14584" width="8.08203125" style="8"/>
    <col min="14585" max="14585" width="5.08203125" style="8" customWidth="1"/>
    <col min="14586" max="14586" width="24.4140625" style="8" customWidth="1"/>
    <col min="14587" max="14587" width="16.9140625" style="8" customWidth="1"/>
    <col min="14588" max="14589" width="15.1640625" style="8" customWidth="1"/>
    <col min="14590" max="14590" width="40.58203125" style="8" customWidth="1"/>
    <col min="14591" max="14591" width="25.58203125" style="8" customWidth="1"/>
    <col min="14592" max="14840" width="8.08203125" style="8"/>
    <col min="14841" max="14841" width="5.08203125" style="8" customWidth="1"/>
    <col min="14842" max="14842" width="24.4140625" style="8" customWidth="1"/>
    <col min="14843" max="14843" width="16.9140625" style="8" customWidth="1"/>
    <col min="14844" max="14845" width="15.1640625" style="8" customWidth="1"/>
    <col min="14846" max="14846" width="40.58203125" style="8" customWidth="1"/>
    <col min="14847" max="14847" width="25.58203125" style="8" customWidth="1"/>
    <col min="14848" max="15096" width="8.08203125" style="8"/>
    <col min="15097" max="15097" width="5.08203125" style="8" customWidth="1"/>
    <col min="15098" max="15098" width="24.4140625" style="8" customWidth="1"/>
    <col min="15099" max="15099" width="16.9140625" style="8" customWidth="1"/>
    <col min="15100" max="15101" width="15.1640625" style="8" customWidth="1"/>
    <col min="15102" max="15102" width="40.58203125" style="8" customWidth="1"/>
    <col min="15103" max="15103" width="25.58203125" style="8" customWidth="1"/>
    <col min="15104" max="15352" width="8.08203125" style="8"/>
    <col min="15353" max="15353" width="5.08203125" style="8" customWidth="1"/>
    <col min="15354" max="15354" width="24.4140625" style="8" customWidth="1"/>
    <col min="15355" max="15355" width="16.9140625" style="8" customWidth="1"/>
    <col min="15356" max="15357" width="15.1640625" style="8" customWidth="1"/>
    <col min="15358" max="15358" width="40.58203125" style="8" customWidth="1"/>
    <col min="15359" max="15359" width="25.58203125" style="8" customWidth="1"/>
    <col min="15360" max="15608" width="8.08203125" style="8"/>
    <col min="15609" max="15609" width="5.08203125" style="8" customWidth="1"/>
    <col min="15610" max="15610" width="24.4140625" style="8" customWidth="1"/>
    <col min="15611" max="15611" width="16.9140625" style="8" customWidth="1"/>
    <col min="15612" max="15613" width="15.1640625" style="8" customWidth="1"/>
    <col min="15614" max="15614" width="40.58203125" style="8" customWidth="1"/>
    <col min="15615" max="15615" width="25.58203125" style="8" customWidth="1"/>
    <col min="15616" max="15864" width="8.08203125" style="8"/>
    <col min="15865" max="15865" width="5.08203125" style="8" customWidth="1"/>
    <col min="15866" max="15866" width="24.4140625" style="8" customWidth="1"/>
    <col min="15867" max="15867" width="16.9140625" style="8" customWidth="1"/>
    <col min="15868" max="15869" width="15.1640625" style="8" customWidth="1"/>
    <col min="15870" max="15870" width="40.58203125" style="8" customWidth="1"/>
    <col min="15871" max="15871" width="25.58203125" style="8" customWidth="1"/>
    <col min="15872" max="16120" width="8.08203125" style="8"/>
    <col min="16121" max="16121" width="5.08203125" style="8" customWidth="1"/>
    <col min="16122" max="16122" width="24.4140625" style="8" customWidth="1"/>
    <col min="16123" max="16123" width="16.9140625" style="8" customWidth="1"/>
    <col min="16124" max="16125" width="15.1640625" style="8" customWidth="1"/>
    <col min="16126" max="16126" width="40.58203125" style="8" customWidth="1"/>
    <col min="16127" max="16127" width="25.58203125" style="8" customWidth="1"/>
    <col min="16128" max="16384" width="8.08203125" style="8"/>
  </cols>
  <sheetData>
    <row r="1" spans="1:7" ht="42.75" customHeight="1" thickBot="1">
      <c r="A1" s="673" t="s">
        <v>0</v>
      </c>
      <c r="B1" s="673"/>
      <c r="C1" s="673"/>
      <c r="D1" s="673"/>
      <c r="E1" s="673"/>
      <c r="F1" s="673"/>
      <c r="G1" s="673"/>
    </row>
    <row r="2" spans="1:7" s="9" customFormat="1" ht="14" customHeight="1" thickBot="1">
      <c r="A2" s="703" t="s">
        <v>1</v>
      </c>
      <c r="B2" s="704"/>
      <c r="C2" s="704"/>
      <c r="D2" s="705"/>
      <c r="E2" s="683" t="s">
        <v>339</v>
      </c>
      <c r="F2" s="684"/>
      <c r="G2" s="685"/>
    </row>
    <row r="3" spans="1:7" ht="13">
      <c r="A3" s="706"/>
      <c r="B3" s="707"/>
      <c r="C3" s="707"/>
      <c r="D3" s="708"/>
      <c r="E3" s="99" t="s">
        <v>340</v>
      </c>
      <c r="F3" s="175"/>
      <c r="G3" s="12"/>
    </row>
    <row r="4" spans="1:7" ht="13">
      <c r="A4" s="706"/>
      <c r="B4" s="707"/>
      <c r="C4" s="707"/>
      <c r="D4" s="708"/>
      <c r="E4" s="99" t="s">
        <v>3061</v>
      </c>
      <c r="F4" s="175"/>
      <c r="G4" s="12"/>
    </row>
    <row r="5" spans="1:7" s="104" customFormat="1" ht="13.5" thickBot="1">
      <c r="A5" s="706"/>
      <c r="B5" s="707"/>
      <c r="C5" s="707"/>
      <c r="D5" s="708"/>
      <c r="E5" s="197" t="s">
        <v>341</v>
      </c>
      <c r="F5" s="198"/>
      <c r="G5" s="199"/>
    </row>
    <row r="6" spans="1:7" s="104" customFormat="1" ht="13.5" thickBot="1">
      <c r="A6" s="709"/>
      <c r="B6" s="710"/>
      <c r="C6" s="710"/>
      <c r="D6" s="711"/>
      <c r="E6" s="105" t="s">
        <v>342</v>
      </c>
      <c r="F6" s="106" t="s">
        <v>2</v>
      </c>
      <c r="G6" s="107" t="s">
        <v>3</v>
      </c>
    </row>
    <row r="7" spans="1:7" s="1" customFormat="1" ht="108">
      <c r="A7" s="655" t="s">
        <v>4</v>
      </c>
      <c r="B7" s="650" t="s">
        <v>242</v>
      </c>
      <c r="C7" s="108">
        <v>1</v>
      </c>
      <c r="D7" s="109" t="s">
        <v>244</v>
      </c>
      <c r="E7" s="200">
        <v>746</v>
      </c>
      <c r="F7" s="111">
        <v>4936</v>
      </c>
      <c r="G7" s="130" t="s">
        <v>343</v>
      </c>
    </row>
    <row r="8" spans="1:7" s="1" customFormat="1" ht="96">
      <c r="A8" s="656"/>
      <c r="B8" s="686"/>
      <c r="C8" s="113">
        <v>2</v>
      </c>
      <c r="D8" s="114" t="s">
        <v>344</v>
      </c>
      <c r="E8" s="201">
        <v>1020</v>
      </c>
      <c r="F8" s="115">
        <v>6750</v>
      </c>
      <c r="G8" s="123" t="s">
        <v>345</v>
      </c>
    </row>
    <row r="9" spans="1:7" s="1" customFormat="1" ht="84">
      <c r="A9" s="656"/>
      <c r="B9" s="687"/>
      <c r="C9" s="113">
        <v>3</v>
      </c>
      <c r="D9" s="114" t="s">
        <v>346</v>
      </c>
      <c r="E9" s="201">
        <v>2015</v>
      </c>
      <c r="F9" s="115">
        <v>13340</v>
      </c>
      <c r="G9" s="123" t="s">
        <v>347</v>
      </c>
    </row>
    <row r="10" spans="1:7" s="1" customFormat="1" ht="84">
      <c r="A10" s="656"/>
      <c r="B10" s="686" t="s">
        <v>163</v>
      </c>
      <c r="C10" s="113">
        <v>4</v>
      </c>
      <c r="D10" s="114" t="s">
        <v>164</v>
      </c>
      <c r="E10" s="201">
        <v>1115</v>
      </c>
      <c r="F10" s="115">
        <v>7379</v>
      </c>
      <c r="G10" s="123" t="s">
        <v>348</v>
      </c>
    </row>
    <row r="11" spans="1:7" s="1" customFormat="1" ht="26">
      <c r="A11" s="656"/>
      <c r="B11" s="686"/>
      <c r="C11" s="113">
        <v>5</v>
      </c>
      <c r="D11" s="114" t="s">
        <v>349</v>
      </c>
      <c r="E11" s="118" t="s">
        <v>167</v>
      </c>
      <c r="F11" s="119"/>
      <c r="G11" s="123"/>
    </row>
    <row r="12" spans="1:7" s="1" customFormat="1" ht="84">
      <c r="A12" s="656"/>
      <c r="B12" s="686"/>
      <c r="C12" s="113">
        <v>6</v>
      </c>
      <c r="D12" s="114" t="s">
        <v>168</v>
      </c>
      <c r="E12" s="201">
        <v>2587</v>
      </c>
      <c r="F12" s="115">
        <v>17126</v>
      </c>
      <c r="G12" s="123" t="s">
        <v>351</v>
      </c>
    </row>
    <row r="13" spans="1:7" s="1" customFormat="1" ht="48">
      <c r="A13" s="656"/>
      <c r="B13" s="686"/>
      <c r="C13" s="113">
        <v>7</v>
      </c>
      <c r="D13" s="114" t="s">
        <v>170</v>
      </c>
      <c r="E13" s="122">
        <v>891</v>
      </c>
      <c r="F13" s="115">
        <v>5776</v>
      </c>
      <c r="G13" s="59" t="s">
        <v>352</v>
      </c>
    </row>
    <row r="14" spans="1:7" s="1" customFormat="1" ht="48">
      <c r="A14" s="656"/>
      <c r="B14" s="687"/>
      <c r="C14" s="113">
        <v>8</v>
      </c>
      <c r="D14" s="114" t="s">
        <v>261</v>
      </c>
      <c r="E14" s="122">
        <v>694</v>
      </c>
      <c r="F14" s="115">
        <v>4499</v>
      </c>
      <c r="G14" s="59" t="s">
        <v>353</v>
      </c>
    </row>
    <row r="15" spans="1:7" s="1" customFormat="1" ht="36">
      <c r="A15" s="656"/>
      <c r="B15" s="688"/>
      <c r="C15" s="113">
        <v>9</v>
      </c>
      <c r="D15" s="114" t="s">
        <v>46</v>
      </c>
      <c r="E15" s="124" t="s">
        <v>354</v>
      </c>
      <c r="F15" s="124" t="s">
        <v>355</v>
      </c>
      <c r="G15" s="55" t="s">
        <v>356</v>
      </c>
    </row>
    <row r="16" spans="1:7" s="1" customFormat="1" ht="30.65" customHeight="1">
      <c r="A16" s="656"/>
      <c r="B16" s="668"/>
      <c r="C16" s="113">
        <v>10</v>
      </c>
      <c r="D16" s="114" t="s">
        <v>269</v>
      </c>
      <c r="E16" s="712" t="s">
        <v>357</v>
      </c>
      <c r="F16" s="690"/>
      <c r="G16" s="55" t="s">
        <v>358</v>
      </c>
    </row>
    <row r="17" spans="1:7" s="1" customFormat="1" ht="198.65" customHeight="1">
      <c r="A17" s="656"/>
      <c r="B17" s="668"/>
      <c r="C17" s="113">
        <v>11</v>
      </c>
      <c r="D17" s="114" t="s">
        <v>271</v>
      </c>
      <c r="E17" s="713" t="s">
        <v>359</v>
      </c>
      <c r="F17" s="714"/>
      <c r="G17" s="59" t="s">
        <v>360</v>
      </c>
    </row>
    <row r="18" spans="1:7" s="1" customFormat="1" ht="39" customHeight="1" thickBot="1">
      <c r="A18" s="657"/>
      <c r="B18" s="669"/>
      <c r="C18" s="125">
        <v>12</v>
      </c>
      <c r="D18" s="126" t="s">
        <v>52</v>
      </c>
      <c r="E18" s="740" t="s">
        <v>361</v>
      </c>
      <c r="F18" s="694"/>
      <c r="G18" s="127" t="s">
        <v>362</v>
      </c>
    </row>
    <row r="19" spans="1:7" s="1" customFormat="1" ht="72">
      <c r="A19" s="655" t="s">
        <v>5</v>
      </c>
      <c r="B19" s="667"/>
      <c r="C19" s="108">
        <v>13</v>
      </c>
      <c r="D19" s="109" t="s">
        <v>6</v>
      </c>
      <c r="E19" s="188" t="s">
        <v>363</v>
      </c>
      <c r="F19" s="188" t="s">
        <v>364</v>
      </c>
      <c r="G19" s="130" t="s">
        <v>365</v>
      </c>
    </row>
    <row r="20" spans="1:7" s="1" customFormat="1" ht="60">
      <c r="A20" s="656"/>
      <c r="B20" s="668"/>
      <c r="C20" s="113">
        <v>14</v>
      </c>
      <c r="D20" s="114" t="s">
        <v>7</v>
      </c>
      <c r="E20" s="85" t="s">
        <v>366</v>
      </c>
      <c r="F20" s="85" t="s">
        <v>367</v>
      </c>
      <c r="G20" s="55" t="s">
        <v>368</v>
      </c>
    </row>
    <row r="21" spans="1:7" s="1" customFormat="1" ht="96">
      <c r="A21" s="656"/>
      <c r="B21" s="668"/>
      <c r="C21" s="113">
        <v>15</v>
      </c>
      <c r="D21" s="202" t="s">
        <v>8</v>
      </c>
      <c r="E21" s="203" t="s">
        <v>369</v>
      </c>
      <c r="F21" s="85" t="s">
        <v>370</v>
      </c>
      <c r="G21" s="55" t="s">
        <v>371</v>
      </c>
    </row>
    <row r="22" spans="1:7" s="1" customFormat="1" ht="84">
      <c r="A22" s="656"/>
      <c r="B22" s="668"/>
      <c r="C22" s="113">
        <v>16</v>
      </c>
      <c r="D22" s="202" t="s">
        <v>9</v>
      </c>
      <c r="E22" s="204" t="s">
        <v>372</v>
      </c>
      <c r="F22" s="205" t="s">
        <v>373</v>
      </c>
      <c r="G22" s="123" t="s">
        <v>374</v>
      </c>
    </row>
    <row r="23" spans="1:7" s="1" customFormat="1" ht="72.5" thickBot="1">
      <c r="A23" s="657"/>
      <c r="B23" s="669"/>
      <c r="C23" s="135">
        <v>17</v>
      </c>
      <c r="D23" s="206" t="s">
        <v>375</v>
      </c>
      <c r="E23" s="207" t="s">
        <v>376</v>
      </c>
      <c r="F23" s="87" t="s">
        <v>377</v>
      </c>
      <c r="G23" s="127" t="s">
        <v>378</v>
      </c>
    </row>
    <row r="24" spans="1:7" ht="36">
      <c r="A24" s="655" t="s">
        <v>10</v>
      </c>
      <c r="B24" s="670" t="s">
        <v>11</v>
      </c>
      <c r="C24" s="141">
        <v>18</v>
      </c>
      <c r="D24" s="142" t="s">
        <v>379</v>
      </c>
      <c r="E24" s="180" t="s">
        <v>380</v>
      </c>
      <c r="F24" s="144" t="s">
        <v>381</v>
      </c>
      <c r="G24" s="123" t="s">
        <v>382</v>
      </c>
    </row>
    <row r="25" spans="1:7" ht="36">
      <c r="A25" s="656"/>
      <c r="B25" s="670"/>
      <c r="C25" s="208">
        <v>19</v>
      </c>
      <c r="D25" s="209" t="s">
        <v>383</v>
      </c>
      <c r="E25" s="210" t="s">
        <v>384</v>
      </c>
      <c r="F25" s="211" t="s">
        <v>385</v>
      </c>
      <c r="G25" s="59" t="s">
        <v>386</v>
      </c>
    </row>
    <row r="26" spans="1:7" ht="84">
      <c r="A26" s="656"/>
      <c r="B26" s="754" t="s">
        <v>12</v>
      </c>
      <c r="C26" s="113">
        <v>20</v>
      </c>
      <c r="D26" s="150" t="s">
        <v>13</v>
      </c>
      <c r="E26" s="212" t="s">
        <v>387</v>
      </c>
      <c r="F26" s="213" t="s">
        <v>388</v>
      </c>
      <c r="G26" s="55" t="s">
        <v>389</v>
      </c>
    </row>
    <row r="27" spans="1:7" ht="36">
      <c r="A27" s="656"/>
      <c r="B27" s="687"/>
      <c r="C27" s="141">
        <v>21</v>
      </c>
      <c r="D27" s="142" t="s">
        <v>14</v>
      </c>
      <c r="E27" s="180" t="s">
        <v>390</v>
      </c>
      <c r="F27" s="213" t="s">
        <v>391</v>
      </c>
      <c r="G27" s="55" t="s">
        <v>392</v>
      </c>
    </row>
    <row r="28" spans="1:7" ht="84">
      <c r="A28" s="656"/>
      <c r="B28" s="670" t="s">
        <v>15</v>
      </c>
      <c r="C28" s="141">
        <v>22</v>
      </c>
      <c r="D28" s="142" t="s">
        <v>393</v>
      </c>
      <c r="E28" s="180" t="s">
        <v>394</v>
      </c>
      <c r="F28" s="144" t="s">
        <v>395</v>
      </c>
      <c r="G28" s="123" t="s">
        <v>396</v>
      </c>
    </row>
    <row r="29" spans="1:7" ht="36.5" thickBot="1">
      <c r="A29" s="657"/>
      <c r="B29" s="671"/>
      <c r="C29" s="141">
        <v>23</v>
      </c>
      <c r="D29" s="142" t="s">
        <v>215</v>
      </c>
      <c r="E29" s="180" t="s">
        <v>397</v>
      </c>
      <c r="F29" s="143" t="s">
        <v>398</v>
      </c>
      <c r="G29" s="127" t="s">
        <v>399</v>
      </c>
    </row>
    <row r="30" spans="1:7" ht="96">
      <c r="A30" s="655" t="s">
        <v>16</v>
      </c>
      <c r="B30" s="658"/>
      <c r="C30" s="108">
        <v>24</v>
      </c>
      <c r="D30" s="139" t="s">
        <v>400</v>
      </c>
      <c r="E30" s="188">
        <v>460</v>
      </c>
      <c r="F30" s="129">
        <v>2982</v>
      </c>
      <c r="G30" s="130" t="s">
        <v>401</v>
      </c>
    </row>
    <row r="31" spans="1:7" ht="120">
      <c r="A31" s="656"/>
      <c r="B31" s="659"/>
      <c r="C31" s="113">
        <v>25</v>
      </c>
      <c r="D31" s="150" t="s">
        <v>402</v>
      </c>
      <c r="E31" s="214">
        <v>2300</v>
      </c>
      <c r="F31" s="214">
        <v>14911</v>
      </c>
      <c r="G31" s="123" t="s">
        <v>403</v>
      </c>
    </row>
    <row r="32" spans="1:7" ht="96">
      <c r="A32" s="656"/>
      <c r="B32" s="659"/>
      <c r="C32" s="113">
        <v>26</v>
      </c>
      <c r="D32" s="142" t="s">
        <v>404</v>
      </c>
      <c r="E32" s="215">
        <v>177</v>
      </c>
      <c r="F32" s="214">
        <v>1148</v>
      </c>
      <c r="G32" s="123" t="s">
        <v>405</v>
      </c>
    </row>
    <row r="33" spans="1:7" ht="36">
      <c r="A33" s="656"/>
      <c r="B33" s="659"/>
      <c r="C33" s="113">
        <v>27</v>
      </c>
      <c r="D33" s="142" t="s">
        <v>406</v>
      </c>
      <c r="E33" s="152">
        <v>1.05</v>
      </c>
      <c r="F33" s="85">
        <v>6.78</v>
      </c>
      <c r="G33" s="216" t="s">
        <v>407</v>
      </c>
    </row>
    <row r="34" spans="1:7" ht="36.5" thickBot="1">
      <c r="A34" s="657"/>
      <c r="B34" s="660"/>
      <c r="C34" s="125">
        <v>28</v>
      </c>
      <c r="D34" s="146" t="s">
        <v>81</v>
      </c>
      <c r="E34" s="153">
        <v>0.99</v>
      </c>
      <c r="F34" s="87">
        <v>6.43</v>
      </c>
      <c r="G34" s="217" t="s">
        <v>408</v>
      </c>
    </row>
    <row r="35" spans="1:7" ht="84">
      <c r="A35" s="655" t="s">
        <v>17</v>
      </c>
      <c r="B35" s="154"/>
      <c r="C35" s="141">
        <v>29</v>
      </c>
      <c r="D35" s="218" t="s">
        <v>18</v>
      </c>
      <c r="E35" s="741" t="s">
        <v>326</v>
      </c>
      <c r="F35" s="742"/>
      <c r="G35" s="219" t="s">
        <v>409</v>
      </c>
    </row>
    <row r="36" spans="1:7" ht="48">
      <c r="A36" s="656"/>
      <c r="B36" s="155"/>
      <c r="C36" s="113">
        <v>30</v>
      </c>
      <c r="D36" s="114" t="s">
        <v>19</v>
      </c>
      <c r="E36" s="743" t="s">
        <v>410</v>
      </c>
      <c r="F36" s="743"/>
      <c r="G36" s="216" t="s">
        <v>411</v>
      </c>
    </row>
    <row r="37" spans="1:7" ht="192">
      <c r="A37" s="656"/>
      <c r="B37" s="155"/>
      <c r="C37" s="113">
        <v>31</v>
      </c>
      <c r="D37" s="114" t="s">
        <v>20</v>
      </c>
      <c r="E37" s="743" t="s">
        <v>412</v>
      </c>
      <c r="F37" s="743"/>
      <c r="G37" s="216" t="s">
        <v>413</v>
      </c>
    </row>
    <row r="38" spans="1:7" ht="26">
      <c r="A38" s="656"/>
      <c r="B38" s="155"/>
      <c r="C38" s="113">
        <v>32</v>
      </c>
      <c r="D38" s="114" t="s">
        <v>21</v>
      </c>
      <c r="E38" s="743" t="s">
        <v>337</v>
      </c>
      <c r="F38" s="743"/>
      <c r="G38" s="216" t="s">
        <v>414</v>
      </c>
    </row>
    <row r="39" spans="1:7" ht="26">
      <c r="A39" s="656"/>
      <c r="B39" s="155"/>
      <c r="C39" s="113">
        <v>33</v>
      </c>
      <c r="D39" s="114" t="s">
        <v>22</v>
      </c>
      <c r="E39" s="743" t="s">
        <v>415</v>
      </c>
      <c r="F39" s="743"/>
      <c r="G39" s="216" t="s">
        <v>416</v>
      </c>
    </row>
    <row r="40" spans="1:7" ht="89.4" customHeight="1" thickBot="1">
      <c r="A40" s="657"/>
      <c r="B40" s="156"/>
      <c r="C40" s="125">
        <v>34</v>
      </c>
      <c r="D40" s="126" t="s">
        <v>23</v>
      </c>
      <c r="E40" s="744" t="s">
        <v>415</v>
      </c>
      <c r="F40" s="745"/>
      <c r="G40" s="217" t="s">
        <v>417</v>
      </c>
    </row>
    <row r="41" spans="1:7" ht="75" customHeight="1">
      <c r="A41" s="648" t="s">
        <v>24</v>
      </c>
      <c r="B41" s="650"/>
      <c r="C41" s="158">
        <v>35</v>
      </c>
      <c r="D41" s="159" t="s">
        <v>25</v>
      </c>
      <c r="E41" s="220" t="s">
        <v>418</v>
      </c>
      <c r="F41" s="220" t="s">
        <v>419</v>
      </c>
      <c r="G41" s="130" t="s">
        <v>420</v>
      </c>
    </row>
    <row r="42" spans="1:7" ht="90" customHeight="1" thickBot="1">
      <c r="A42" s="649"/>
      <c r="B42" s="651"/>
      <c r="C42" s="163">
        <v>36</v>
      </c>
      <c r="D42" s="164" t="s">
        <v>26</v>
      </c>
      <c r="E42" s="221" t="s">
        <v>421</v>
      </c>
      <c r="F42" s="222" t="s">
        <v>422</v>
      </c>
      <c r="G42" s="148" t="s">
        <v>423</v>
      </c>
    </row>
    <row r="43" spans="1:7" ht="25.5" thickBot="1">
      <c r="A43" s="168" t="s">
        <v>27</v>
      </c>
      <c r="B43" s="169"/>
      <c r="C43" s="170">
        <v>37</v>
      </c>
      <c r="D43" s="171" t="s">
        <v>28</v>
      </c>
      <c r="E43" s="652" t="s">
        <v>236</v>
      </c>
      <c r="F43" s="653"/>
      <c r="G43" s="172"/>
    </row>
    <row r="44" spans="1:7">
      <c r="A44" s="6"/>
      <c r="B44" s="6"/>
      <c r="C44" s="6"/>
      <c r="D44" s="6"/>
      <c r="E44" s="223"/>
      <c r="F44" s="223"/>
      <c r="G44" s="7"/>
    </row>
    <row r="45" spans="1:7" ht="14">
      <c r="A45" s="764" t="s">
        <v>237</v>
      </c>
      <c r="B45" s="764"/>
      <c r="C45" s="764"/>
      <c r="D45" s="764"/>
      <c r="E45" s="764"/>
      <c r="F45" s="764"/>
      <c r="G45" s="764"/>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3" manualBreakCount="3">
    <brk id="18" max="6" man="1"/>
    <brk id="29" max="6" man="1"/>
    <brk id="40" max="6"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45"/>
  <sheetViews>
    <sheetView view="pageBreakPreview" zoomScale="85" zoomScaleNormal="100" zoomScaleSheetLayoutView="85" zoomScalePageLayoutView="55" workbookViewId="0">
      <selection sqref="A1:G1"/>
    </sheetView>
  </sheetViews>
  <sheetFormatPr defaultColWidth="8.08203125" defaultRowHeight="12"/>
  <cols>
    <col min="1" max="1" width="4.5" style="4" customWidth="1"/>
    <col min="2" max="2" width="4.9140625" style="4" customWidth="1"/>
    <col min="3" max="3" width="3.6640625" style="4" customWidth="1"/>
    <col min="4" max="4" width="21.58203125" style="4" customWidth="1"/>
    <col min="5" max="6" width="20.1640625" style="5" customWidth="1"/>
    <col min="7" max="7" width="42.6640625" style="5" customWidth="1"/>
    <col min="8" max="248" width="8.08203125" style="8"/>
    <col min="249" max="249" width="5.08203125" style="8" customWidth="1"/>
    <col min="250" max="250" width="24.4140625" style="8" customWidth="1"/>
    <col min="251" max="251" width="16.9140625" style="8" customWidth="1"/>
    <col min="252" max="253" width="15.1640625" style="8" customWidth="1"/>
    <col min="254" max="254" width="40.58203125" style="8" customWidth="1"/>
    <col min="255" max="255" width="25.58203125" style="8" customWidth="1"/>
    <col min="256" max="504" width="8.08203125" style="8"/>
    <col min="505" max="505" width="5.08203125" style="8" customWidth="1"/>
    <col min="506" max="506" width="24.4140625" style="8" customWidth="1"/>
    <col min="507" max="507" width="16.9140625" style="8" customWidth="1"/>
    <col min="508" max="509" width="15.1640625" style="8" customWidth="1"/>
    <col min="510" max="510" width="40.58203125" style="8" customWidth="1"/>
    <col min="511" max="511" width="25.58203125" style="8" customWidth="1"/>
    <col min="512" max="760" width="8.08203125" style="8"/>
    <col min="761" max="761" width="5.08203125" style="8" customWidth="1"/>
    <col min="762" max="762" width="24.4140625" style="8" customWidth="1"/>
    <col min="763" max="763" width="16.9140625" style="8" customWidth="1"/>
    <col min="764" max="765" width="15.1640625" style="8" customWidth="1"/>
    <col min="766" max="766" width="40.58203125" style="8" customWidth="1"/>
    <col min="767" max="767" width="25.58203125" style="8" customWidth="1"/>
    <col min="768" max="1016" width="8.08203125" style="8"/>
    <col min="1017" max="1017" width="5.08203125" style="8" customWidth="1"/>
    <col min="1018" max="1018" width="24.4140625" style="8" customWidth="1"/>
    <col min="1019" max="1019" width="16.9140625" style="8" customWidth="1"/>
    <col min="1020" max="1021" width="15.1640625" style="8" customWidth="1"/>
    <col min="1022" max="1022" width="40.58203125" style="8" customWidth="1"/>
    <col min="1023" max="1023" width="25.58203125" style="8" customWidth="1"/>
    <col min="1024" max="1272" width="8.08203125" style="8"/>
    <col min="1273" max="1273" width="5.08203125" style="8" customWidth="1"/>
    <col min="1274" max="1274" width="24.4140625" style="8" customWidth="1"/>
    <col min="1275" max="1275" width="16.9140625" style="8" customWidth="1"/>
    <col min="1276" max="1277" width="15.1640625" style="8" customWidth="1"/>
    <col min="1278" max="1278" width="40.58203125" style="8" customWidth="1"/>
    <col min="1279" max="1279" width="25.58203125" style="8" customWidth="1"/>
    <col min="1280" max="1528" width="8.08203125" style="8"/>
    <col min="1529" max="1529" width="5.08203125" style="8" customWidth="1"/>
    <col min="1530" max="1530" width="24.4140625" style="8" customWidth="1"/>
    <col min="1531" max="1531" width="16.9140625" style="8" customWidth="1"/>
    <col min="1532" max="1533" width="15.1640625" style="8" customWidth="1"/>
    <col min="1534" max="1534" width="40.58203125" style="8" customWidth="1"/>
    <col min="1535" max="1535" width="25.58203125" style="8" customWidth="1"/>
    <col min="1536" max="1784" width="8.08203125" style="8"/>
    <col min="1785" max="1785" width="5.08203125" style="8" customWidth="1"/>
    <col min="1786" max="1786" width="24.4140625" style="8" customWidth="1"/>
    <col min="1787" max="1787" width="16.9140625" style="8" customWidth="1"/>
    <col min="1788" max="1789" width="15.1640625" style="8" customWidth="1"/>
    <col min="1790" max="1790" width="40.58203125" style="8" customWidth="1"/>
    <col min="1791" max="1791" width="25.58203125" style="8" customWidth="1"/>
    <col min="1792" max="2040" width="8.08203125" style="8"/>
    <col min="2041" max="2041" width="5.08203125" style="8" customWidth="1"/>
    <col min="2042" max="2042" width="24.4140625" style="8" customWidth="1"/>
    <col min="2043" max="2043" width="16.9140625" style="8" customWidth="1"/>
    <col min="2044" max="2045" width="15.1640625" style="8" customWidth="1"/>
    <col min="2046" max="2046" width="40.58203125" style="8" customWidth="1"/>
    <col min="2047" max="2047" width="25.58203125" style="8" customWidth="1"/>
    <col min="2048" max="2296" width="8.08203125" style="8"/>
    <col min="2297" max="2297" width="5.08203125" style="8" customWidth="1"/>
    <col min="2298" max="2298" width="24.4140625" style="8" customWidth="1"/>
    <col min="2299" max="2299" width="16.9140625" style="8" customWidth="1"/>
    <col min="2300" max="2301" width="15.1640625" style="8" customWidth="1"/>
    <col min="2302" max="2302" width="40.58203125" style="8" customWidth="1"/>
    <col min="2303" max="2303" width="25.58203125" style="8" customWidth="1"/>
    <col min="2304" max="2552" width="8.08203125" style="8"/>
    <col min="2553" max="2553" width="5.08203125" style="8" customWidth="1"/>
    <col min="2554" max="2554" width="24.4140625" style="8" customWidth="1"/>
    <col min="2555" max="2555" width="16.9140625" style="8" customWidth="1"/>
    <col min="2556" max="2557" width="15.1640625" style="8" customWidth="1"/>
    <col min="2558" max="2558" width="40.58203125" style="8" customWidth="1"/>
    <col min="2559" max="2559" width="25.58203125" style="8" customWidth="1"/>
    <col min="2560" max="2808" width="8.08203125" style="8"/>
    <col min="2809" max="2809" width="5.08203125" style="8" customWidth="1"/>
    <col min="2810" max="2810" width="24.4140625" style="8" customWidth="1"/>
    <col min="2811" max="2811" width="16.9140625" style="8" customWidth="1"/>
    <col min="2812" max="2813" width="15.1640625" style="8" customWidth="1"/>
    <col min="2814" max="2814" width="40.58203125" style="8" customWidth="1"/>
    <col min="2815" max="2815" width="25.58203125" style="8" customWidth="1"/>
    <col min="2816" max="3064" width="8.08203125" style="8"/>
    <col min="3065" max="3065" width="5.08203125" style="8" customWidth="1"/>
    <col min="3066" max="3066" width="24.4140625" style="8" customWidth="1"/>
    <col min="3067" max="3067" width="16.9140625" style="8" customWidth="1"/>
    <col min="3068" max="3069" width="15.1640625" style="8" customWidth="1"/>
    <col min="3070" max="3070" width="40.58203125" style="8" customWidth="1"/>
    <col min="3071" max="3071" width="25.58203125" style="8" customWidth="1"/>
    <col min="3072" max="3320" width="8.08203125" style="8"/>
    <col min="3321" max="3321" width="5.08203125" style="8" customWidth="1"/>
    <col min="3322" max="3322" width="24.4140625" style="8" customWidth="1"/>
    <col min="3323" max="3323" width="16.9140625" style="8" customWidth="1"/>
    <col min="3324" max="3325" width="15.1640625" style="8" customWidth="1"/>
    <col min="3326" max="3326" width="40.58203125" style="8" customWidth="1"/>
    <col min="3327" max="3327" width="25.58203125" style="8" customWidth="1"/>
    <col min="3328" max="3576" width="8.08203125" style="8"/>
    <col min="3577" max="3577" width="5.08203125" style="8" customWidth="1"/>
    <col min="3578" max="3578" width="24.4140625" style="8" customWidth="1"/>
    <col min="3579" max="3579" width="16.9140625" style="8" customWidth="1"/>
    <col min="3580" max="3581" width="15.1640625" style="8" customWidth="1"/>
    <col min="3582" max="3582" width="40.58203125" style="8" customWidth="1"/>
    <col min="3583" max="3583" width="25.58203125" style="8" customWidth="1"/>
    <col min="3584" max="3832" width="8.08203125" style="8"/>
    <col min="3833" max="3833" width="5.08203125" style="8" customWidth="1"/>
    <col min="3834" max="3834" width="24.4140625" style="8" customWidth="1"/>
    <col min="3835" max="3835" width="16.9140625" style="8" customWidth="1"/>
    <col min="3836" max="3837" width="15.1640625" style="8" customWidth="1"/>
    <col min="3838" max="3838" width="40.58203125" style="8" customWidth="1"/>
    <col min="3839" max="3839" width="25.58203125" style="8" customWidth="1"/>
    <col min="3840" max="4088" width="8.08203125" style="8"/>
    <col min="4089" max="4089" width="5.08203125" style="8" customWidth="1"/>
    <col min="4090" max="4090" width="24.4140625" style="8" customWidth="1"/>
    <col min="4091" max="4091" width="16.9140625" style="8" customWidth="1"/>
    <col min="4092" max="4093" width="15.1640625" style="8" customWidth="1"/>
    <col min="4094" max="4094" width="40.58203125" style="8" customWidth="1"/>
    <col min="4095" max="4095" width="25.58203125" style="8" customWidth="1"/>
    <col min="4096" max="4344" width="8.08203125" style="8"/>
    <col min="4345" max="4345" width="5.08203125" style="8" customWidth="1"/>
    <col min="4346" max="4346" width="24.4140625" style="8" customWidth="1"/>
    <col min="4347" max="4347" width="16.9140625" style="8" customWidth="1"/>
    <col min="4348" max="4349" width="15.1640625" style="8" customWidth="1"/>
    <col min="4350" max="4350" width="40.58203125" style="8" customWidth="1"/>
    <col min="4351" max="4351" width="25.58203125" style="8" customWidth="1"/>
    <col min="4352" max="4600" width="8.08203125" style="8"/>
    <col min="4601" max="4601" width="5.08203125" style="8" customWidth="1"/>
    <col min="4602" max="4602" width="24.4140625" style="8" customWidth="1"/>
    <col min="4603" max="4603" width="16.9140625" style="8" customWidth="1"/>
    <col min="4604" max="4605" width="15.1640625" style="8" customWidth="1"/>
    <col min="4606" max="4606" width="40.58203125" style="8" customWidth="1"/>
    <col min="4607" max="4607" width="25.58203125" style="8" customWidth="1"/>
    <col min="4608" max="4856" width="8.08203125" style="8"/>
    <col min="4857" max="4857" width="5.08203125" style="8" customWidth="1"/>
    <col min="4858" max="4858" width="24.4140625" style="8" customWidth="1"/>
    <col min="4859" max="4859" width="16.9140625" style="8" customWidth="1"/>
    <col min="4860" max="4861" width="15.1640625" style="8" customWidth="1"/>
    <col min="4862" max="4862" width="40.58203125" style="8" customWidth="1"/>
    <col min="4863" max="4863" width="25.58203125" style="8" customWidth="1"/>
    <col min="4864" max="5112" width="8.08203125" style="8"/>
    <col min="5113" max="5113" width="5.08203125" style="8" customWidth="1"/>
    <col min="5114" max="5114" width="24.4140625" style="8" customWidth="1"/>
    <col min="5115" max="5115" width="16.9140625" style="8" customWidth="1"/>
    <col min="5116" max="5117" width="15.1640625" style="8" customWidth="1"/>
    <col min="5118" max="5118" width="40.58203125" style="8" customWidth="1"/>
    <col min="5119" max="5119" width="25.58203125" style="8" customWidth="1"/>
    <col min="5120" max="5368" width="8.08203125" style="8"/>
    <col min="5369" max="5369" width="5.08203125" style="8" customWidth="1"/>
    <col min="5370" max="5370" width="24.4140625" style="8" customWidth="1"/>
    <col min="5371" max="5371" width="16.9140625" style="8" customWidth="1"/>
    <col min="5372" max="5373" width="15.1640625" style="8" customWidth="1"/>
    <col min="5374" max="5374" width="40.58203125" style="8" customWidth="1"/>
    <col min="5375" max="5375" width="25.58203125" style="8" customWidth="1"/>
    <col min="5376" max="5624" width="8.08203125" style="8"/>
    <col min="5625" max="5625" width="5.08203125" style="8" customWidth="1"/>
    <col min="5626" max="5626" width="24.4140625" style="8" customWidth="1"/>
    <col min="5627" max="5627" width="16.9140625" style="8" customWidth="1"/>
    <col min="5628" max="5629" width="15.1640625" style="8" customWidth="1"/>
    <col min="5630" max="5630" width="40.58203125" style="8" customWidth="1"/>
    <col min="5631" max="5631" width="25.58203125" style="8" customWidth="1"/>
    <col min="5632" max="5880" width="8.08203125" style="8"/>
    <col min="5881" max="5881" width="5.08203125" style="8" customWidth="1"/>
    <col min="5882" max="5882" width="24.4140625" style="8" customWidth="1"/>
    <col min="5883" max="5883" width="16.9140625" style="8" customWidth="1"/>
    <col min="5884" max="5885" width="15.1640625" style="8" customWidth="1"/>
    <col min="5886" max="5886" width="40.58203125" style="8" customWidth="1"/>
    <col min="5887" max="5887" width="25.58203125" style="8" customWidth="1"/>
    <col min="5888" max="6136" width="8.08203125" style="8"/>
    <col min="6137" max="6137" width="5.08203125" style="8" customWidth="1"/>
    <col min="6138" max="6138" width="24.4140625" style="8" customWidth="1"/>
    <col min="6139" max="6139" width="16.9140625" style="8" customWidth="1"/>
    <col min="6140" max="6141" width="15.1640625" style="8" customWidth="1"/>
    <col min="6142" max="6142" width="40.58203125" style="8" customWidth="1"/>
    <col min="6143" max="6143" width="25.58203125" style="8" customWidth="1"/>
    <col min="6144" max="6392" width="8.08203125" style="8"/>
    <col min="6393" max="6393" width="5.08203125" style="8" customWidth="1"/>
    <col min="6394" max="6394" width="24.4140625" style="8" customWidth="1"/>
    <col min="6395" max="6395" width="16.9140625" style="8" customWidth="1"/>
    <col min="6396" max="6397" width="15.1640625" style="8" customWidth="1"/>
    <col min="6398" max="6398" width="40.58203125" style="8" customWidth="1"/>
    <col min="6399" max="6399" width="25.58203125" style="8" customWidth="1"/>
    <col min="6400" max="6648" width="8.08203125" style="8"/>
    <col min="6649" max="6649" width="5.08203125" style="8" customWidth="1"/>
    <col min="6650" max="6650" width="24.4140625" style="8" customWidth="1"/>
    <col min="6651" max="6651" width="16.9140625" style="8" customWidth="1"/>
    <col min="6652" max="6653" width="15.1640625" style="8" customWidth="1"/>
    <col min="6654" max="6654" width="40.58203125" style="8" customWidth="1"/>
    <col min="6655" max="6655" width="25.58203125" style="8" customWidth="1"/>
    <col min="6656" max="6904" width="8.08203125" style="8"/>
    <col min="6905" max="6905" width="5.08203125" style="8" customWidth="1"/>
    <col min="6906" max="6906" width="24.4140625" style="8" customWidth="1"/>
    <col min="6907" max="6907" width="16.9140625" style="8" customWidth="1"/>
    <col min="6908" max="6909" width="15.1640625" style="8" customWidth="1"/>
    <col min="6910" max="6910" width="40.58203125" style="8" customWidth="1"/>
    <col min="6911" max="6911" width="25.58203125" style="8" customWidth="1"/>
    <col min="6912" max="7160" width="8.08203125" style="8"/>
    <col min="7161" max="7161" width="5.08203125" style="8" customWidth="1"/>
    <col min="7162" max="7162" width="24.4140625" style="8" customWidth="1"/>
    <col min="7163" max="7163" width="16.9140625" style="8" customWidth="1"/>
    <col min="7164" max="7165" width="15.1640625" style="8" customWidth="1"/>
    <col min="7166" max="7166" width="40.58203125" style="8" customWidth="1"/>
    <col min="7167" max="7167" width="25.58203125" style="8" customWidth="1"/>
    <col min="7168" max="7416" width="8.08203125" style="8"/>
    <col min="7417" max="7417" width="5.08203125" style="8" customWidth="1"/>
    <col min="7418" max="7418" width="24.4140625" style="8" customWidth="1"/>
    <col min="7419" max="7419" width="16.9140625" style="8" customWidth="1"/>
    <col min="7420" max="7421" width="15.1640625" style="8" customWidth="1"/>
    <col min="7422" max="7422" width="40.58203125" style="8" customWidth="1"/>
    <col min="7423" max="7423" width="25.58203125" style="8" customWidth="1"/>
    <col min="7424" max="7672" width="8.08203125" style="8"/>
    <col min="7673" max="7673" width="5.08203125" style="8" customWidth="1"/>
    <col min="7674" max="7674" width="24.4140625" style="8" customWidth="1"/>
    <col min="7675" max="7675" width="16.9140625" style="8" customWidth="1"/>
    <col min="7676" max="7677" width="15.1640625" style="8" customWidth="1"/>
    <col min="7678" max="7678" width="40.58203125" style="8" customWidth="1"/>
    <col min="7679" max="7679" width="25.58203125" style="8" customWidth="1"/>
    <col min="7680" max="7928" width="8.08203125" style="8"/>
    <col min="7929" max="7929" width="5.08203125" style="8" customWidth="1"/>
    <col min="7930" max="7930" width="24.4140625" style="8" customWidth="1"/>
    <col min="7931" max="7931" width="16.9140625" style="8" customWidth="1"/>
    <col min="7932" max="7933" width="15.1640625" style="8" customWidth="1"/>
    <col min="7934" max="7934" width="40.58203125" style="8" customWidth="1"/>
    <col min="7935" max="7935" width="25.58203125" style="8" customWidth="1"/>
    <col min="7936" max="8184" width="8.08203125" style="8"/>
    <col min="8185" max="8185" width="5.08203125" style="8" customWidth="1"/>
    <col min="8186" max="8186" width="24.4140625" style="8" customWidth="1"/>
    <col min="8187" max="8187" width="16.9140625" style="8" customWidth="1"/>
    <col min="8188" max="8189" width="15.1640625" style="8" customWidth="1"/>
    <col min="8190" max="8190" width="40.58203125" style="8" customWidth="1"/>
    <col min="8191" max="8191" width="25.58203125" style="8" customWidth="1"/>
    <col min="8192" max="8440" width="8.08203125" style="8"/>
    <col min="8441" max="8441" width="5.08203125" style="8" customWidth="1"/>
    <col min="8442" max="8442" width="24.4140625" style="8" customWidth="1"/>
    <col min="8443" max="8443" width="16.9140625" style="8" customWidth="1"/>
    <col min="8444" max="8445" width="15.1640625" style="8" customWidth="1"/>
    <col min="8446" max="8446" width="40.58203125" style="8" customWidth="1"/>
    <col min="8447" max="8447" width="25.58203125" style="8" customWidth="1"/>
    <col min="8448" max="8696" width="8.08203125" style="8"/>
    <col min="8697" max="8697" width="5.08203125" style="8" customWidth="1"/>
    <col min="8698" max="8698" width="24.4140625" style="8" customWidth="1"/>
    <col min="8699" max="8699" width="16.9140625" style="8" customWidth="1"/>
    <col min="8700" max="8701" width="15.1640625" style="8" customWidth="1"/>
    <col min="8702" max="8702" width="40.58203125" style="8" customWidth="1"/>
    <col min="8703" max="8703" width="25.58203125" style="8" customWidth="1"/>
    <col min="8704" max="8952" width="8.08203125" style="8"/>
    <col min="8953" max="8953" width="5.08203125" style="8" customWidth="1"/>
    <col min="8954" max="8954" width="24.4140625" style="8" customWidth="1"/>
    <col min="8955" max="8955" width="16.9140625" style="8" customWidth="1"/>
    <col min="8956" max="8957" width="15.1640625" style="8" customWidth="1"/>
    <col min="8958" max="8958" width="40.58203125" style="8" customWidth="1"/>
    <col min="8959" max="8959" width="25.58203125" style="8" customWidth="1"/>
    <col min="8960" max="9208" width="8.08203125" style="8"/>
    <col min="9209" max="9209" width="5.08203125" style="8" customWidth="1"/>
    <col min="9210" max="9210" width="24.4140625" style="8" customWidth="1"/>
    <col min="9211" max="9211" width="16.9140625" style="8" customWidth="1"/>
    <col min="9212" max="9213" width="15.1640625" style="8" customWidth="1"/>
    <col min="9214" max="9214" width="40.58203125" style="8" customWidth="1"/>
    <col min="9215" max="9215" width="25.58203125" style="8" customWidth="1"/>
    <col min="9216" max="9464" width="8.08203125" style="8"/>
    <col min="9465" max="9465" width="5.08203125" style="8" customWidth="1"/>
    <col min="9466" max="9466" width="24.4140625" style="8" customWidth="1"/>
    <col min="9467" max="9467" width="16.9140625" style="8" customWidth="1"/>
    <col min="9468" max="9469" width="15.1640625" style="8" customWidth="1"/>
    <col min="9470" max="9470" width="40.58203125" style="8" customWidth="1"/>
    <col min="9471" max="9471" width="25.58203125" style="8" customWidth="1"/>
    <col min="9472" max="9720" width="8.08203125" style="8"/>
    <col min="9721" max="9721" width="5.08203125" style="8" customWidth="1"/>
    <col min="9722" max="9722" width="24.4140625" style="8" customWidth="1"/>
    <col min="9723" max="9723" width="16.9140625" style="8" customWidth="1"/>
    <col min="9724" max="9725" width="15.1640625" style="8" customWidth="1"/>
    <col min="9726" max="9726" width="40.58203125" style="8" customWidth="1"/>
    <col min="9727" max="9727" width="25.58203125" style="8" customWidth="1"/>
    <col min="9728" max="9976" width="8.08203125" style="8"/>
    <col min="9977" max="9977" width="5.08203125" style="8" customWidth="1"/>
    <col min="9978" max="9978" width="24.4140625" style="8" customWidth="1"/>
    <col min="9979" max="9979" width="16.9140625" style="8" customWidth="1"/>
    <col min="9980" max="9981" width="15.1640625" style="8" customWidth="1"/>
    <col min="9982" max="9982" width="40.58203125" style="8" customWidth="1"/>
    <col min="9983" max="9983" width="25.58203125" style="8" customWidth="1"/>
    <col min="9984" max="10232" width="8.08203125" style="8"/>
    <col min="10233" max="10233" width="5.08203125" style="8" customWidth="1"/>
    <col min="10234" max="10234" width="24.4140625" style="8" customWidth="1"/>
    <col min="10235" max="10235" width="16.9140625" style="8" customWidth="1"/>
    <col min="10236" max="10237" width="15.1640625" style="8" customWidth="1"/>
    <col min="10238" max="10238" width="40.58203125" style="8" customWidth="1"/>
    <col min="10239" max="10239" width="25.58203125" style="8" customWidth="1"/>
    <col min="10240" max="10488" width="8.08203125" style="8"/>
    <col min="10489" max="10489" width="5.08203125" style="8" customWidth="1"/>
    <col min="10490" max="10490" width="24.4140625" style="8" customWidth="1"/>
    <col min="10491" max="10491" width="16.9140625" style="8" customWidth="1"/>
    <col min="10492" max="10493" width="15.1640625" style="8" customWidth="1"/>
    <col min="10494" max="10494" width="40.58203125" style="8" customWidth="1"/>
    <col min="10495" max="10495" width="25.58203125" style="8" customWidth="1"/>
    <col min="10496" max="10744" width="8.08203125" style="8"/>
    <col min="10745" max="10745" width="5.08203125" style="8" customWidth="1"/>
    <col min="10746" max="10746" width="24.4140625" style="8" customWidth="1"/>
    <col min="10747" max="10747" width="16.9140625" style="8" customWidth="1"/>
    <col min="10748" max="10749" width="15.1640625" style="8" customWidth="1"/>
    <col min="10750" max="10750" width="40.58203125" style="8" customWidth="1"/>
    <col min="10751" max="10751" width="25.58203125" style="8" customWidth="1"/>
    <col min="10752" max="11000" width="8.08203125" style="8"/>
    <col min="11001" max="11001" width="5.08203125" style="8" customWidth="1"/>
    <col min="11002" max="11002" width="24.4140625" style="8" customWidth="1"/>
    <col min="11003" max="11003" width="16.9140625" style="8" customWidth="1"/>
    <col min="11004" max="11005" width="15.1640625" style="8" customWidth="1"/>
    <col min="11006" max="11006" width="40.58203125" style="8" customWidth="1"/>
    <col min="11007" max="11007" width="25.58203125" style="8" customWidth="1"/>
    <col min="11008" max="11256" width="8.08203125" style="8"/>
    <col min="11257" max="11257" width="5.08203125" style="8" customWidth="1"/>
    <col min="11258" max="11258" width="24.4140625" style="8" customWidth="1"/>
    <col min="11259" max="11259" width="16.9140625" style="8" customWidth="1"/>
    <col min="11260" max="11261" width="15.1640625" style="8" customWidth="1"/>
    <col min="11262" max="11262" width="40.58203125" style="8" customWidth="1"/>
    <col min="11263" max="11263" width="25.58203125" style="8" customWidth="1"/>
    <col min="11264" max="11512" width="8.08203125" style="8"/>
    <col min="11513" max="11513" width="5.08203125" style="8" customWidth="1"/>
    <col min="11514" max="11514" width="24.4140625" style="8" customWidth="1"/>
    <col min="11515" max="11515" width="16.9140625" style="8" customWidth="1"/>
    <col min="11516" max="11517" width="15.1640625" style="8" customWidth="1"/>
    <col min="11518" max="11518" width="40.58203125" style="8" customWidth="1"/>
    <col min="11519" max="11519" width="25.58203125" style="8" customWidth="1"/>
    <col min="11520" max="11768" width="8.08203125" style="8"/>
    <col min="11769" max="11769" width="5.08203125" style="8" customWidth="1"/>
    <col min="11770" max="11770" width="24.4140625" style="8" customWidth="1"/>
    <col min="11771" max="11771" width="16.9140625" style="8" customWidth="1"/>
    <col min="11772" max="11773" width="15.1640625" style="8" customWidth="1"/>
    <col min="11774" max="11774" width="40.58203125" style="8" customWidth="1"/>
    <col min="11775" max="11775" width="25.58203125" style="8" customWidth="1"/>
    <col min="11776" max="12024" width="8.08203125" style="8"/>
    <col min="12025" max="12025" width="5.08203125" style="8" customWidth="1"/>
    <col min="12026" max="12026" width="24.4140625" style="8" customWidth="1"/>
    <col min="12027" max="12027" width="16.9140625" style="8" customWidth="1"/>
    <col min="12028" max="12029" width="15.1640625" style="8" customWidth="1"/>
    <col min="12030" max="12030" width="40.58203125" style="8" customWidth="1"/>
    <col min="12031" max="12031" width="25.58203125" style="8" customWidth="1"/>
    <col min="12032" max="12280" width="8.08203125" style="8"/>
    <col min="12281" max="12281" width="5.08203125" style="8" customWidth="1"/>
    <col min="12282" max="12282" width="24.4140625" style="8" customWidth="1"/>
    <col min="12283" max="12283" width="16.9140625" style="8" customWidth="1"/>
    <col min="12284" max="12285" width="15.1640625" style="8" customWidth="1"/>
    <col min="12286" max="12286" width="40.58203125" style="8" customWidth="1"/>
    <col min="12287" max="12287" width="25.58203125" style="8" customWidth="1"/>
    <col min="12288" max="12536" width="8.08203125" style="8"/>
    <col min="12537" max="12537" width="5.08203125" style="8" customWidth="1"/>
    <col min="12538" max="12538" width="24.4140625" style="8" customWidth="1"/>
    <col min="12539" max="12539" width="16.9140625" style="8" customWidth="1"/>
    <col min="12540" max="12541" width="15.1640625" style="8" customWidth="1"/>
    <col min="12542" max="12542" width="40.58203125" style="8" customWidth="1"/>
    <col min="12543" max="12543" width="25.58203125" style="8" customWidth="1"/>
    <col min="12544" max="12792" width="8.08203125" style="8"/>
    <col min="12793" max="12793" width="5.08203125" style="8" customWidth="1"/>
    <col min="12794" max="12794" width="24.4140625" style="8" customWidth="1"/>
    <col min="12795" max="12795" width="16.9140625" style="8" customWidth="1"/>
    <col min="12796" max="12797" width="15.1640625" style="8" customWidth="1"/>
    <col min="12798" max="12798" width="40.58203125" style="8" customWidth="1"/>
    <col min="12799" max="12799" width="25.58203125" style="8" customWidth="1"/>
    <col min="12800" max="13048" width="8.08203125" style="8"/>
    <col min="13049" max="13049" width="5.08203125" style="8" customWidth="1"/>
    <col min="13050" max="13050" width="24.4140625" style="8" customWidth="1"/>
    <col min="13051" max="13051" width="16.9140625" style="8" customWidth="1"/>
    <col min="13052" max="13053" width="15.1640625" style="8" customWidth="1"/>
    <col min="13054" max="13054" width="40.58203125" style="8" customWidth="1"/>
    <col min="13055" max="13055" width="25.58203125" style="8" customWidth="1"/>
    <col min="13056" max="13304" width="8.08203125" style="8"/>
    <col min="13305" max="13305" width="5.08203125" style="8" customWidth="1"/>
    <col min="13306" max="13306" width="24.4140625" style="8" customWidth="1"/>
    <col min="13307" max="13307" width="16.9140625" style="8" customWidth="1"/>
    <col min="13308" max="13309" width="15.1640625" style="8" customWidth="1"/>
    <col min="13310" max="13310" width="40.58203125" style="8" customWidth="1"/>
    <col min="13311" max="13311" width="25.58203125" style="8" customWidth="1"/>
    <col min="13312" max="13560" width="8.08203125" style="8"/>
    <col min="13561" max="13561" width="5.08203125" style="8" customWidth="1"/>
    <col min="13562" max="13562" width="24.4140625" style="8" customWidth="1"/>
    <col min="13563" max="13563" width="16.9140625" style="8" customWidth="1"/>
    <col min="13564" max="13565" width="15.1640625" style="8" customWidth="1"/>
    <col min="13566" max="13566" width="40.58203125" style="8" customWidth="1"/>
    <col min="13567" max="13567" width="25.58203125" style="8" customWidth="1"/>
    <col min="13568" max="13816" width="8.08203125" style="8"/>
    <col min="13817" max="13817" width="5.08203125" style="8" customWidth="1"/>
    <col min="13818" max="13818" width="24.4140625" style="8" customWidth="1"/>
    <col min="13819" max="13819" width="16.9140625" style="8" customWidth="1"/>
    <col min="13820" max="13821" width="15.1640625" style="8" customWidth="1"/>
    <col min="13822" max="13822" width="40.58203125" style="8" customWidth="1"/>
    <col min="13823" max="13823" width="25.58203125" style="8" customWidth="1"/>
    <col min="13824" max="14072" width="8.08203125" style="8"/>
    <col min="14073" max="14073" width="5.08203125" style="8" customWidth="1"/>
    <col min="14074" max="14074" width="24.4140625" style="8" customWidth="1"/>
    <col min="14075" max="14075" width="16.9140625" style="8" customWidth="1"/>
    <col min="14076" max="14077" width="15.1640625" style="8" customWidth="1"/>
    <col min="14078" max="14078" width="40.58203125" style="8" customWidth="1"/>
    <col min="14079" max="14079" width="25.58203125" style="8" customWidth="1"/>
    <col min="14080" max="14328" width="8.08203125" style="8"/>
    <col min="14329" max="14329" width="5.08203125" style="8" customWidth="1"/>
    <col min="14330" max="14330" width="24.4140625" style="8" customWidth="1"/>
    <col min="14331" max="14331" width="16.9140625" style="8" customWidth="1"/>
    <col min="14332" max="14333" width="15.1640625" style="8" customWidth="1"/>
    <col min="14334" max="14334" width="40.58203125" style="8" customWidth="1"/>
    <col min="14335" max="14335" width="25.58203125" style="8" customWidth="1"/>
    <col min="14336" max="14584" width="8.08203125" style="8"/>
    <col min="14585" max="14585" width="5.08203125" style="8" customWidth="1"/>
    <col min="14586" max="14586" width="24.4140625" style="8" customWidth="1"/>
    <col min="14587" max="14587" width="16.9140625" style="8" customWidth="1"/>
    <col min="14588" max="14589" width="15.1640625" style="8" customWidth="1"/>
    <col min="14590" max="14590" width="40.58203125" style="8" customWidth="1"/>
    <col min="14591" max="14591" width="25.58203125" style="8" customWidth="1"/>
    <col min="14592" max="14840" width="8.08203125" style="8"/>
    <col min="14841" max="14841" width="5.08203125" style="8" customWidth="1"/>
    <col min="14842" max="14842" width="24.4140625" style="8" customWidth="1"/>
    <col min="14843" max="14843" width="16.9140625" style="8" customWidth="1"/>
    <col min="14844" max="14845" width="15.1640625" style="8" customWidth="1"/>
    <col min="14846" max="14846" width="40.58203125" style="8" customWidth="1"/>
    <col min="14847" max="14847" width="25.58203125" style="8" customWidth="1"/>
    <col min="14848" max="15096" width="8.08203125" style="8"/>
    <col min="15097" max="15097" width="5.08203125" style="8" customWidth="1"/>
    <col min="15098" max="15098" width="24.4140625" style="8" customWidth="1"/>
    <col min="15099" max="15099" width="16.9140625" style="8" customWidth="1"/>
    <col min="15100" max="15101" width="15.1640625" style="8" customWidth="1"/>
    <col min="15102" max="15102" width="40.58203125" style="8" customWidth="1"/>
    <col min="15103" max="15103" width="25.58203125" style="8" customWidth="1"/>
    <col min="15104" max="15352" width="8.08203125" style="8"/>
    <col min="15353" max="15353" width="5.08203125" style="8" customWidth="1"/>
    <col min="15354" max="15354" width="24.4140625" style="8" customWidth="1"/>
    <col min="15355" max="15355" width="16.9140625" style="8" customWidth="1"/>
    <col min="15356" max="15357" width="15.1640625" style="8" customWidth="1"/>
    <col min="15358" max="15358" width="40.58203125" style="8" customWidth="1"/>
    <col min="15359" max="15359" width="25.58203125" style="8" customWidth="1"/>
    <col min="15360" max="15608" width="8.08203125" style="8"/>
    <col min="15609" max="15609" width="5.08203125" style="8" customWidth="1"/>
    <col min="15610" max="15610" width="24.4140625" style="8" customWidth="1"/>
    <col min="15611" max="15611" width="16.9140625" style="8" customWidth="1"/>
    <col min="15612" max="15613" width="15.1640625" style="8" customWidth="1"/>
    <col min="15614" max="15614" width="40.58203125" style="8" customWidth="1"/>
    <col min="15615" max="15615" width="25.58203125" style="8" customWidth="1"/>
    <col min="15616" max="15864" width="8.08203125" style="8"/>
    <col min="15865" max="15865" width="5.08203125" style="8" customWidth="1"/>
    <col min="15866" max="15866" width="24.4140625" style="8" customWidth="1"/>
    <col min="15867" max="15867" width="16.9140625" style="8" customWidth="1"/>
    <col min="15868" max="15869" width="15.1640625" style="8" customWidth="1"/>
    <col min="15870" max="15870" width="40.58203125" style="8" customWidth="1"/>
    <col min="15871" max="15871" width="25.58203125" style="8" customWidth="1"/>
    <col min="15872" max="16120" width="8.08203125" style="8"/>
    <col min="16121" max="16121" width="5.08203125" style="8" customWidth="1"/>
    <col min="16122" max="16122" width="24.4140625" style="8" customWidth="1"/>
    <col min="16123" max="16123" width="16.9140625" style="8" customWidth="1"/>
    <col min="16124" max="16125" width="15.1640625" style="8" customWidth="1"/>
    <col min="16126" max="16126" width="40.58203125" style="8" customWidth="1"/>
    <col min="16127" max="16127" width="25.58203125" style="8" customWidth="1"/>
    <col min="16128" max="16384" width="8.08203125" style="8"/>
  </cols>
  <sheetData>
    <row r="1" spans="1:7" ht="42.75" customHeight="1" thickBot="1">
      <c r="A1" s="673" t="s">
        <v>0</v>
      </c>
      <c r="B1" s="673"/>
      <c r="C1" s="673"/>
      <c r="D1" s="673"/>
      <c r="E1" s="673"/>
      <c r="F1" s="673"/>
      <c r="G1" s="673"/>
    </row>
    <row r="2" spans="1:7" ht="14" customHeight="1" thickBot="1">
      <c r="A2" s="703" t="s">
        <v>1</v>
      </c>
      <c r="B2" s="704"/>
      <c r="C2" s="704"/>
      <c r="D2" s="705"/>
      <c r="E2" s="683" t="s">
        <v>3124</v>
      </c>
      <c r="F2" s="684"/>
      <c r="G2" s="685"/>
    </row>
    <row r="3" spans="1:7" ht="13.25" customHeight="1">
      <c r="A3" s="706"/>
      <c r="B3" s="707"/>
      <c r="C3" s="707"/>
      <c r="D3" s="708"/>
      <c r="E3" s="99" t="s">
        <v>153</v>
      </c>
      <c r="F3" s="273"/>
      <c r="G3" s="274"/>
    </row>
    <row r="4" spans="1:7" ht="13.25" customHeight="1">
      <c r="A4" s="706"/>
      <c r="B4" s="707"/>
      <c r="C4" s="707"/>
      <c r="D4" s="708"/>
      <c r="E4" s="99" t="s">
        <v>1290</v>
      </c>
      <c r="F4" s="273"/>
      <c r="G4" s="274"/>
    </row>
    <row r="5" spans="1:7" s="104" customFormat="1" ht="14" customHeight="1" thickBot="1">
      <c r="A5" s="706"/>
      <c r="B5" s="707"/>
      <c r="C5" s="707"/>
      <c r="D5" s="708"/>
      <c r="E5" s="101" t="s">
        <v>1291</v>
      </c>
      <c r="F5" s="275"/>
      <c r="G5" s="103"/>
    </row>
    <row r="6" spans="1:7" s="104" customFormat="1" ht="14" customHeight="1" thickBot="1">
      <c r="A6" s="709"/>
      <c r="B6" s="710"/>
      <c r="C6" s="710"/>
      <c r="D6" s="711"/>
      <c r="E6" s="105" t="s">
        <v>1292</v>
      </c>
      <c r="F6" s="106" t="s">
        <v>2</v>
      </c>
      <c r="G6" s="107" t="s">
        <v>3</v>
      </c>
    </row>
    <row r="7" spans="1:7" s="1" customFormat="1" ht="113" customHeight="1">
      <c r="A7" s="655" t="s">
        <v>4</v>
      </c>
      <c r="B7" s="650" t="s">
        <v>242</v>
      </c>
      <c r="C7" s="108">
        <v>1</v>
      </c>
      <c r="D7" s="109" t="s">
        <v>243</v>
      </c>
      <c r="E7" s="200">
        <v>1992</v>
      </c>
      <c r="F7" s="111">
        <v>15546</v>
      </c>
      <c r="G7" s="130" t="s">
        <v>1293</v>
      </c>
    </row>
    <row r="8" spans="1:7" s="1" customFormat="1" ht="101.4" customHeight="1">
      <c r="A8" s="656"/>
      <c r="B8" s="686"/>
      <c r="C8" s="113">
        <v>2</v>
      </c>
      <c r="D8" s="114" t="s">
        <v>994</v>
      </c>
      <c r="E8" s="201">
        <v>2633</v>
      </c>
      <c r="F8" s="115">
        <v>20551</v>
      </c>
      <c r="G8" s="123" t="s">
        <v>1294</v>
      </c>
    </row>
    <row r="9" spans="1:7" s="1" customFormat="1" ht="92" customHeight="1">
      <c r="A9" s="656"/>
      <c r="B9" s="687"/>
      <c r="C9" s="113">
        <v>3</v>
      </c>
      <c r="D9" s="114" t="s">
        <v>1295</v>
      </c>
      <c r="E9" s="201">
        <v>3878</v>
      </c>
      <c r="F9" s="115">
        <v>30271</v>
      </c>
      <c r="G9" s="123" t="s">
        <v>1296</v>
      </c>
    </row>
    <row r="10" spans="1:7" s="1" customFormat="1" ht="90.65" customHeight="1">
      <c r="A10" s="656"/>
      <c r="B10" s="686" t="s">
        <v>163</v>
      </c>
      <c r="C10" s="113">
        <v>4</v>
      </c>
      <c r="D10" s="114" t="s">
        <v>1297</v>
      </c>
      <c r="E10" s="201">
        <v>2274</v>
      </c>
      <c r="F10" s="115">
        <v>17750</v>
      </c>
      <c r="G10" s="123" t="s">
        <v>1298</v>
      </c>
    </row>
    <row r="11" spans="1:7" s="1" customFormat="1" ht="39" customHeight="1">
      <c r="A11" s="656"/>
      <c r="B11" s="686"/>
      <c r="C11" s="113">
        <v>5</v>
      </c>
      <c r="D11" s="114" t="s">
        <v>1299</v>
      </c>
      <c r="E11" s="383" t="s">
        <v>82</v>
      </c>
      <c r="F11" s="124"/>
      <c r="G11" s="123"/>
    </row>
    <row r="12" spans="1:7" s="1" customFormat="1" ht="90.65" customHeight="1">
      <c r="A12" s="656"/>
      <c r="B12" s="686"/>
      <c r="C12" s="113">
        <v>6</v>
      </c>
      <c r="D12" s="114" t="s">
        <v>1300</v>
      </c>
      <c r="E12" s="201">
        <v>4090</v>
      </c>
      <c r="F12" s="115">
        <v>31924</v>
      </c>
      <c r="G12" s="123" t="s">
        <v>1301</v>
      </c>
    </row>
    <row r="13" spans="1:7" s="1" customFormat="1" ht="50.4" customHeight="1">
      <c r="A13" s="656"/>
      <c r="B13" s="686"/>
      <c r="C13" s="113">
        <v>7</v>
      </c>
      <c r="D13" s="114" t="s">
        <v>1302</v>
      </c>
      <c r="E13" s="122">
        <v>1548</v>
      </c>
      <c r="F13" s="115">
        <v>12100</v>
      </c>
      <c r="G13" s="123" t="s">
        <v>1303</v>
      </c>
    </row>
    <row r="14" spans="1:7" s="1" customFormat="1" ht="63" customHeight="1">
      <c r="A14" s="656"/>
      <c r="B14" s="687"/>
      <c r="C14" s="113">
        <v>8</v>
      </c>
      <c r="D14" s="114" t="s">
        <v>261</v>
      </c>
      <c r="E14" s="122">
        <v>1691</v>
      </c>
      <c r="F14" s="115">
        <v>13225</v>
      </c>
      <c r="G14" s="123" t="s">
        <v>1304</v>
      </c>
    </row>
    <row r="15" spans="1:7" s="1" customFormat="1" ht="31.25" customHeight="1">
      <c r="A15" s="656"/>
      <c r="B15" s="688"/>
      <c r="C15" s="113">
        <v>9</v>
      </c>
      <c r="D15" s="114" t="s">
        <v>46</v>
      </c>
      <c r="E15" s="124" t="s">
        <v>1305</v>
      </c>
      <c r="F15" s="124" t="s">
        <v>1306</v>
      </c>
      <c r="G15" s="55" t="s">
        <v>1307</v>
      </c>
    </row>
    <row r="16" spans="1:7" s="1" customFormat="1" ht="38" customHeight="1">
      <c r="A16" s="656"/>
      <c r="B16" s="668"/>
      <c r="C16" s="113">
        <v>10</v>
      </c>
      <c r="D16" s="114" t="s">
        <v>269</v>
      </c>
      <c r="E16" s="712" t="s">
        <v>1308</v>
      </c>
      <c r="F16" s="690"/>
      <c r="G16" s="55" t="s">
        <v>594</v>
      </c>
    </row>
    <row r="17" spans="1:7" s="1" customFormat="1" ht="99.65" customHeight="1">
      <c r="A17" s="656"/>
      <c r="B17" s="668"/>
      <c r="C17" s="113">
        <v>11</v>
      </c>
      <c r="D17" s="114" t="s">
        <v>1309</v>
      </c>
      <c r="E17" s="691" t="s">
        <v>1310</v>
      </c>
      <c r="F17" s="692"/>
      <c r="G17" s="59" t="s">
        <v>1311</v>
      </c>
    </row>
    <row r="18" spans="1:7" s="1" customFormat="1" ht="43.25" customHeight="1" thickBot="1">
      <c r="A18" s="657"/>
      <c r="B18" s="669"/>
      <c r="C18" s="125">
        <v>12</v>
      </c>
      <c r="D18" s="126" t="s">
        <v>52</v>
      </c>
      <c r="E18" s="693" t="s">
        <v>1312</v>
      </c>
      <c r="F18" s="694"/>
      <c r="G18" s="127" t="s">
        <v>1313</v>
      </c>
    </row>
    <row r="19" spans="1:7" s="1" customFormat="1" ht="136.5" customHeight="1">
      <c r="A19" s="655" t="s">
        <v>5</v>
      </c>
      <c r="B19" s="667"/>
      <c r="C19" s="108">
        <v>13</v>
      </c>
      <c r="D19" s="109" t="s">
        <v>6</v>
      </c>
      <c r="E19" s="149" t="s">
        <v>1314</v>
      </c>
      <c r="F19" s="70" t="s">
        <v>1315</v>
      </c>
      <c r="G19" s="130" t="s">
        <v>1316</v>
      </c>
    </row>
    <row r="20" spans="1:7" s="1" customFormat="1" ht="76.25" customHeight="1">
      <c r="A20" s="656"/>
      <c r="B20" s="668"/>
      <c r="C20" s="113">
        <v>14</v>
      </c>
      <c r="D20" s="114" t="s">
        <v>7</v>
      </c>
      <c r="E20" s="131" t="s">
        <v>1317</v>
      </c>
      <c r="F20" s="132" t="s">
        <v>1318</v>
      </c>
      <c r="G20" s="55" t="s">
        <v>1319</v>
      </c>
    </row>
    <row r="21" spans="1:7" s="1" customFormat="1" ht="66" customHeight="1">
      <c r="A21" s="656"/>
      <c r="B21" s="668"/>
      <c r="C21" s="113">
        <v>15</v>
      </c>
      <c r="D21" s="114" t="s">
        <v>8</v>
      </c>
      <c r="E21" s="229" t="s">
        <v>1320</v>
      </c>
      <c r="F21" s="71" t="s">
        <v>1321</v>
      </c>
      <c r="G21" s="59" t="s">
        <v>1322</v>
      </c>
    </row>
    <row r="22" spans="1:7" s="1" customFormat="1" ht="75.650000000000006" customHeight="1">
      <c r="A22" s="656"/>
      <c r="B22" s="668"/>
      <c r="C22" s="113">
        <v>16</v>
      </c>
      <c r="D22" s="114" t="s">
        <v>9</v>
      </c>
      <c r="E22" s="276">
        <v>385</v>
      </c>
      <c r="F22" s="228">
        <v>3014</v>
      </c>
      <c r="G22" s="59" t="s">
        <v>1323</v>
      </c>
    </row>
    <row r="23" spans="1:7" s="1" customFormat="1" ht="74" customHeight="1" thickBot="1">
      <c r="A23" s="657"/>
      <c r="B23" s="669"/>
      <c r="C23" s="135">
        <v>17</v>
      </c>
      <c r="D23" s="136" t="s">
        <v>1324</v>
      </c>
      <c r="E23" s="230">
        <v>3133.3930170098479</v>
      </c>
      <c r="F23" s="72">
        <v>24500</v>
      </c>
      <c r="G23" s="127" t="s">
        <v>1325</v>
      </c>
    </row>
    <row r="24" spans="1:7" ht="39.65" customHeight="1">
      <c r="A24" s="655" t="s">
        <v>10</v>
      </c>
      <c r="B24" s="670" t="s">
        <v>11</v>
      </c>
      <c r="C24" s="141">
        <v>18</v>
      </c>
      <c r="D24" s="142" t="s">
        <v>200</v>
      </c>
      <c r="E24" s="314" t="s">
        <v>1326</v>
      </c>
      <c r="F24" s="384" t="s">
        <v>1327</v>
      </c>
      <c r="G24" s="123" t="s">
        <v>1328</v>
      </c>
    </row>
    <row r="25" spans="1:7" ht="35.4" customHeight="1" thickBot="1">
      <c r="A25" s="656"/>
      <c r="B25" s="671"/>
      <c r="C25" s="141">
        <v>19</v>
      </c>
      <c r="D25" s="142" t="s">
        <v>60</v>
      </c>
      <c r="E25" s="185" t="s">
        <v>1329</v>
      </c>
      <c r="F25" s="232" t="s">
        <v>1330</v>
      </c>
      <c r="G25" s="127" t="s">
        <v>1331</v>
      </c>
    </row>
    <row r="26" spans="1:7" ht="42" customHeight="1">
      <c r="A26" s="656"/>
      <c r="B26" s="672" t="s">
        <v>12</v>
      </c>
      <c r="C26" s="108">
        <v>20</v>
      </c>
      <c r="D26" s="139" t="s">
        <v>13</v>
      </c>
      <c r="E26" s="179" t="s">
        <v>1332</v>
      </c>
      <c r="F26" s="140" t="s">
        <v>1333</v>
      </c>
      <c r="G26" s="130" t="s">
        <v>1334</v>
      </c>
    </row>
    <row r="27" spans="1:7" ht="42" customHeight="1" thickBot="1">
      <c r="A27" s="656"/>
      <c r="B27" s="671"/>
      <c r="C27" s="141">
        <v>21</v>
      </c>
      <c r="D27" s="142" t="s">
        <v>14</v>
      </c>
      <c r="E27" s="180" t="s">
        <v>1335</v>
      </c>
      <c r="F27" s="144" t="s">
        <v>1336</v>
      </c>
      <c r="G27" s="123" t="s">
        <v>1337</v>
      </c>
    </row>
    <row r="28" spans="1:7" ht="65" customHeight="1">
      <c r="A28" s="656"/>
      <c r="B28" s="672" t="s">
        <v>15</v>
      </c>
      <c r="C28" s="108">
        <v>22</v>
      </c>
      <c r="D28" s="139" t="s">
        <v>1338</v>
      </c>
      <c r="E28" s="179" t="s">
        <v>1339</v>
      </c>
      <c r="F28" s="140" t="s">
        <v>1340</v>
      </c>
      <c r="G28" s="130" t="s">
        <v>1341</v>
      </c>
    </row>
    <row r="29" spans="1:7" ht="98.4" customHeight="1" thickBot="1">
      <c r="A29" s="657"/>
      <c r="B29" s="671"/>
      <c r="C29" s="141">
        <v>23</v>
      </c>
      <c r="D29" s="142" t="s">
        <v>70</v>
      </c>
      <c r="E29" s="180" t="s">
        <v>1342</v>
      </c>
      <c r="F29" s="144" t="s">
        <v>1343</v>
      </c>
      <c r="G29" s="123" t="s">
        <v>1344</v>
      </c>
    </row>
    <row r="30" spans="1:7" ht="105.65" customHeight="1">
      <c r="A30" s="655" t="s">
        <v>16</v>
      </c>
      <c r="B30" s="658"/>
      <c r="C30" s="108">
        <v>24</v>
      </c>
      <c r="D30" s="139" t="s">
        <v>74</v>
      </c>
      <c r="E30" s="226">
        <v>20</v>
      </c>
      <c r="F30" s="188">
        <v>156</v>
      </c>
      <c r="G30" s="130" t="s">
        <v>1345</v>
      </c>
    </row>
    <row r="31" spans="1:7" ht="111.65" customHeight="1">
      <c r="A31" s="656"/>
      <c r="B31" s="659"/>
      <c r="C31" s="113">
        <v>25</v>
      </c>
      <c r="D31" s="150" t="s">
        <v>1346</v>
      </c>
      <c r="E31" s="385">
        <v>1500</v>
      </c>
      <c r="F31" s="386">
        <v>11729</v>
      </c>
      <c r="G31" s="55" t="s">
        <v>1347</v>
      </c>
    </row>
    <row r="32" spans="1:7" ht="99" customHeight="1">
      <c r="A32" s="656"/>
      <c r="B32" s="659"/>
      <c r="C32" s="113">
        <v>26</v>
      </c>
      <c r="D32" s="142" t="s">
        <v>553</v>
      </c>
      <c r="E32" s="152">
        <v>20</v>
      </c>
      <c r="F32" s="85">
        <v>156</v>
      </c>
      <c r="G32" s="55" t="s">
        <v>1348</v>
      </c>
    </row>
    <row r="33" spans="1:7" ht="38" customHeight="1">
      <c r="A33" s="656"/>
      <c r="B33" s="659"/>
      <c r="C33" s="113">
        <v>27</v>
      </c>
      <c r="D33" s="142" t="s">
        <v>894</v>
      </c>
      <c r="E33" s="152">
        <v>2.04</v>
      </c>
      <c r="F33" s="85">
        <v>15.94</v>
      </c>
      <c r="G33" s="55" t="s">
        <v>1349</v>
      </c>
    </row>
    <row r="34" spans="1:7" ht="38" customHeight="1" thickBot="1">
      <c r="A34" s="657"/>
      <c r="B34" s="660"/>
      <c r="C34" s="125">
        <v>28</v>
      </c>
      <c r="D34" s="146" t="s">
        <v>81</v>
      </c>
      <c r="E34" s="153">
        <v>1.65</v>
      </c>
      <c r="F34" s="87">
        <v>12.9</v>
      </c>
      <c r="G34" s="127" t="s">
        <v>1350</v>
      </c>
    </row>
    <row r="35" spans="1:7" ht="50.4" customHeight="1">
      <c r="A35" s="655" t="s">
        <v>17</v>
      </c>
      <c r="B35" s="154"/>
      <c r="C35" s="141">
        <v>29</v>
      </c>
      <c r="D35" s="218" t="s">
        <v>18</v>
      </c>
      <c r="E35" s="719" t="s">
        <v>1351</v>
      </c>
      <c r="F35" s="698"/>
      <c r="G35" s="123" t="s">
        <v>1352</v>
      </c>
    </row>
    <row r="36" spans="1:7" ht="42.65" customHeight="1">
      <c r="A36" s="656"/>
      <c r="B36" s="155"/>
      <c r="C36" s="113">
        <v>30</v>
      </c>
      <c r="D36" s="114" t="s">
        <v>19</v>
      </c>
      <c r="E36" s="719" t="s">
        <v>1353</v>
      </c>
      <c r="F36" s="698"/>
      <c r="G36" s="316" t="s">
        <v>1354</v>
      </c>
    </row>
    <row r="37" spans="1:7" ht="51.65" customHeight="1">
      <c r="A37" s="656"/>
      <c r="B37" s="155"/>
      <c r="C37" s="113">
        <v>31</v>
      </c>
      <c r="D37" s="114" t="s">
        <v>20</v>
      </c>
      <c r="E37" s="719" t="s">
        <v>1355</v>
      </c>
      <c r="F37" s="698"/>
      <c r="G37" s="55" t="s">
        <v>1356</v>
      </c>
    </row>
    <row r="38" spans="1:7" ht="36.65" customHeight="1">
      <c r="A38" s="656"/>
      <c r="B38" s="155"/>
      <c r="C38" s="113">
        <v>32</v>
      </c>
      <c r="D38" s="114" t="s">
        <v>21</v>
      </c>
      <c r="E38" s="719" t="s">
        <v>1357</v>
      </c>
      <c r="F38" s="698"/>
      <c r="G38" s="55" t="s">
        <v>1358</v>
      </c>
    </row>
    <row r="39" spans="1:7" ht="36.65" customHeight="1">
      <c r="A39" s="656"/>
      <c r="B39" s="155"/>
      <c r="C39" s="113">
        <v>33</v>
      </c>
      <c r="D39" s="114" t="s">
        <v>22</v>
      </c>
      <c r="E39" s="719" t="s">
        <v>1355</v>
      </c>
      <c r="F39" s="698"/>
      <c r="G39" s="55" t="s">
        <v>1358</v>
      </c>
    </row>
    <row r="40" spans="1:7" ht="60.65" customHeight="1" thickBot="1">
      <c r="A40" s="657"/>
      <c r="B40" s="156"/>
      <c r="C40" s="125">
        <v>34</v>
      </c>
      <c r="D40" s="126" t="s">
        <v>23</v>
      </c>
      <c r="E40" s="665" t="s">
        <v>1359</v>
      </c>
      <c r="F40" s="666"/>
      <c r="G40" s="127" t="s">
        <v>1360</v>
      </c>
    </row>
    <row r="41" spans="1:7" ht="123.65" customHeight="1">
      <c r="A41" s="648" t="s">
        <v>24</v>
      </c>
      <c r="B41" s="650"/>
      <c r="C41" s="319">
        <v>35</v>
      </c>
      <c r="D41" s="320" t="s">
        <v>1361</v>
      </c>
      <c r="E41" s="220" t="s">
        <v>1362</v>
      </c>
      <c r="F41" s="220" t="s">
        <v>1363</v>
      </c>
      <c r="G41" s="130" t="s">
        <v>1364</v>
      </c>
    </row>
    <row r="42" spans="1:7" ht="97.25" customHeight="1" thickBot="1">
      <c r="A42" s="649"/>
      <c r="B42" s="651"/>
      <c r="C42" s="321">
        <v>36</v>
      </c>
      <c r="D42" s="322" t="s">
        <v>1365</v>
      </c>
      <c r="E42" s="221" t="s">
        <v>1366</v>
      </c>
      <c r="F42" s="222" t="s">
        <v>1367</v>
      </c>
      <c r="G42" s="148" t="s">
        <v>1368</v>
      </c>
    </row>
    <row r="43" spans="1:7" ht="32.4" customHeight="1" thickBot="1">
      <c r="A43" s="168" t="s">
        <v>27</v>
      </c>
      <c r="B43" s="169"/>
      <c r="C43" s="170">
        <v>37</v>
      </c>
      <c r="D43" s="171" t="s">
        <v>28</v>
      </c>
      <c r="E43" s="652" t="s">
        <v>1369</v>
      </c>
      <c r="F43" s="653"/>
      <c r="G43" s="172"/>
    </row>
    <row r="44" spans="1:7">
      <c r="A44" s="6"/>
      <c r="B44" s="6"/>
      <c r="C44" s="6"/>
      <c r="D44" s="6"/>
      <c r="E44" s="7"/>
      <c r="F44" s="7"/>
      <c r="G44" s="7"/>
    </row>
    <row r="45" spans="1:7" ht="14" customHeight="1">
      <c r="A45" s="654" t="s">
        <v>1370</v>
      </c>
      <c r="B45" s="654"/>
      <c r="C45" s="654"/>
      <c r="D45" s="654"/>
      <c r="E45" s="654"/>
      <c r="F45" s="654"/>
      <c r="G45" s="654"/>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2" manualBreakCount="2">
    <brk id="18" max="6" man="1"/>
    <brk id="29" max="6"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5"/>
  <sheetViews>
    <sheetView view="pageBreakPreview" zoomScale="85" zoomScaleNormal="100" zoomScaleSheetLayoutView="85" zoomScalePageLayoutView="55" workbookViewId="0">
      <selection sqref="A1:G1"/>
    </sheetView>
  </sheetViews>
  <sheetFormatPr defaultColWidth="8.08203125" defaultRowHeight="12"/>
  <cols>
    <col min="1" max="1" width="4.5" style="4" customWidth="1"/>
    <col min="2" max="2" width="5" style="4" customWidth="1"/>
    <col min="3" max="3" width="3.6640625" style="4" customWidth="1"/>
    <col min="4" max="4" width="21.58203125" style="4" customWidth="1"/>
    <col min="5" max="5" width="20.1640625" style="5" customWidth="1"/>
    <col min="6" max="6" width="20.1640625" style="54" customWidth="1"/>
    <col min="7" max="7" width="42.6640625" style="5" customWidth="1"/>
    <col min="8" max="246" width="8.08203125" style="8"/>
    <col min="247" max="247" width="5.08203125" style="8" customWidth="1"/>
    <col min="248" max="248" width="24.4140625" style="8" customWidth="1"/>
    <col min="249" max="249" width="16.9140625" style="8" customWidth="1"/>
    <col min="250" max="251" width="15.1640625" style="8" customWidth="1"/>
    <col min="252" max="252" width="40.58203125" style="8" customWidth="1"/>
    <col min="253" max="253" width="25.6640625" style="8" customWidth="1"/>
    <col min="254" max="502" width="8.08203125" style="8"/>
    <col min="503" max="503" width="5.08203125" style="8" customWidth="1"/>
    <col min="504" max="504" width="24.4140625" style="8" customWidth="1"/>
    <col min="505" max="505" width="16.9140625" style="8" customWidth="1"/>
    <col min="506" max="507" width="15.1640625" style="8" customWidth="1"/>
    <col min="508" max="508" width="40.58203125" style="8" customWidth="1"/>
    <col min="509" max="509" width="25.6640625" style="8" customWidth="1"/>
    <col min="510" max="758" width="8.08203125" style="8"/>
    <col min="759" max="759" width="5.08203125" style="8" customWidth="1"/>
    <col min="760" max="760" width="24.4140625" style="8" customWidth="1"/>
    <col min="761" max="761" width="16.9140625" style="8" customWidth="1"/>
    <col min="762" max="763" width="15.1640625" style="8" customWidth="1"/>
    <col min="764" max="764" width="40.58203125" style="8" customWidth="1"/>
    <col min="765" max="765" width="25.6640625" style="8" customWidth="1"/>
    <col min="766" max="1014" width="8.08203125" style="8"/>
    <col min="1015" max="1015" width="5.08203125" style="8" customWidth="1"/>
    <col min="1016" max="1016" width="24.4140625" style="8" customWidth="1"/>
    <col min="1017" max="1017" width="16.9140625" style="8" customWidth="1"/>
    <col min="1018" max="1019" width="15.1640625" style="8" customWidth="1"/>
    <col min="1020" max="1020" width="40.58203125" style="8" customWidth="1"/>
    <col min="1021" max="1021" width="25.6640625" style="8" customWidth="1"/>
    <col min="1022" max="1270" width="8.08203125" style="8"/>
    <col min="1271" max="1271" width="5.08203125" style="8" customWidth="1"/>
    <col min="1272" max="1272" width="24.4140625" style="8" customWidth="1"/>
    <col min="1273" max="1273" width="16.9140625" style="8" customWidth="1"/>
    <col min="1274" max="1275" width="15.1640625" style="8" customWidth="1"/>
    <col min="1276" max="1276" width="40.58203125" style="8" customWidth="1"/>
    <col min="1277" max="1277" width="25.6640625" style="8" customWidth="1"/>
    <col min="1278" max="1526" width="8.08203125" style="8"/>
    <col min="1527" max="1527" width="5.08203125" style="8" customWidth="1"/>
    <col min="1528" max="1528" width="24.4140625" style="8" customWidth="1"/>
    <col min="1529" max="1529" width="16.9140625" style="8" customWidth="1"/>
    <col min="1530" max="1531" width="15.1640625" style="8" customWidth="1"/>
    <col min="1532" max="1532" width="40.58203125" style="8" customWidth="1"/>
    <col min="1533" max="1533" width="25.6640625" style="8" customWidth="1"/>
    <col min="1534" max="1782" width="8.08203125" style="8"/>
    <col min="1783" max="1783" width="5.08203125" style="8" customWidth="1"/>
    <col min="1784" max="1784" width="24.4140625" style="8" customWidth="1"/>
    <col min="1785" max="1785" width="16.9140625" style="8" customWidth="1"/>
    <col min="1786" max="1787" width="15.1640625" style="8" customWidth="1"/>
    <col min="1788" max="1788" width="40.58203125" style="8" customWidth="1"/>
    <col min="1789" max="1789" width="25.6640625" style="8" customWidth="1"/>
    <col min="1790" max="2038" width="8.08203125" style="8"/>
    <col min="2039" max="2039" width="5.08203125" style="8" customWidth="1"/>
    <col min="2040" max="2040" width="24.4140625" style="8" customWidth="1"/>
    <col min="2041" max="2041" width="16.9140625" style="8" customWidth="1"/>
    <col min="2042" max="2043" width="15.1640625" style="8" customWidth="1"/>
    <col min="2044" max="2044" width="40.58203125" style="8" customWidth="1"/>
    <col min="2045" max="2045" width="25.6640625" style="8" customWidth="1"/>
    <col min="2046" max="2294" width="8.08203125" style="8"/>
    <col min="2295" max="2295" width="5.08203125" style="8" customWidth="1"/>
    <col min="2296" max="2296" width="24.4140625" style="8" customWidth="1"/>
    <col min="2297" max="2297" width="16.9140625" style="8" customWidth="1"/>
    <col min="2298" max="2299" width="15.1640625" style="8" customWidth="1"/>
    <col min="2300" max="2300" width="40.58203125" style="8" customWidth="1"/>
    <col min="2301" max="2301" width="25.6640625" style="8" customWidth="1"/>
    <col min="2302" max="2550" width="8.08203125" style="8"/>
    <col min="2551" max="2551" width="5.08203125" style="8" customWidth="1"/>
    <col min="2552" max="2552" width="24.4140625" style="8" customWidth="1"/>
    <col min="2553" max="2553" width="16.9140625" style="8" customWidth="1"/>
    <col min="2554" max="2555" width="15.1640625" style="8" customWidth="1"/>
    <col min="2556" max="2556" width="40.58203125" style="8" customWidth="1"/>
    <col min="2557" max="2557" width="25.6640625" style="8" customWidth="1"/>
    <col min="2558" max="2806" width="8.08203125" style="8"/>
    <col min="2807" max="2807" width="5.08203125" style="8" customWidth="1"/>
    <col min="2808" max="2808" width="24.4140625" style="8" customWidth="1"/>
    <col min="2809" max="2809" width="16.9140625" style="8" customWidth="1"/>
    <col min="2810" max="2811" width="15.1640625" style="8" customWidth="1"/>
    <col min="2812" max="2812" width="40.58203125" style="8" customWidth="1"/>
    <col min="2813" max="2813" width="25.6640625" style="8" customWidth="1"/>
    <col min="2814" max="3062" width="8.08203125" style="8"/>
    <col min="3063" max="3063" width="5.08203125" style="8" customWidth="1"/>
    <col min="3064" max="3064" width="24.4140625" style="8" customWidth="1"/>
    <col min="3065" max="3065" width="16.9140625" style="8" customWidth="1"/>
    <col min="3066" max="3067" width="15.1640625" style="8" customWidth="1"/>
    <col min="3068" max="3068" width="40.58203125" style="8" customWidth="1"/>
    <col min="3069" max="3069" width="25.6640625" style="8" customWidth="1"/>
    <col min="3070" max="3318" width="8.08203125" style="8"/>
    <col min="3319" max="3319" width="5.08203125" style="8" customWidth="1"/>
    <col min="3320" max="3320" width="24.4140625" style="8" customWidth="1"/>
    <col min="3321" max="3321" width="16.9140625" style="8" customWidth="1"/>
    <col min="3322" max="3323" width="15.1640625" style="8" customWidth="1"/>
    <col min="3324" max="3324" width="40.58203125" style="8" customWidth="1"/>
    <col min="3325" max="3325" width="25.6640625" style="8" customWidth="1"/>
    <col min="3326" max="3574" width="8.08203125" style="8"/>
    <col min="3575" max="3575" width="5.08203125" style="8" customWidth="1"/>
    <col min="3576" max="3576" width="24.4140625" style="8" customWidth="1"/>
    <col min="3577" max="3577" width="16.9140625" style="8" customWidth="1"/>
    <col min="3578" max="3579" width="15.1640625" style="8" customWidth="1"/>
    <col min="3580" max="3580" width="40.58203125" style="8" customWidth="1"/>
    <col min="3581" max="3581" width="25.6640625" style="8" customWidth="1"/>
    <col min="3582" max="3830" width="8.08203125" style="8"/>
    <col min="3831" max="3831" width="5.08203125" style="8" customWidth="1"/>
    <col min="3832" max="3832" width="24.4140625" style="8" customWidth="1"/>
    <col min="3833" max="3833" width="16.9140625" style="8" customWidth="1"/>
    <col min="3834" max="3835" width="15.1640625" style="8" customWidth="1"/>
    <col min="3836" max="3836" width="40.58203125" style="8" customWidth="1"/>
    <col min="3837" max="3837" width="25.6640625" style="8" customWidth="1"/>
    <col min="3838" max="4086" width="8.08203125" style="8"/>
    <col min="4087" max="4087" width="5.08203125" style="8" customWidth="1"/>
    <col min="4088" max="4088" width="24.4140625" style="8" customWidth="1"/>
    <col min="4089" max="4089" width="16.9140625" style="8" customWidth="1"/>
    <col min="4090" max="4091" width="15.1640625" style="8" customWidth="1"/>
    <col min="4092" max="4092" width="40.58203125" style="8" customWidth="1"/>
    <col min="4093" max="4093" width="25.6640625" style="8" customWidth="1"/>
    <col min="4094" max="4342" width="8.08203125" style="8"/>
    <col min="4343" max="4343" width="5.08203125" style="8" customWidth="1"/>
    <col min="4344" max="4344" width="24.4140625" style="8" customWidth="1"/>
    <col min="4345" max="4345" width="16.9140625" style="8" customWidth="1"/>
    <col min="4346" max="4347" width="15.1640625" style="8" customWidth="1"/>
    <col min="4348" max="4348" width="40.58203125" style="8" customWidth="1"/>
    <col min="4349" max="4349" width="25.6640625" style="8" customWidth="1"/>
    <col min="4350" max="4598" width="8.08203125" style="8"/>
    <col min="4599" max="4599" width="5.08203125" style="8" customWidth="1"/>
    <col min="4600" max="4600" width="24.4140625" style="8" customWidth="1"/>
    <col min="4601" max="4601" width="16.9140625" style="8" customWidth="1"/>
    <col min="4602" max="4603" width="15.1640625" style="8" customWidth="1"/>
    <col min="4604" max="4604" width="40.58203125" style="8" customWidth="1"/>
    <col min="4605" max="4605" width="25.6640625" style="8" customWidth="1"/>
    <col min="4606" max="4854" width="8.08203125" style="8"/>
    <col min="4855" max="4855" width="5.08203125" style="8" customWidth="1"/>
    <col min="4856" max="4856" width="24.4140625" style="8" customWidth="1"/>
    <col min="4857" max="4857" width="16.9140625" style="8" customWidth="1"/>
    <col min="4858" max="4859" width="15.1640625" style="8" customWidth="1"/>
    <col min="4860" max="4860" width="40.58203125" style="8" customWidth="1"/>
    <col min="4861" max="4861" width="25.6640625" style="8" customWidth="1"/>
    <col min="4862" max="5110" width="8.08203125" style="8"/>
    <col min="5111" max="5111" width="5.08203125" style="8" customWidth="1"/>
    <col min="5112" max="5112" width="24.4140625" style="8" customWidth="1"/>
    <col min="5113" max="5113" width="16.9140625" style="8" customWidth="1"/>
    <col min="5114" max="5115" width="15.1640625" style="8" customWidth="1"/>
    <col min="5116" max="5116" width="40.58203125" style="8" customWidth="1"/>
    <col min="5117" max="5117" width="25.6640625" style="8" customWidth="1"/>
    <col min="5118" max="5366" width="8.08203125" style="8"/>
    <col min="5367" max="5367" width="5.08203125" style="8" customWidth="1"/>
    <col min="5368" max="5368" width="24.4140625" style="8" customWidth="1"/>
    <col min="5369" max="5369" width="16.9140625" style="8" customWidth="1"/>
    <col min="5370" max="5371" width="15.1640625" style="8" customWidth="1"/>
    <col min="5372" max="5372" width="40.58203125" style="8" customWidth="1"/>
    <col min="5373" max="5373" width="25.6640625" style="8" customWidth="1"/>
    <col min="5374" max="5622" width="8.08203125" style="8"/>
    <col min="5623" max="5623" width="5.08203125" style="8" customWidth="1"/>
    <col min="5624" max="5624" width="24.4140625" style="8" customWidth="1"/>
    <col min="5625" max="5625" width="16.9140625" style="8" customWidth="1"/>
    <col min="5626" max="5627" width="15.1640625" style="8" customWidth="1"/>
    <col min="5628" max="5628" width="40.58203125" style="8" customWidth="1"/>
    <col min="5629" max="5629" width="25.6640625" style="8" customWidth="1"/>
    <col min="5630" max="5878" width="8.08203125" style="8"/>
    <col min="5879" max="5879" width="5.08203125" style="8" customWidth="1"/>
    <col min="5880" max="5880" width="24.4140625" style="8" customWidth="1"/>
    <col min="5881" max="5881" width="16.9140625" style="8" customWidth="1"/>
    <col min="5882" max="5883" width="15.1640625" style="8" customWidth="1"/>
    <col min="5884" max="5884" width="40.58203125" style="8" customWidth="1"/>
    <col min="5885" max="5885" width="25.6640625" style="8" customWidth="1"/>
    <col min="5886" max="6134" width="8.08203125" style="8"/>
    <col min="6135" max="6135" width="5.08203125" style="8" customWidth="1"/>
    <col min="6136" max="6136" width="24.4140625" style="8" customWidth="1"/>
    <col min="6137" max="6137" width="16.9140625" style="8" customWidth="1"/>
    <col min="6138" max="6139" width="15.1640625" style="8" customWidth="1"/>
    <col min="6140" max="6140" width="40.58203125" style="8" customWidth="1"/>
    <col min="6141" max="6141" width="25.6640625" style="8" customWidth="1"/>
    <col min="6142" max="6390" width="8.08203125" style="8"/>
    <col min="6391" max="6391" width="5.08203125" style="8" customWidth="1"/>
    <col min="6392" max="6392" width="24.4140625" style="8" customWidth="1"/>
    <col min="6393" max="6393" width="16.9140625" style="8" customWidth="1"/>
    <col min="6394" max="6395" width="15.1640625" style="8" customWidth="1"/>
    <col min="6396" max="6396" width="40.58203125" style="8" customWidth="1"/>
    <col min="6397" max="6397" width="25.6640625" style="8" customWidth="1"/>
    <col min="6398" max="6646" width="8.08203125" style="8"/>
    <col min="6647" max="6647" width="5.08203125" style="8" customWidth="1"/>
    <col min="6648" max="6648" width="24.4140625" style="8" customWidth="1"/>
    <col min="6649" max="6649" width="16.9140625" style="8" customWidth="1"/>
    <col min="6650" max="6651" width="15.1640625" style="8" customWidth="1"/>
    <col min="6652" max="6652" width="40.58203125" style="8" customWidth="1"/>
    <col min="6653" max="6653" width="25.6640625" style="8" customWidth="1"/>
    <col min="6654" max="6902" width="8.08203125" style="8"/>
    <col min="6903" max="6903" width="5.08203125" style="8" customWidth="1"/>
    <col min="6904" max="6904" width="24.4140625" style="8" customWidth="1"/>
    <col min="6905" max="6905" width="16.9140625" style="8" customWidth="1"/>
    <col min="6906" max="6907" width="15.1640625" style="8" customWidth="1"/>
    <col min="6908" max="6908" width="40.58203125" style="8" customWidth="1"/>
    <col min="6909" max="6909" width="25.6640625" style="8" customWidth="1"/>
    <col min="6910" max="7158" width="8.08203125" style="8"/>
    <col min="7159" max="7159" width="5.08203125" style="8" customWidth="1"/>
    <col min="7160" max="7160" width="24.4140625" style="8" customWidth="1"/>
    <col min="7161" max="7161" width="16.9140625" style="8" customWidth="1"/>
    <col min="7162" max="7163" width="15.1640625" style="8" customWidth="1"/>
    <col min="7164" max="7164" width="40.58203125" style="8" customWidth="1"/>
    <col min="7165" max="7165" width="25.6640625" style="8" customWidth="1"/>
    <col min="7166" max="7414" width="8.08203125" style="8"/>
    <col min="7415" max="7415" width="5.08203125" style="8" customWidth="1"/>
    <col min="7416" max="7416" width="24.4140625" style="8" customWidth="1"/>
    <col min="7417" max="7417" width="16.9140625" style="8" customWidth="1"/>
    <col min="7418" max="7419" width="15.1640625" style="8" customWidth="1"/>
    <col min="7420" max="7420" width="40.58203125" style="8" customWidth="1"/>
    <col min="7421" max="7421" width="25.6640625" style="8" customWidth="1"/>
    <col min="7422" max="7670" width="8.08203125" style="8"/>
    <col min="7671" max="7671" width="5.08203125" style="8" customWidth="1"/>
    <col min="7672" max="7672" width="24.4140625" style="8" customWidth="1"/>
    <col min="7673" max="7673" width="16.9140625" style="8" customWidth="1"/>
    <col min="7674" max="7675" width="15.1640625" style="8" customWidth="1"/>
    <col min="7676" max="7676" width="40.58203125" style="8" customWidth="1"/>
    <col min="7677" max="7677" width="25.6640625" style="8" customWidth="1"/>
    <col min="7678" max="7926" width="8.08203125" style="8"/>
    <col min="7927" max="7927" width="5.08203125" style="8" customWidth="1"/>
    <col min="7928" max="7928" width="24.4140625" style="8" customWidth="1"/>
    <col min="7929" max="7929" width="16.9140625" style="8" customWidth="1"/>
    <col min="7930" max="7931" width="15.1640625" style="8" customWidth="1"/>
    <col min="7932" max="7932" width="40.58203125" style="8" customWidth="1"/>
    <col min="7933" max="7933" width="25.6640625" style="8" customWidth="1"/>
    <col min="7934" max="8182" width="8.08203125" style="8"/>
    <col min="8183" max="8183" width="5.08203125" style="8" customWidth="1"/>
    <col min="8184" max="8184" width="24.4140625" style="8" customWidth="1"/>
    <col min="8185" max="8185" width="16.9140625" style="8" customWidth="1"/>
    <col min="8186" max="8187" width="15.1640625" style="8" customWidth="1"/>
    <col min="8188" max="8188" width="40.58203125" style="8" customWidth="1"/>
    <col min="8189" max="8189" width="25.6640625" style="8" customWidth="1"/>
    <col min="8190" max="8438" width="8.08203125" style="8"/>
    <col min="8439" max="8439" width="5.08203125" style="8" customWidth="1"/>
    <col min="8440" max="8440" width="24.4140625" style="8" customWidth="1"/>
    <col min="8441" max="8441" width="16.9140625" style="8" customWidth="1"/>
    <col min="8442" max="8443" width="15.1640625" style="8" customWidth="1"/>
    <col min="8444" max="8444" width="40.58203125" style="8" customWidth="1"/>
    <col min="8445" max="8445" width="25.6640625" style="8" customWidth="1"/>
    <col min="8446" max="8694" width="8.08203125" style="8"/>
    <col min="8695" max="8695" width="5.08203125" style="8" customWidth="1"/>
    <col min="8696" max="8696" width="24.4140625" style="8" customWidth="1"/>
    <col min="8697" max="8697" width="16.9140625" style="8" customWidth="1"/>
    <col min="8698" max="8699" width="15.1640625" style="8" customWidth="1"/>
    <col min="8700" max="8700" width="40.58203125" style="8" customWidth="1"/>
    <col min="8701" max="8701" width="25.6640625" style="8" customWidth="1"/>
    <col min="8702" max="8950" width="8.08203125" style="8"/>
    <col min="8951" max="8951" width="5.08203125" style="8" customWidth="1"/>
    <col min="8952" max="8952" width="24.4140625" style="8" customWidth="1"/>
    <col min="8953" max="8953" width="16.9140625" style="8" customWidth="1"/>
    <col min="8954" max="8955" width="15.1640625" style="8" customWidth="1"/>
    <col min="8956" max="8956" width="40.58203125" style="8" customWidth="1"/>
    <col min="8957" max="8957" width="25.6640625" style="8" customWidth="1"/>
    <col min="8958" max="9206" width="8.08203125" style="8"/>
    <col min="9207" max="9207" width="5.08203125" style="8" customWidth="1"/>
    <col min="9208" max="9208" width="24.4140625" style="8" customWidth="1"/>
    <col min="9209" max="9209" width="16.9140625" style="8" customWidth="1"/>
    <col min="9210" max="9211" width="15.1640625" style="8" customWidth="1"/>
    <col min="9212" max="9212" width="40.58203125" style="8" customWidth="1"/>
    <col min="9213" max="9213" width="25.6640625" style="8" customWidth="1"/>
    <col min="9214" max="9462" width="8.08203125" style="8"/>
    <col min="9463" max="9463" width="5.08203125" style="8" customWidth="1"/>
    <col min="9464" max="9464" width="24.4140625" style="8" customWidth="1"/>
    <col min="9465" max="9465" width="16.9140625" style="8" customWidth="1"/>
    <col min="9466" max="9467" width="15.1640625" style="8" customWidth="1"/>
    <col min="9468" max="9468" width="40.58203125" style="8" customWidth="1"/>
    <col min="9469" max="9469" width="25.6640625" style="8" customWidth="1"/>
    <col min="9470" max="9718" width="8.08203125" style="8"/>
    <col min="9719" max="9719" width="5.08203125" style="8" customWidth="1"/>
    <col min="9720" max="9720" width="24.4140625" style="8" customWidth="1"/>
    <col min="9721" max="9721" width="16.9140625" style="8" customWidth="1"/>
    <col min="9722" max="9723" width="15.1640625" style="8" customWidth="1"/>
    <col min="9724" max="9724" width="40.58203125" style="8" customWidth="1"/>
    <col min="9725" max="9725" width="25.6640625" style="8" customWidth="1"/>
    <col min="9726" max="9974" width="8.08203125" style="8"/>
    <col min="9975" max="9975" width="5.08203125" style="8" customWidth="1"/>
    <col min="9976" max="9976" width="24.4140625" style="8" customWidth="1"/>
    <col min="9977" max="9977" width="16.9140625" style="8" customWidth="1"/>
    <col min="9978" max="9979" width="15.1640625" style="8" customWidth="1"/>
    <col min="9980" max="9980" width="40.58203125" style="8" customWidth="1"/>
    <col min="9981" max="9981" width="25.6640625" style="8" customWidth="1"/>
    <col min="9982" max="10230" width="8.08203125" style="8"/>
    <col min="10231" max="10231" width="5.08203125" style="8" customWidth="1"/>
    <col min="10232" max="10232" width="24.4140625" style="8" customWidth="1"/>
    <col min="10233" max="10233" width="16.9140625" style="8" customWidth="1"/>
    <col min="10234" max="10235" width="15.1640625" style="8" customWidth="1"/>
    <col min="10236" max="10236" width="40.58203125" style="8" customWidth="1"/>
    <col min="10237" max="10237" width="25.6640625" style="8" customWidth="1"/>
    <col min="10238" max="10486" width="8.08203125" style="8"/>
    <col min="10487" max="10487" width="5.08203125" style="8" customWidth="1"/>
    <col min="10488" max="10488" width="24.4140625" style="8" customWidth="1"/>
    <col min="10489" max="10489" width="16.9140625" style="8" customWidth="1"/>
    <col min="10490" max="10491" width="15.1640625" style="8" customWidth="1"/>
    <col min="10492" max="10492" width="40.58203125" style="8" customWidth="1"/>
    <col min="10493" max="10493" width="25.6640625" style="8" customWidth="1"/>
    <col min="10494" max="10742" width="8.08203125" style="8"/>
    <col min="10743" max="10743" width="5.08203125" style="8" customWidth="1"/>
    <col min="10744" max="10744" width="24.4140625" style="8" customWidth="1"/>
    <col min="10745" max="10745" width="16.9140625" style="8" customWidth="1"/>
    <col min="10746" max="10747" width="15.1640625" style="8" customWidth="1"/>
    <col min="10748" max="10748" width="40.58203125" style="8" customWidth="1"/>
    <col min="10749" max="10749" width="25.6640625" style="8" customWidth="1"/>
    <col min="10750" max="10998" width="8.08203125" style="8"/>
    <col min="10999" max="10999" width="5.08203125" style="8" customWidth="1"/>
    <col min="11000" max="11000" width="24.4140625" style="8" customWidth="1"/>
    <col min="11001" max="11001" width="16.9140625" style="8" customWidth="1"/>
    <col min="11002" max="11003" width="15.1640625" style="8" customWidth="1"/>
    <col min="11004" max="11004" width="40.58203125" style="8" customWidth="1"/>
    <col min="11005" max="11005" width="25.6640625" style="8" customWidth="1"/>
    <col min="11006" max="11254" width="8.08203125" style="8"/>
    <col min="11255" max="11255" width="5.08203125" style="8" customWidth="1"/>
    <col min="11256" max="11256" width="24.4140625" style="8" customWidth="1"/>
    <col min="11257" max="11257" width="16.9140625" style="8" customWidth="1"/>
    <col min="11258" max="11259" width="15.1640625" style="8" customWidth="1"/>
    <col min="11260" max="11260" width="40.58203125" style="8" customWidth="1"/>
    <col min="11261" max="11261" width="25.6640625" style="8" customWidth="1"/>
    <col min="11262" max="11510" width="8.08203125" style="8"/>
    <col min="11511" max="11511" width="5.08203125" style="8" customWidth="1"/>
    <col min="11512" max="11512" width="24.4140625" style="8" customWidth="1"/>
    <col min="11513" max="11513" width="16.9140625" style="8" customWidth="1"/>
    <col min="11514" max="11515" width="15.1640625" style="8" customWidth="1"/>
    <col min="11516" max="11516" width="40.58203125" style="8" customWidth="1"/>
    <col min="11517" max="11517" width="25.6640625" style="8" customWidth="1"/>
    <col min="11518" max="11766" width="8.08203125" style="8"/>
    <col min="11767" max="11767" width="5.08203125" style="8" customWidth="1"/>
    <col min="11768" max="11768" width="24.4140625" style="8" customWidth="1"/>
    <col min="11769" max="11769" width="16.9140625" style="8" customWidth="1"/>
    <col min="11770" max="11771" width="15.1640625" style="8" customWidth="1"/>
    <col min="11772" max="11772" width="40.58203125" style="8" customWidth="1"/>
    <col min="11773" max="11773" width="25.6640625" style="8" customWidth="1"/>
    <col min="11774" max="12022" width="8.08203125" style="8"/>
    <col min="12023" max="12023" width="5.08203125" style="8" customWidth="1"/>
    <col min="12024" max="12024" width="24.4140625" style="8" customWidth="1"/>
    <col min="12025" max="12025" width="16.9140625" style="8" customWidth="1"/>
    <col min="12026" max="12027" width="15.1640625" style="8" customWidth="1"/>
    <col min="12028" max="12028" width="40.58203125" style="8" customWidth="1"/>
    <col min="12029" max="12029" width="25.6640625" style="8" customWidth="1"/>
    <col min="12030" max="12278" width="8.08203125" style="8"/>
    <col min="12279" max="12279" width="5.08203125" style="8" customWidth="1"/>
    <col min="12280" max="12280" width="24.4140625" style="8" customWidth="1"/>
    <col min="12281" max="12281" width="16.9140625" style="8" customWidth="1"/>
    <col min="12282" max="12283" width="15.1640625" style="8" customWidth="1"/>
    <col min="12284" max="12284" width="40.58203125" style="8" customWidth="1"/>
    <col min="12285" max="12285" width="25.6640625" style="8" customWidth="1"/>
    <col min="12286" max="12534" width="8.08203125" style="8"/>
    <col min="12535" max="12535" width="5.08203125" style="8" customWidth="1"/>
    <col min="12536" max="12536" width="24.4140625" style="8" customWidth="1"/>
    <col min="12537" max="12537" width="16.9140625" style="8" customWidth="1"/>
    <col min="12538" max="12539" width="15.1640625" style="8" customWidth="1"/>
    <col min="12540" max="12540" width="40.58203125" style="8" customWidth="1"/>
    <col min="12541" max="12541" width="25.6640625" style="8" customWidth="1"/>
    <col min="12542" max="12790" width="8.08203125" style="8"/>
    <col min="12791" max="12791" width="5.08203125" style="8" customWidth="1"/>
    <col min="12792" max="12792" width="24.4140625" style="8" customWidth="1"/>
    <col min="12793" max="12793" width="16.9140625" style="8" customWidth="1"/>
    <col min="12794" max="12795" width="15.1640625" style="8" customWidth="1"/>
    <col min="12796" max="12796" width="40.58203125" style="8" customWidth="1"/>
    <col min="12797" max="12797" width="25.6640625" style="8" customWidth="1"/>
    <col min="12798" max="13046" width="8.08203125" style="8"/>
    <col min="13047" max="13047" width="5.08203125" style="8" customWidth="1"/>
    <col min="13048" max="13048" width="24.4140625" style="8" customWidth="1"/>
    <col min="13049" max="13049" width="16.9140625" style="8" customWidth="1"/>
    <col min="13050" max="13051" width="15.1640625" style="8" customWidth="1"/>
    <col min="13052" max="13052" width="40.58203125" style="8" customWidth="1"/>
    <col min="13053" max="13053" width="25.6640625" style="8" customWidth="1"/>
    <col min="13054" max="13302" width="8.08203125" style="8"/>
    <col min="13303" max="13303" width="5.08203125" style="8" customWidth="1"/>
    <col min="13304" max="13304" width="24.4140625" style="8" customWidth="1"/>
    <col min="13305" max="13305" width="16.9140625" style="8" customWidth="1"/>
    <col min="13306" max="13307" width="15.1640625" style="8" customWidth="1"/>
    <col min="13308" max="13308" width="40.58203125" style="8" customWidth="1"/>
    <col min="13309" max="13309" width="25.6640625" style="8" customWidth="1"/>
    <col min="13310" max="13558" width="8.08203125" style="8"/>
    <col min="13559" max="13559" width="5.08203125" style="8" customWidth="1"/>
    <col min="13560" max="13560" width="24.4140625" style="8" customWidth="1"/>
    <col min="13561" max="13561" width="16.9140625" style="8" customWidth="1"/>
    <col min="13562" max="13563" width="15.1640625" style="8" customWidth="1"/>
    <col min="13564" max="13564" width="40.58203125" style="8" customWidth="1"/>
    <col min="13565" max="13565" width="25.6640625" style="8" customWidth="1"/>
    <col min="13566" max="13814" width="8.08203125" style="8"/>
    <col min="13815" max="13815" width="5.08203125" style="8" customWidth="1"/>
    <col min="13816" max="13816" width="24.4140625" style="8" customWidth="1"/>
    <col min="13817" max="13817" width="16.9140625" style="8" customWidth="1"/>
    <col min="13818" max="13819" width="15.1640625" style="8" customWidth="1"/>
    <col min="13820" max="13820" width="40.58203125" style="8" customWidth="1"/>
    <col min="13821" max="13821" width="25.6640625" style="8" customWidth="1"/>
    <col min="13822" max="14070" width="8.08203125" style="8"/>
    <col min="14071" max="14071" width="5.08203125" style="8" customWidth="1"/>
    <col min="14072" max="14072" width="24.4140625" style="8" customWidth="1"/>
    <col min="14073" max="14073" width="16.9140625" style="8" customWidth="1"/>
    <col min="14074" max="14075" width="15.1640625" style="8" customWidth="1"/>
    <col min="14076" max="14076" width="40.58203125" style="8" customWidth="1"/>
    <col min="14077" max="14077" width="25.6640625" style="8" customWidth="1"/>
    <col min="14078" max="14326" width="8.08203125" style="8"/>
    <col min="14327" max="14327" width="5.08203125" style="8" customWidth="1"/>
    <col min="14328" max="14328" width="24.4140625" style="8" customWidth="1"/>
    <col min="14329" max="14329" width="16.9140625" style="8" customWidth="1"/>
    <col min="14330" max="14331" width="15.1640625" style="8" customWidth="1"/>
    <col min="14332" max="14332" width="40.58203125" style="8" customWidth="1"/>
    <col min="14333" max="14333" width="25.6640625" style="8" customWidth="1"/>
    <col min="14334" max="14582" width="8.08203125" style="8"/>
    <col min="14583" max="14583" width="5.08203125" style="8" customWidth="1"/>
    <col min="14584" max="14584" width="24.4140625" style="8" customWidth="1"/>
    <col min="14585" max="14585" width="16.9140625" style="8" customWidth="1"/>
    <col min="14586" max="14587" width="15.1640625" style="8" customWidth="1"/>
    <col min="14588" max="14588" width="40.58203125" style="8" customWidth="1"/>
    <col min="14589" max="14589" width="25.6640625" style="8" customWidth="1"/>
    <col min="14590" max="14838" width="8.08203125" style="8"/>
    <col min="14839" max="14839" width="5.08203125" style="8" customWidth="1"/>
    <col min="14840" max="14840" width="24.4140625" style="8" customWidth="1"/>
    <col min="14841" max="14841" width="16.9140625" style="8" customWidth="1"/>
    <col min="14842" max="14843" width="15.1640625" style="8" customWidth="1"/>
    <col min="14844" max="14844" width="40.58203125" style="8" customWidth="1"/>
    <col min="14845" max="14845" width="25.6640625" style="8" customWidth="1"/>
    <col min="14846" max="15094" width="8.08203125" style="8"/>
    <col min="15095" max="15095" width="5.08203125" style="8" customWidth="1"/>
    <col min="15096" max="15096" width="24.4140625" style="8" customWidth="1"/>
    <col min="15097" max="15097" width="16.9140625" style="8" customWidth="1"/>
    <col min="15098" max="15099" width="15.1640625" style="8" customWidth="1"/>
    <col min="15100" max="15100" width="40.58203125" style="8" customWidth="1"/>
    <col min="15101" max="15101" width="25.6640625" style="8" customWidth="1"/>
    <col min="15102" max="15350" width="8.08203125" style="8"/>
    <col min="15351" max="15351" width="5.08203125" style="8" customWidth="1"/>
    <col min="15352" max="15352" width="24.4140625" style="8" customWidth="1"/>
    <col min="15353" max="15353" width="16.9140625" style="8" customWidth="1"/>
    <col min="15354" max="15355" width="15.1640625" style="8" customWidth="1"/>
    <col min="15356" max="15356" width="40.58203125" style="8" customWidth="1"/>
    <col min="15357" max="15357" width="25.6640625" style="8" customWidth="1"/>
    <col min="15358" max="15606" width="8.08203125" style="8"/>
    <col min="15607" max="15607" width="5.08203125" style="8" customWidth="1"/>
    <col min="15608" max="15608" width="24.4140625" style="8" customWidth="1"/>
    <col min="15609" max="15609" width="16.9140625" style="8" customWidth="1"/>
    <col min="15610" max="15611" width="15.1640625" style="8" customWidth="1"/>
    <col min="15612" max="15612" width="40.58203125" style="8" customWidth="1"/>
    <col min="15613" max="15613" width="25.6640625" style="8" customWidth="1"/>
    <col min="15614" max="15862" width="8.08203125" style="8"/>
    <col min="15863" max="15863" width="5.08203125" style="8" customWidth="1"/>
    <col min="15864" max="15864" width="24.4140625" style="8" customWidth="1"/>
    <col min="15865" max="15865" width="16.9140625" style="8" customWidth="1"/>
    <col min="15866" max="15867" width="15.1640625" style="8" customWidth="1"/>
    <col min="15868" max="15868" width="40.58203125" style="8" customWidth="1"/>
    <col min="15869" max="15869" width="25.6640625" style="8" customWidth="1"/>
    <col min="15870" max="16118" width="8.08203125" style="8"/>
    <col min="16119" max="16119" width="5.08203125" style="8" customWidth="1"/>
    <col min="16120" max="16120" width="24.4140625" style="8" customWidth="1"/>
    <col min="16121" max="16121" width="16.9140625" style="8" customWidth="1"/>
    <col min="16122" max="16123" width="15.1640625" style="8" customWidth="1"/>
    <col min="16124" max="16124" width="40.58203125" style="8" customWidth="1"/>
    <col min="16125" max="16125" width="25.6640625" style="8" customWidth="1"/>
    <col min="16126" max="16384" width="8.08203125" style="8"/>
  </cols>
  <sheetData>
    <row r="1" spans="1:7" ht="39.65" customHeight="1" thickBot="1">
      <c r="A1" s="765" t="s">
        <v>0</v>
      </c>
      <c r="B1" s="765"/>
      <c r="C1" s="765"/>
      <c r="D1" s="765"/>
      <c r="E1" s="765"/>
      <c r="F1" s="765"/>
      <c r="G1" s="765"/>
    </row>
    <row r="2" spans="1:7" s="9" customFormat="1" ht="13.5" thickBot="1">
      <c r="A2" s="703" t="s">
        <v>1</v>
      </c>
      <c r="B2" s="704"/>
      <c r="C2" s="704"/>
      <c r="D2" s="705"/>
      <c r="E2" s="736" t="s">
        <v>96</v>
      </c>
      <c r="F2" s="737"/>
      <c r="G2" s="738"/>
    </row>
    <row r="3" spans="1:7" ht="13">
      <c r="A3" s="706"/>
      <c r="B3" s="707"/>
      <c r="C3" s="707"/>
      <c r="D3" s="708"/>
      <c r="E3" s="10" t="s">
        <v>29</v>
      </c>
      <c r="F3" s="11"/>
      <c r="G3" s="12"/>
    </row>
    <row r="4" spans="1:7" ht="13">
      <c r="A4" s="706"/>
      <c r="B4" s="707"/>
      <c r="C4" s="707"/>
      <c r="D4" s="708"/>
      <c r="E4" s="10" t="s">
        <v>30</v>
      </c>
      <c r="F4" s="11"/>
      <c r="G4" s="12"/>
    </row>
    <row r="5" spans="1:7" ht="13.5" thickBot="1">
      <c r="A5" s="706"/>
      <c r="B5" s="707"/>
      <c r="C5" s="707"/>
      <c r="D5" s="708"/>
      <c r="E5" s="13" t="s">
        <v>31</v>
      </c>
      <c r="F5" s="14"/>
      <c r="G5" s="15"/>
    </row>
    <row r="6" spans="1:7" ht="13.5" thickBot="1">
      <c r="A6" s="709"/>
      <c r="B6" s="710"/>
      <c r="C6" s="710"/>
      <c r="D6" s="711"/>
      <c r="E6" s="60" t="s">
        <v>32</v>
      </c>
      <c r="F6" s="61" t="s">
        <v>2</v>
      </c>
      <c r="G6" s="62" t="s">
        <v>3</v>
      </c>
    </row>
    <row r="7" spans="1:7" s="1" customFormat="1" ht="102" customHeight="1">
      <c r="A7" s="770" t="s">
        <v>4</v>
      </c>
      <c r="B7" s="776" t="s">
        <v>33</v>
      </c>
      <c r="C7" s="16">
        <v>1</v>
      </c>
      <c r="D7" s="38" t="s">
        <v>34</v>
      </c>
      <c r="E7" s="80" t="s">
        <v>102</v>
      </c>
      <c r="F7" s="75" t="s">
        <v>103</v>
      </c>
      <c r="G7" s="17" t="s">
        <v>97</v>
      </c>
    </row>
    <row r="8" spans="1:7" s="1" customFormat="1" ht="74" customHeight="1">
      <c r="A8" s="771"/>
      <c r="B8" s="777"/>
      <c r="C8" s="19">
        <v>2</v>
      </c>
      <c r="D8" s="42" t="s">
        <v>35</v>
      </c>
      <c r="E8" s="81" t="s">
        <v>104</v>
      </c>
      <c r="F8" s="76" t="s">
        <v>105</v>
      </c>
      <c r="G8" s="20" t="s">
        <v>36</v>
      </c>
    </row>
    <row r="9" spans="1:7" s="1" customFormat="1" ht="63" customHeight="1">
      <c r="A9" s="771"/>
      <c r="B9" s="778"/>
      <c r="C9" s="19">
        <v>3</v>
      </c>
      <c r="D9" s="42" t="s">
        <v>37</v>
      </c>
      <c r="E9" s="82" t="s">
        <v>107</v>
      </c>
      <c r="F9" s="76" t="s">
        <v>106</v>
      </c>
      <c r="G9" s="20" t="s">
        <v>38</v>
      </c>
    </row>
    <row r="10" spans="1:7" s="1" customFormat="1" ht="63" customHeight="1">
      <c r="A10" s="771"/>
      <c r="B10" s="777" t="s">
        <v>39</v>
      </c>
      <c r="C10" s="19">
        <v>4</v>
      </c>
      <c r="D10" s="42" t="s">
        <v>40</v>
      </c>
      <c r="E10" s="81" t="s">
        <v>108</v>
      </c>
      <c r="F10" s="76" t="s">
        <v>109</v>
      </c>
      <c r="G10" s="20" t="s">
        <v>84</v>
      </c>
    </row>
    <row r="11" spans="1:7" s="1" customFormat="1" ht="65.400000000000006" customHeight="1">
      <c r="A11" s="771"/>
      <c r="B11" s="777"/>
      <c r="C11" s="19">
        <v>5</v>
      </c>
      <c r="D11" s="42" t="s">
        <v>41</v>
      </c>
      <c r="E11" s="82" t="s">
        <v>111</v>
      </c>
      <c r="F11" s="76" t="s">
        <v>110</v>
      </c>
      <c r="G11" s="22" t="s">
        <v>85</v>
      </c>
    </row>
    <row r="12" spans="1:7" s="1" customFormat="1" ht="63.65" customHeight="1">
      <c r="A12" s="771"/>
      <c r="B12" s="777"/>
      <c r="C12" s="19">
        <v>6</v>
      </c>
      <c r="D12" s="42" t="s">
        <v>42</v>
      </c>
      <c r="E12" s="81" t="s">
        <v>112</v>
      </c>
      <c r="F12" s="76" t="s">
        <v>119</v>
      </c>
      <c r="G12" s="22" t="s">
        <v>43</v>
      </c>
    </row>
    <row r="13" spans="1:7" s="1" customFormat="1" ht="63" customHeight="1">
      <c r="A13" s="771"/>
      <c r="B13" s="777"/>
      <c r="C13" s="19">
        <v>7</v>
      </c>
      <c r="D13" s="24" t="s">
        <v>44</v>
      </c>
      <c r="E13" s="65" t="s">
        <v>113</v>
      </c>
      <c r="F13" s="77" t="s">
        <v>118</v>
      </c>
      <c r="G13" s="25" t="s">
        <v>100</v>
      </c>
    </row>
    <row r="14" spans="1:7" s="1" customFormat="1" ht="33" customHeight="1">
      <c r="A14" s="771"/>
      <c r="B14" s="778"/>
      <c r="C14" s="19">
        <v>8</v>
      </c>
      <c r="D14" s="24" t="s">
        <v>45</v>
      </c>
      <c r="E14" s="65" t="s">
        <v>114</v>
      </c>
      <c r="F14" s="77" t="s">
        <v>117</v>
      </c>
      <c r="G14" s="25" t="s">
        <v>140</v>
      </c>
    </row>
    <row r="15" spans="1:7" s="1" customFormat="1" ht="122" customHeight="1">
      <c r="A15" s="771"/>
      <c r="B15" s="779"/>
      <c r="C15" s="19">
        <v>9</v>
      </c>
      <c r="D15" s="24" t="s">
        <v>46</v>
      </c>
      <c r="E15" s="79" t="s">
        <v>115</v>
      </c>
      <c r="F15" s="78" t="s">
        <v>116</v>
      </c>
      <c r="G15" s="22" t="s">
        <v>47</v>
      </c>
    </row>
    <row r="16" spans="1:7" s="1" customFormat="1" ht="27.65" customHeight="1">
      <c r="A16" s="771"/>
      <c r="B16" s="774"/>
      <c r="C16" s="19">
        <v>10</v>
      </c>
      <c r="D16" s="24" t="s">
        <v>48</v>
      </c>
      <c r="E16" s="768" t="s">
        <v>49</v>
      </c>
      <c r="F16" s="769"/>
      <c r="G16" s="22" t="s">
        <v>50</v>
      </c>
    </row>
    <row r="17" spans="1:7" s="1" customFormat="1" ht="228" customHeight="1">
      <c r="A17" s="771"/>
      <c r="B17" s="774"/>
      <c r="C17" s="19">
        <v>11</v>
      </c>
      <c r="D17" s="24" t="s">
        <v>51</v>
      </c>
      <c r="E17" s="691" t="s">
        <v>98</v>
      </c>
      <c r="F17" s="692"/>
      <c r="G17" s="59" t="s">
        <v>139</v>
      </c>
    </row>
    <row r="18" spans="1:7" s="1" customFormat="1" ht="39.65" customHeight="1" thickBot="1">
      <c r="A18" s="772"/>
      <c r="B18" s="775"/>
      <c r="C18" s="26">
        <v>12</v>
      </c>
      <c r="D18" s="27" t="s">
        <v>52</v>
      </c>
      <c r="E18" s="766" t="s">
        <v>99</v>
      </c>
      <c r="F18" s="767"/>
      <c r="G18" s="28" t="s">
        <v>101</v>
      </c>
    </row>
    <row r="19" spans="1:7" s="1" customFormat="1" ht="91.25" customHeight="1">
      <c r="A19" s="770" t="s">
        <v>5</v>
      </c>
      <c r="B19" s="773"/>
      <c r="C19" s="16">
        <v>13</v>
      </c>
      <c r="D19" s="29" t="s">
        <v>6</v>
      </c>
      <c r="E19" s="56" t="s">
        <v>53</v>
      </c>
      <c r="F19" s="70" t="s">
        <v>54</v>
      </c>
      <c r="G19" s="31" t="s">
        <v>55</v>
      </c>
    </row>
    <row r="20" spans="1:7" s="1" customFormat="1" ht="87" customHeight="1">
      <c r="A20" s="771"/>
      <c r="B20" s="774"/>
      <c r="C20" s="19">
        <v>14</v>
      </c>
      <c r="D20" s="24" t="s">
        <v>7</v>
      </c>
      <c r="E20" s="65" t="s">
        <v>120</v>
      </c>
      <c r="F20" s="63" t="s">
        <v>121</v>
      </c>
      <c r="G20" s="32" t="s">
        <v>131</v>
      </c>
    </row>
    <row r="21" spans="1:7" s="1" customFormat="1" ht="140" customHeight="1">
      <c r="A21" s="771"/>
      <c r="B21" s="774"/>
      <c r="C21" s="19">
        <v>15</v>
      </c>
      <c r="D21" s="24" t="s">
        <v>8</v>
      </c>
      <c r="E21" s="58" t="s">
        <v>123</v>
      </c>
      <c r="F21" s="57" t="s">
        <v>122</v>
      </c>
      <c r="G21" s="23" t="s">
        <v>132</v>
      </c>
    </row>
    <row r="22" spans="1:7" s="1" customFormat="1" ht="89.4" customHeight="1">
      <c r="A22" s="771"/>
      <c r="B22" s="774"/>
      <c r="C22" s="19">
        <v>16</v>
      </c>
      <c r="D22" s="24" t="s">
        <v>9</v>
      </c>
      <c r="E22" s="57" t="s">
        <v>124</v>
      </c>
      <c r="F22" s="71" t="s">
        <v>125</v>
      </c>
      <c r="G22" s="21" t="s">
        <v>133</v>
      </c>
    </row>
    <row r="23" spans="1:7" s="1" customFormat="1" ht="132" customHeight="1" thickBot="1">
      <c r="A23" s="772"/>
      <c r="B23" s="775"/>
      <c r="C23" s="33">
        <v>17</v>
      </c>
      <c r="D23" s="34" t="s">
        <v>56</v>
      </c>
      <c r="E23" s="64" t="s">
        <v>126</v>
      </c>
      <c r="F23" s="72" t="s">
        <v>127</v>
      </c>
      <c r="G23" s="35" t="s">
        <v>134</v>
      </c>
    </row>
    <row r="24" spans="1:7" ht="94.25" customHeight="1">
      <c r="A24" s="770" t="s">
        <v>10</v>
      </c>
      <c r="B24" s="780" t="s">
        <v>11</v>
      </c>
      <c r="C24" s="16">
        <v>18</v>
      </c>
      <c r="D24" s="38" t="s">
        <v>57</v>
      </c>
      <c r="E24" s="30" t="s">
        <v>135</v>
      </c>
      <c r="F24" s="30" t="s">
        <v>58</v>
      </c>
      <c r="G24" s="18" t="s">
        <v>59</v>
      </c>
    </row>
    <row r="25" spans="1:7" ht="45" customHeight="1" thickBot="1">
      <c r="A25" s="771"/>
      <c r="B25" s="781"/>
      <c r="C25" s="36">
        <v>19</v>
      </c>
      <c r="D25" s="37" t="s">
        <v>60</v>
      </c>
      <c r="E25" s="67" t="s">
        <v>128</v>
      </c>
      <c r="F25" s="41" t="s">
        <v>61</v>
      </c>
      <c r="G25" s="28" t="s">
        <v>62</v>
      </c>
    </row>
    <row r="26" spans="1:7" ht="106.25" customHeight="1">
      <c r="A26" s="771"/>
      <c r="B26" s="780" t="s">
        <v>12</v>
      </c>
      <c r="C26" s="16">
        <v>20</v>
      </c>
      <c r="D26" s="38" t="s">
        <v>13</v>
      </c>
      <c r="E26" s="39" t="s">
        <v>63</v>
      </c>
      <c r="F26" s="66" t="s">
        <v>129</v>
      </c>
      <c r="G26" s="40" t="s">
        <v>136</v>
      </c>
    </row>
    <row r="27" spans="1:7" ht="65" customHeight="1" thickBot="1">
      <c r="A27" s="771"/>
      <c r="B27" s="781"/>
      <c r="C27" s="36">
        <v>21</v>
      </c>
      <c r="D27" s="37" t="s">
        <v>14</v>
      </c>
      <c r="E27" s="68" t="s">
        <v>64</v>
      </c>
      <c r="F27" s="69" t="s">
        <v>65</v>
      </c>
      <c r="G27" s="28" t="s">
        <v>130</v>
      </c>
    </row>
    <row r="28" spans="1:7" ht="70.25" customHeight="1">
      <c r="A28" s="771"/>
      <c r="B28" s="780" t="s">
        <v>15</v>
      </c>
      <c r="C28" s="16">
        <v>22</v>
      </c>
      <c r="D28" s="38" t="s">
        <v>66</v>
      </c>
      <c r="E28" s="39" t="s">
        <v>67</v>
      </c>
      <c r="F28" s="39" t="s">
        <v>68</v>
      </c>
      <c r="G28" s="21" t="s">
        <v>69</v>
      </c>
    </row>
    <row r="29" spans="1:7" ht="68" customHeight="1" thickBot="1">
      <c r="A29" s="772"/>
      <c r="B29" s="781"/>
      <c r="C29" s="33">
        <v>23</v>
      </c>
      <c r="D29" s="43" t="s">
        <v>70</v>
      </c>
      <c r="E29" s="41" t="s">
        <v>71</v>
      </c>
      <c r="F29" s="41" t="s">
        <v>72</v>
      </c>
      <c r="G29" s="28" t="s">
        <v>73</v>
      </c>
    </row>
    <row r="30" spans="1:7" ht="149" customHeight="1">
      <c r="A30" s="770" t="s">
        <v>16</v>
      </c>
      <c r="B30" s="782"/>
      <c r="C30" s="16">
        <v>24</v>
      </c>
      <c r="D30" s="38" t="s">
        <v>74</v>
      </c>
      <c r="E30" s="56">
        <v>452</v>
      </c>
      <c r="F30" s="83">
        <v>28670</v>
      </c>
      <c r="G30" s="18" t="s">
        <v>75</v>
      </c>
    </row>
    <row r="31" spans="1:7" ht="160.25" customHeight="1">
      <c r="A31" s="771"/>
      <c r="B31" s="783"/>
      <c r="C31" s="19">
        <v>25</v>
      </c>
      <c r="D31" s="42" t="s">
        <v>76</v>
      </c>
      <c r="E31" s="84">
        <v>2153</v>
      </c>
      <c r="F31" s="84">
        <v>136365</v>
      </c>
      <c r="G31" s="21" t="s">
        <v>77</v>
      </c>
    </row>
    <row r="32" spans="1:7" ht="149.4" customHeight="1">
      <c r="A32" s="771"/>
      <c r="B32" s="783"/>
      <c r="C32" s="19">
        <v>26</v>
      </c>
      <c r="D32" s="37" t="s">
        <v>78</v>
      </c>
      <c r="E32" s="84">
        <v>1121</v>
      </c>
      <c r="F32" s="84">
        <v>71015</v>
      </c>
      <c r="G32" s="21" t="s">
        <v>79</v>
      </c>
    </row>
    <row r="33" spans="1:7" ht="38" customHeight="1">
      <c r="A33" s="771"/>
      <c r="B33" s="783"/>
      <c r="C33" s="19">
        <v>27</v>
      </c>
      <c r="D33" s="37" t="s">
        <v>80</v>
      </c>
      <c r="E33" s="58">
        <v>1.1399999999999999</v>
      </c>
      <c r="F33" s="85">
        <v>72.28</v>
      </c>
      <c r="G33" s="23" t="s">
        <v>86</v>
      </c>
    </row>
    <row r="34" spans="1:7" ht="38" customHeight="1" thickBot="1">
      <c r="A34" s="772"/>
      <c r="B34" s="784"/>
      <c r="C34" s="26">
        <v>28</v>
      </c>
      <c r="D34" s="43" t="s">
        <v>81</v>
      </c>
      <c r="E34" s="86">
        <v>1.0900000000000001</v>
      </c>
      <c r="F34" s="87">
        <v>68.97</v>
      </c>
      <c r="G34" s="28" t="s">
        <v>62</v>
      </c>
    </row>
    <row r="35" spans="1:7" ht="128.4" customHeight="1">
      <c r="A35" s="770" t="s">
        <v>17</v>
      </c>
      <c r="B35" s="44"/>
      <c r="C35" s="16">
        <v>29</v>
      </c>
      <c r="D35" s="29" t="s">
        <v>18</v>
      </c>
      <c r="E35" s="793" t="s">
        <v>87</v>
      </c>
      <c r="F35" s="794"/>
      <c r="G35" s="18" t="s">
        <v>88</v>
      </c>
    </row>
    <row r="36" spans="1:7" ht="126.65" customHeight="1">
      <c r="A36" s="771"/>
      <c r="B36" s="45"/>
      <c r="C36" s="19">
        <v>30</v>
      </c>
      <c r="D36" s="24" t="s">
        <v>19</v>
      </c>
      <c r="E36" s="795" t="s">
        <v>87</v>
      </c>
      <c r="F36" s="796"/>
      <c r="G36" s="23" t="s">
        <v>89</v>
      </c>
    </row>
    <row r="37" spans="1:7" ht="188.4" customHeight="1">
      <c r="A37" s="771"/>
      <c r="B37" s="45"/>
      <c r="C37" s="19">
        <v>31</v>
      </c>
      <c r="D37" s="24" t="s">
        <v>20</v>
      </c>
      <c r="E37" s="663" t="s">
        <v>90</v>
      </c>
      <c r="F37" s="664"/>
      <c r="G37" s="55" t="s">
        <v>91</v>
      </c>
    </row>
    <row r="38" spans="1:7" ht="44" customHeight="1">
      <c r="A38" s="771"/>
      <c r="B38" s="45"/>
      <c r="C38" s="19">
        <v>32</v>
      </c>
      <c r="D38" s="24" t="s">
        <v>21</v>
      </c>
      <c r="E38" s="795" t="s">
        <v>92</v>
      </c>
      <c r="F38" s="796"/>
      <c r="G38" s="23" t="s">
        <v>94</v>
      </c>
    </row>
    <row r="39" spans="1:7" ht="84" customHeight="1">
      <c r="A39" s="771"/>
      <c r="B39" s="45"/>
      <c r="C39" s="19">
        <v>33</v>
      </c>
      <c r="D39" s="24" t="s">
        <v>22</v>
      </c>
      <c r="E39" s="719" t="s">
        <v>138</v>
      </c>
      <c r="F39" s="698"/>
      <c r="G39" s="55" t="s">
        <v>93</v>
      </c>
    </row>
    <row r="40" spans="1:7" ht="43.25" customHeight="1" thickBot="1">
      <c r="A40" s="772"/>
      <c r="B40" s="47"/>
      <c r="C40" s="26">
        <v>34</v>
      </c>
      <c r="D40" s="27" t="s">
        <v>23</v>
      </c>
      <c r="E40" s="788" t="s">
        <v>92</v>
      </c>
      <c r="F40" s="789"/>
      <c r="G40" s="28" t="s">
        <v>95</v>
      </c>
    </row>
    <row r="41" spans="1:7" ht="30" customHeight="1">
      <c r="A41" s="790" t="s">
        <v>24</v>
      </c>
      <c r="B41" s="776"/>
      <c r="C41" s="46">
        <v>35</v>
      </c>
      <c r="D41" s="2" t="s">
        <v>25</v>
      </c>
      <c r="E41" s="90" t="s">
        <v>82</v>
      </c>
      <c r="F41" s="88"/>
      <c r="G41" s="17"/>
    </row>
    <row r="42" spans="1:7" ht="30" customHeight="1" thickBot="1">
      <c r="A42" s="791"/>
      <c r="B42" s="792"/>
      <c r="C42" s="48">
        <v>36</v>
      </c>
      <c r="D42" s="3" t="s">
        <v>26</v>
      </c>
      <c r="E42" s="91" t="s">
        <v>82</v>
      </c>
      <c r="F42" s="89"/>
      <c r="G42" s="73"/>
    </row>
    <row r="43" spans="1:7" ht="30" customHeight="1" thickBot="1">
      <c r="A43" s="49" t="s">
        <v>27</v>
      </c>
      <c r="B43" s="50"/>
      <c r="C43" s="51">
        <v>37</v>
      </c>
      <c r="D43" s="52" t="s">
        <v>28</v>
      </c>
      <c r="E43" s="785" t="s">
        <v>83</v>
      </c>
      <c r="F43" s="786"/>
      <c r="G43" s="74"/>
    </row>
    <row r="44" spans="1:7">
      <c r="A44" s="6"/>
      <c r="B44" s="6"/>
      <c r="C44" s="6"/>
      <c r="D44" s="6"/>
      <c r="E44" s="7"/>
      <c r="F44" s="53"/>
      <c r="G44" s="7"/>
    </row>
    <row r="45" spans="1:7" ht="14">
      <c r="A45" s="787" t="s">
        <v>137</v>
      </c>
      <c r="B45" s="787"/>
      <c r="C45" s="787"/>
      <c r="D45" s="787"/>
      <c r="E45" s="787"/>
      <c r="F45" s="787"/>
      <c r="G45" s="787"/>
    </row>
  </sheetData>
  <sheetProtection formatCells="0" formatColumns="0" formatRows="0" insertColumns="0" insertRows="0" insertHyperlinks="0" deleteColumns="0" deleteRows="0" selectLockedCells="1" sort="0" autoFilter="0" pivotTables="0"/>
  <mergeCells count="29">
    <mergeCell ref="E43:F43"/>
    <mergeCell ref="A45:G45"/>
    <mergeCell ref="E40:F40"/>
    <mergeCell ref="A41:A42"/>
    <mergeCell ref="B41:B42"/>
    <mergeCell ref="A35:A40"/>
    <mergeCell ref="E35:F35"/>
    <mergeCell ref="E36:F36"/>
    <mergeCell ref="E37:F37"/>
    <mergeCell ref="E38:F38"/>
    <mergeCell ref="E39:F39"/>
    <mergeCell ref="A24:A29"/>
    <mergeCell ref="B24:B25"/>
    <mergeCell ref="B26:B27"/>
    <mergeCell ref="B28:B29"/>
    <mergeCell ref="A30:A34"/>
    <mergeCell ref="B30:B34"/>
    <mergeCell ref="A19:A23"/>
    <mergeCell ref="B19:B23"/>
    <mergeCell ref="A7:A18"/>
    <mergeCell ref="B7:B9"/>
    <mergeCell ref="B10:B14"/>
    <mergeCell ref="B15:B18"/>
    <mergeCell ref="A1:G1"/>
    <mergeCell ref="A2:D6"/>
    <mergeCell ref="E2:G2"/>
    <mergeCell ref="E17:F17"/>
    <mergeCell ref="E18:F18"/>
    <mergeCell ref="E16:F16"/>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3" manualBreakCount="3">
    <brk id="18" max="6" man="1"/>
    <brk id="23" max="6" man="1"/>
    <brk id="34" max="6"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45"/>
  <sheetViews>
    <sheetView view="pageBreakPreview" zoomScale="85" zoomScaleNormal="100" zoomScaleSheetLayoutView="85" zoomScalePageLayoutView="55" workbookViewId="0">
      <selection sqref="A1:G1"/>
    </sheetView>
  </sheetViews>
  <sheetFormatPr defaultColWidth="8.08203125" defaultRowHeight="12"/>
  <cols>
    <col min="1" max="1" width="4.5" style="4" customWidth="1"/>
    <col min="2" max="2" width="4.9140625" style="4" customWidth="1"/>
    <col min="3" max="3" width="3.6640625" style="4" customWidth="1"/>
    <col min="4" max="4" width="21.58203125" style="4" customWidth="1"/>
    <col min="5" max="6" width="20" style="5" customWidth="1"/>
    <col min="7" max="7" width="40.6640625" style="5" customWidth="1"/>
    <col min="8" max="246" width="8.08203125" style="8"/>
    <col min="247" max="247" width="5.08203125" style="8" customWidth="1"/>
    <col min="248" max="248" width="24.4140625" style="8" customWidth="1"/>
    <col min="249" max="249" width="16.9140625" style="8" customWidth="1"/>
    <col min="250" max="251" width="15.1640625" style="8" customWidth="1"/>
    <col min="252" max="252" width="40.58203125" style="8" customWidth="1"/>
    <col min="253" max="253" width="25.58203125" style="8" customWidth="1"/>
    <col min="254" max="502" width="8.08203125" style="8"/>
    <col min="503" max="503" width="5.08203125" style="8" customWidth="1"/>
    <col min="504" max="504" width="24.4140625" style="8" customWidth="1"/>
    <col min="505" max="505" width="16.9140625" style="8" customWidth="1"/>
    <col min="506" max="507" width="15.1640625" style="8" customWidth="1"/>
    <col min="508" max="508" width="40.58203125" style="8" customWidth="1"/>
    <col min="509" max="509" width="25.58203125" style="8" customWidth="1"/>
    <col min="510" max="758" width="8.08203125" style="8"/>
    <col min="759" max="759" width="5.08203125" style="8" customWidth="1"/>
    <col min="760" max="760" width="24.4140625" style="8" customWidth="1"/>
    <col min="761" max="761" width="16.9140625" style="8" customWidth="1"/>
    <col min="762" max="763" width="15.1640625" style="8" customWidth="1"/>
    <col min="764" max="764" width="40.58203125" style="8" customWidth="1"/>
    <col min="765" max="765" width="25.58203125" style="8" customWidth="1"/>
    <col min="766" max="1014" width="8.08203125" style="8"/>
    <col min="1015" max="1015" width="5.08203125" style="8" customWidth="1"/>
    <col min="1016" max="1016" width="24.4140625" style="8" customWidth="1"/>
    <col min="1017" max="1017" width="16.9140625" style="8" customWidth="1"/>
    <col min="1018" max="1019" width="15.1640625" style="8" customWidth="1"/>
    <col min="1020" max="1020" width="40.58203125" style="8" customWidth="1"/>
    <col min="1021" max="1021" width="25.58203125" style="8" customWidth="1"/>
    <col min="1022" max="1270" width="8.08203125" style="8"/>
    <col min="1271" max="1271" width="5.08203125" style="8" customWidth="1"/>
    <col min="1272" max="1272" width="24.4140625" style="8" customWidth="1"/>
    <col min="1273" max="1273" width="16.9140625" style="8" customWidth="1"/>
    <col min="1274" max="1275" width="15.1640625" style="8" customWidth="1"/>
    <col min="1276" max="1276" width="40.58203125" style="8" customWidth="1"/>
    <col min="1277" max="1277" width="25.58203125" style="8" customWidth="1"/>
    <col min="1278" max="1526" width="8.08203125" style="8"/>
    <col min="1527" max="1527" width="5.08203125" style="8" customWidth="1"/>
    <col min="1528" max="1528" width="24.4140625" style="8" customWidth="1"/>
    <col min="1529" max="1529" width="16.9140625" style="8" customWidth="1"/>
    <col min="1530" max="1531" width="15.1640625" style="8" customWidth="1"/>
    <col min="1532" max="1532" width="40.58203125" style="8" customWidth="1"/>
    <col min="1533" max="1533" width="25.58203125" style="8" customWidth="1"/>
    <col min="1534" max="1782" width="8.08203125" style="8"/>
    <col min="1783" max="1783" width="5.08203125" style="8" customWidth="1"/>
    <col min="1784" max="1784" width="24.4140625" style="8" customWidth="1"/>
    <col min="1785" max="1785" width="16.9140625" style="8" customWidth="1"/>
    <col min="1786" max="1787" width="15.1640625" style="8" customWidth="1"/>
    <col min="1788" max="1788" width="40.58203125" style="8" customWidth="1"/>
    <col min="1789" max="1789" width="25.58203125" style="8" customWidth="1"/>
    <col min="1790" max="2038" width="8.08203125" style="8"/>
    <col min="2039" max="2039" width="5.08203125" style="8" customWidth="1"/>
    <col min="2040" max="2040" width="24.4140625" style="8" customWidth="1"/>
    <col min="2041" max="2041" width="16.9140625" style="8" customWidth="1"/>
    <col min="2042" max="2043" width="15.1640625" style="8" customWidth="1"/>
    <col min="2044" max="2044" width="40.58203125" style="8" customWidth="1"/>
    <col min="2045" max="2045" width="25.58203125" style="8" customWidth="1"/>
    <col min="2046" max="2294" width="8.08203125" style="8"/>
    <col min="2295" max="2295" width="5.08203125" style="8" customWidth="1"/>
    <col min="2296" max="2296" width="24.4140625" style="8" customWidth="1"/>
    <col min="2297" max="2297" width="16.9140625" style="8" customWidth="1"/>
    <col min="2298" max="2299" width="15.1640625" style="8" customWidth="1"/>
    <col min="2300" max="2300" width="40.58203125" style="8" customWidth="1"/>
    <col min="2301" max="2301" width="25.58203125" style="8" customWidth="1"/>
    <col min="2302" max="2550" width="8.08203125" style="8"/>
    <col min="2551" max="2551" width="5.08203125" style="8" customWidth="1"/>
    <col min="2552" max="2552" width="24.4140625" style="8" customWidth="1"/>
    <col min="2553" max="2553" width="16.9140625" style="8" customWidth="1"/>
    <col min="2554" max="2555" width="15.1640625" style="8" customWidth="1"/>
    <col min="2556" max="2556" width="40.58203125" style="8" customWidth="1"/>
    <col min="2557" max="2557" width="25.58203125" style="8" customWidth="1"/>
    <col min="2558" max="2806" width="8.08203125" style="8"/>
    <col min="2807" max="2807" width="5.08203125" style="8" customWidth="1"/>
    <col min="2808" max="2808" width="24.4140625" style="8" customWidth="1"/>
    <col min="2809" max="2809" width="16.9140625" style="8" customWidth="1"/>
    <col min="2810" max="2811" width="15.1640625" style="8" customWidth="1"/>
    <col min="2812" max="2812" width="40.58203125" style="8" customWidth="1"/>
    <col min="2813" max="2813" width="25.58203125" style="8" customWidth="1"/>
    <col min="2814" max="3062" width="8.08203125" style="8"/>
    <col min="3063" max="3063" width="5.08203125" style="8" customWidth="1"/>
    <col min="3064" max="3064" width="24.4140625" style="8" customWidth="1"/>
    <col min="3065" max="3065" width="16.9140625" style="8" customWidth="1"/>
    <col min="3066" max="3067" width="15.1640625" style="8" customWidth="1"/>
    <col min="3068" max="3068" width="40.58203125" style="8" customWidth="1"/>
    <col min="3069" max="3069" width="25.58203125" style="8" customWidth="1"/>
    <col min="3070" max="3318" width="8.08203125" style="8"/>
    <col min="3319" max="3319" width="5.08203125" style="8" customWidth="1"/>
    <col min="3320" max="3320" width="24.4140625" style="8" customWidth="1"/>
    <col min="3321" max="3321" width="16.9140625" style="8" customWidth="1"/>
    <col min="3322" max="3323" width="15.1640625" style="8" customWidth="1"/>
    <col min="3324" max="3324" width="40.58203125" style="8" customWidth="1"/>
    <col min="3325" max="3325" width="25.58203125" style="8" customWidth="1"/>
    <col min="3326" max="3574" width="8.08203125" style="8"/>
    <col min="3575" max="3575" width="5.08203125" style="8" customWidth="1"/>
    <col min="3576" max="3576" width="24.4140625" style="8" customWidth="1"/>
    <col min="3577" max="3577" width="16.9140625" style="8" customWidth="1"/>
    <col min="3578" max="3579" width="15.1640625" style="8" customWidth="1"/>
    <col min="3580" max="3580" width="40.58203125" style="8" customWidth="1"/>
    <col min="3581" max="3581" width="25.58203125" style="8" customWidth="1"/>
    <col min="3582" max="3830" width="8.08203125" style="8"/>
    <col min="3831" max="3831" width="5.08203125" style="8" customWidth="1"/>
    <col min="3832" max="3832" width="24.4140625" style="8" customWidth="1"/>
    <col min="3833" max="3833" width="16.9140625" style="8" customWidth="1"/>
    <col min="3834" max="3835" width="15.1640625" style="8" customWidth="1"/>
    <col min="3836" max="3836" width="40.58203125" style="8" customWidth="1"/>
    <col min="3837" max="3837" width="25.58203125" style="8" customWidth="1"/>
    <col min="3838" max="4086" width="8.08203125" style="8"/>
    <col min="4087" max="4087" width="5.08203125" style="8" customWidth="1"/>
    <col min="4088" max="4088" width="24.4140625" style="8" customWidth="1"/>
    <col min="4089" max="4089" width="16.9140625" style="8" customWidth="1"/>
    <col min="4090" max="4091" width="15.1640625" style="8" customWidth="1"/>
    <col min="4092" max="4092" width="40.58203125" style="8" customWidth="1"/>
    <col min="4093" max="4093" width="25.58203125" style="8" customWidth="1"/>
    <col min="4094" max="4342" width="8.08203125" style="8"/>
    <col min="4343" max="4343" width="5.08203125" style="8" customWidth="1"/>
    <col min="4344" max="4344" width="24.4140625" style="8" customWidth="1"/>
    <col min="4345" max="4345" width="16.9140625" style="8" customWidth="1"/>
    <col min="4346" max="4347" width="15.1640625" style="8" customWidth="1"/>
    <col min="4348" max="4348" width="40.58203125" style="8" customWidth="1"/>
    <col min="4349" max="4349" width="25.58203125" style="8" customWidth="1"/>
    <col min="4350" max="4598" width="8.08203125" style="8"/>
    <col min="4599" max="4599" width="5.08203125" style="8" customWidth="1"/>
    <col min="4600" max="4600" width="24.4140625" style="8" customWidth="1"/>
    <col min="4601" max="4601" width="16.9140625" style="8" customWidth="1"/>
    <col min="4602" max="4603" width="15.1640625" style="8" customWidth="1"/>
    <col min="4604" max="4604" width="40.58203125" style="8" customWidth="1"/>
    <col min="4605" max="4605" width="25.58203125" style="8" customWidth="1"/>
    <col min="4606" max="4854" width="8.08203125" style="8"/>
    <col min="4855" max="4855" width="5.08203125" style="8" customWidth="1"/>
    <col min="4856" max="4856" width="24.4140625" style="8" customWidth="1"/>
    <col min="4857" max="4857" width="16.9140625" style="8" customWidth="1"/>
    <col min="4858" max="4859" width="15.1640625" style="8" customWidth="1"/>
    <col min="4860" max="4860" width="40.58203125" style="8" customWidth="1"/>
    <col min="4861" max="4861" width="25.58203125" style="8" customWidth="1"/>
    <col min="4862" max="5110" width="8.08203125" style="8"/>
    <col min="5111" max="5111" width="5.08203125" style="8" customWidth="1"/>
    <col min="5112" max="5112" width="24.4140625" style="8" customWidth="1"/>
    <col min="5113" max="5113" width="16.9140625" style="8" customWidth="1"/>
    <col min="5114" max="5115" width="15.1640625" style="8" customWidth="1"/>
    <col min="5116" max="5116" width="40.58203125" style="8" customWidth="1"/>
    <col min="5117" max="5117" width="25.58203125" style="8" customWidth="1"/>
    <col min="5118" max="5366" width="8.08203125" style="8"/>
    <col min="5367" max="5367" width="5.08203125" style="8" customWidth="1"/>
    <col min="5368" max="5368" width="24.4140625" style="8" customWidth="1"/>
    <col min="5369" max="5369" width="16.9140625" style="8" customWidth="1"/>
    <col min="5370" max="5371" width="15.1640625" style="8" customWidth="1"/>
    <col min="5372" max="5372" width="40.58203125" style="8" customWidth="1"/>
    <col min="5373" max="5373" width="25.58203125" style="8" customWidth="1"/>
    <col min="5374" max="5622" width="8.08203125" style="8"/>
    <col min="5623" max="5623" width="5.08203125" style="8" customWidth="1"/>
    <col min="5624" max="5624" width="24.4140625" style="8" customWidth="1"/>
    <col min="5625" max="5625" width="16.9140625" style="8" customWidth="1"/>
    <col min="5626" max="5627" width="15.1640625" style="8" customWidth="1"/>
    <col min="5628" max="5628" width="40.58203125" style="8" customWidth="1"/>
    <col min="5629" max="5629" width="25.58203125" style="8" customWidth="1"/>
    <col min="5630" max="5878" width="8.08203125" style="8"/>
    <col min="5879" max="5879" width="5.08203125" style="8" customWidth="1"/>
    <col min="5880" max="5880" width="24.4140625" style="8" customWidth="1"/>
    <col min="5881" max="5881" width="16.9140625" style="8" customWidth="1"/>
    <col min="5882" max="5883" width="15.1640625" style="8" customWidth="1"/>
    <col min="5884" max="5884" width="40.58203125" style="8" customWidth="1"/>
    <col min="5885" max="5885" width="25.58203125" style="8" customWidth="1"/>
    <col min="5886" max="6134" width="8.08203125" style="8"/>
    <col min="6135" max="6135" width="5.08203125" style="8" customWidth="1"/>
    <col min="6136" max="6136" width="24.4140625" style="8" customWidth="1"/>
    <col min="6137" max="6137" width="16.9140625" style="8" customWidth="1"/>
    <col min="6138" max="6139" width="15.1640625" style="8" customWidth="1"/>
    <col min="6140" max="6140" width="40.58203125" style="8" customWidth="1"/>
    <col min="6141" max="6141" width="25.58203125" style="8" customWidth="1"/>
    <col min="6142" max="6390" width="8.08203125" style="8"/>
    <col min="6391" max="6391" width="5.08203125" style="8" customWidth="1"/>
    <col min="6392" max="6392" width="24.4140625" style="8" customWidth="1"/>
    <col min="6393" max="6393" width="16.9140625" style="8" customWidth="1"/>
    <col min="6394" max="6395" width="15.1640625" style="8" customWidth="1"/>
    <col min="6396" max="6396" width="40.58203125" style="8" customWidth="1"/>
    <col min="6397" max="6397" width="25.58203125" style="8" customWidth="1"/>
    <col min="6398" max="6646" width="8.08203125" style="8"/>
    <col min="6647" max="6647" width="5.08203125" style="8" customWidth="1"/>
    <col min="6648" max="6648" width="24.4140625" style="8" customWidth="1"/>
    <col min="6649" max="6649" width="16.9140625" style="8" customWidth="1"/>
    <col min="6650" max="6651" width="15.1640625" style="8" customWidth="1"/>
    <col min="6652" max="6652" width="40.58203125" style="8" customWidth="1"/>
    <col min="6653" max="6653" width="25.58203125" style="8" customWidth="1"/>
    <col min="6654" max="6902" width="8.08203125" style="8"/>
    <col min="6903" max="6903" width="5.08203125" style="8" customWidth="1"/>
    <col min="6904" max="6904" width="24.4140625" style="8" customWidth="1"/>
    <col min="6905" max="6905" width="16.9140625" style="8" customWidth="1"/>
    <col min="6906" max="6907" width="15.1640625" style="8" customWidth="1"/>
    <col min="6908" max="6908" width="40.58203125" style="8" customWidth="1"/>
    <col min="6909" max="6909" width="25.58203125" style="8" customWidth="1"/>
    <col min="6910" max="7158" width="8.08203125" style="8"/>
    <col min="7159" max="7159" width="5.08203125" style="8" customWidth="1"/>
    <col min="7160" max="7160" width="24.4140625" style="8" customWidth="1"/>
    <col min="7161" max="7161" width="16.9140625" style="8" customWidth="1"/>
    <col min="7162" max="7163" width="15.1640625" style="8" customWidth="1"/>
    <col min="7164" max="7164" width="40.58203125" style="8" customWidth="1"/>
    <col min="7165" max="7165" width="25.58203125" style="8" customWidth="1"/>
    <col min="7166" max="7414" width="8.08203125" style="8"/>
    <col min="7415" max="7415" width="5.08203125" style="8" customWidth="1"/>
    <col min="7416" max="7416" width="24.4140625" style="8" customWidth="1"/>
    <col min="7417" max="7417" width="16.9140625" style="8" customWidth="1"/>
    <col min="7418" max="7419" width="15.1640625" style="8" customWidth="1"/>
    <col min="7420" max="7420" width="40.58203125" style="8" customWidth="1"/>
    <col min="7421" max="7421" width="25.58203125" style="8" customWidth="1"/>
    <col min="7422" max="7670" width="8.08203125" style="8"/>
    <col min="7671" max="7671" width="5.08203125" style="8" customWidth="1"/>
    <col min="7672" max="7672" width="24.4140625" style="8" customWidth="1"/>
    <col min="7673" max="7673" width="16.9140625" style="8" customWidth="1"/>
    <col min="7674" max="7675" width="15.1640625" style="8" customWidth="1"/>
    <col min="7676" max="7676" width="40.58203125" style="8" customWidth="1"/>
    <col min="7677" max="7677" width="25.58203125" style="8" customWidth="1"/>
    <col min="7678" max="7926" width="8.08203125" style="8"/>
    <col min="7927" max="7927" width="5.08203125" style="8" customWidth="1"/>
    <col min="7928" max="7928" width="24.4140625" style="8" customWidth="1"/>
    <col min="7929" max="7929" width="16.9140625" style="8" customWidth="1"/>
    <col min="7930" max="7931" width="15.1640625" style="8" customWidth="1"/>
    <col min="7932" max="7932" width="40.58203125" style="8" customWidth="1"/>
    <col min="7933" max="7933" width="25.58203125" style="8" customWidth="1"/>
    <col min="7934" max="8182" width="8.08203125" style="8"/>
    <col min="8183" max="8183" width="5.08203125" style="8" customWidth="1"/>
    <col min="8184" max="8184" width="24.4140625" style="8" customWidth="1"/>
    <col min="8185" max="8185" width="16.9140625" style="8" customWidth="1"/>
    <col min="8186" max="8187" width="15.1640625" style="8" customWidth="1"/>
    <col min="8188" max="8188" width="40.58203125" style="8" customWidth="1"/>
    <col min="8189" max="8189" width="25.58203125" style="8" customWidth="1"/>
    <col min="8190" max="8438" width="8.08203125" style="8"/>
    <col min="8439" max="8439" width="5.08203125" style="8" customWidth="1"/>
    <col min="8440" max="8440" width="24.4140625" style="8" customWidth="1"/>
    <col min="8441" max="8441" width="16.9140625" style="8" customWidth="1"/>
    <col min="8442" max="8443" width="15.1640625" style="8" customWidth="1"/>
    <col min="8444" max="8444" width="40.58203125" style="8" customWidth="1"/>
    <col min="8445" max="8445" width="25.58203125" style="8" customWidth="1"/>
    <col min="8446" max="8694" width="8.08203125" style="8"/>
    <col min="8695" max="8695" width="5.08203125" style="8" customWidth="1"/>
    <col min="8696" max="8696" width="24.4140625" style="8" customWidth="1"/>
    <col min="8697" max="8697" width="16.9140625" style="8" customWidth="1"/>
    <col min="8698" max="8699" width="15.1640625" style="8" customWidth="1"/>
    <col min="8700" max="8700" width="40.58203125" style="8" customWidth="1"/>
    <col min="8701" max="8701" width="25.58203125" style="8" customWidth="1"/>
    <col min="8702" max="8950" width="8.08203125" style="8"/>
    <col min="8951" max="8951" width="5.08203125" style="8" customWidth="1"/>
    <col min="8952" max="8952" width="24.4140625" style="8" customWidth="1"/>
    <col min="8953" max="8953" width="16.9140625" style="8" customWidth="1"/>
    <col min="8954" max="8955" width="15.1640625" style="8" customWidth="1"/>
    <col min="8956" max="8956" width="40.58203125" style="8" customWidth="1"/>
    <col min="8957" max="8957" width="25.58203125" style="8" customWidth="1"/>
    <col min="8958" max="9206" width="8.08203125" style="8"/>
    <col min="9207" max="9207" width="5.08203125" style="8" customWidth="1"/>
    <col min="9208" max="9208" width="24.4140625" style="8" customWidth="1"/>
    <col min="9209" max="9209" width="16.9140625" style="8" customWidth="1"/>
    <col min="9210" max="9211" width="15.1640625" style="8" customWidth="1"/>
    <col min="9212" max="9212" width="40.58203125" style="8" customWidth="1"/>
    <col min="9213" max="9213" width="25.58203125" style="8" customWidth="1"/>
    <col min="9214" max="9462" width="8.08203125" style="8"/>
    <col min="9463" max="9463" width="5.08203125" style="8" customWidth="1"/>
    <col min="9464" max="9464" width="24.4140625" style="8" customWidth="1"/>
    <col min="9465" max="9465" width="16.9140625" style="8" customWidth="1"/>
    <col min="9466" max="9467" width="15.1640625" style="8" customWidth="1"/>
    <col min="9468" max="9468" width="40.58203125" style="8" customWidth="1"/>
    <col min="9469" max="9469" width="25.58203125" style="8" customWidth="1"/>
    <col min="9470" max="9718" width="8.08203125" style="8"/>
    <col min="9719" max="9719" width="5.08203125" style="8" customWidth="1"/>
    <col min="9720" max="9720" width="24.4140625" style="8" customWidth="1"/>
    <col min="9721" max="9721" width="16.9140625" style="8" customWidth="1"/>
    <col min="9722" max="9723" width="15.1640625" style="8" customWidth="1"/>
    <col min="9724" max="9724" width="40.58203125" style="8" customWidth="1"/>
    <col min="9725" max="9725" width="25.58203125" style="8" customWidth="1"/>
    <col min="9726" max="9974" width="8.08203125" style="8"/>
    <col min="9975" max="9975" width="5.08203125" style="8" customWidth="1"/>
    <col min="9976" max="9976" width="24.4140625" style="8" customWidth="1"/>
    <col min="9977" max="9977" width="16.9140625" style="8" customWidth="1"/>
    <col min="9978" max="9979" width="15.1640625" style="8" customWidth="1"/>
    <col min="9980" max="9980" width="40.58203125" style="8" customWidth="1"/>
    <col min="9981" max="9981" width="25.58203125" style="8" customWidth="1"/>
    <col min="9982" max="10230" width="8.08203125" style="8"/>
    <col min="10231" max="10231" width="5.08203125" style="8" customWidth="1"/>
    <col min="10232" max="10232" width="24.4140625" style="8" customWidth="1"/>
    <col min="10233" max="10233" width="16.9140625" style="8" customWidth="1"/>
    <col min="10234" max="10235" width="15.1640625" style="8" customWidth="1"/>
    <col min="10236" max="10236" width="40.58203125" style="8" customWidth="1"/>
    <col min="10237" max="10237" width="25.58203125" style="8" customWidth="1"/>
    <col min="10238" max="10486" width="8.08203125" style="8"/>
    <col min="10487" max="10487" width="5.08203125" style="8" customWidth="1"/>
    <col min="10488" max="10488" width="24.4140625" style="8" customWidth="1"/>
    <col min="10489" max="10489" width="16.9140625" style="8" customWidth="1"/>
    <col min="10490" max="10491" width="15.1640625" style="8" customWidth="1"/>
    <col min="10492" max="10492" width="40.58203125" style="8" customWidth="1"/>
    <col min="10493" max="10493" width="25.58203125" style="8" customWidth="1"/>
    <col min="10494" max="10742" width="8.08203125" style="8"/>
    <col min="10743" max="10743" width="5.08203125" style="8" customWidth="1"/>
    <col min="10744" max="10744" width="24.4140625" style="8" customWidth="1"/>
    <col min="10745" max="10745" width="16.9140625" style="8" customWidth="1"/>
    <col min="10746" max="10747" width="15.1640625" style="8" customWidth="1"/>
    <col min="10748" max="10748" width="40.58203125" style="8" customWidth="1"/>
    <col min="10749" max="10749" width="25.58203125" style="8" customWidth="1"/>
    <col min="10750" max="10998" width="8.08203125" style="8"/>
    <col min="10999" max="10999" width="5.08203125" style="8" customWidth="1"/>
    <col min="11000" max="11000" width="24.4140625" style="8" customWidth="1"/>
    <col min="11001" max="11001" width="16.9140625" style="8" customWidth="1"/>
    <col min="11002" max="11003" width="15.1640625" style="8" customWidth="1"/>
    <col min="11004" max="11004" width="40.58203125" style="8" customWidth="1"/>
    <col min="11005" max="11005" width="25.58203125" style="8" customWidth="1"/>
    <col min="11006" max="11254" width="8.08203125" style="8"/>
    <col min="11255" max="11255" width="5.08203125" style="8" customWidth="1"/>
    <col min="11256" max="11256" width="24.4140625" style="8" customWidth="1"/>
    <col min="11257" max="11257" width="16.9140625" style="8" customWidth="1"/>
    <col min="11258" max="11259" width="15.1640625" style="8" customWidth="1"/>
    <col min="11260" max="11260" width="40.58203125" style="8" customWidth="1"/>
    <col min="11261" max="11261" width="25.58203125" style="8" customWidth="1"/>
    <col min="11262" max="11510" width="8.08203125" style="8"/>
    <col min="11511" max="11511" width="5.08203125" style="8" customWidth="1"/>
    <col min="11512" max="11512" width="24.4140625" style="8" customWidth="1"/>
    <col min="11513" max="11513" width="16.9140625" style="8" customWidth="1"/>
    <col min="11514" max="11515" width="15.1640625" style="8" customWidth="1"/>
    <col min="11516" max="11516" width="40.58203125" style="8" customWidth="1"/>
    <col min="11517" max="11517" width="25.58203125" style="8" customWidth="1"/>
    <col min="11518" max="11766" width="8.08203125" style="8"/>
    <col min="11767" max="11767" width="5.08203125" style="8" customWidth="1"/>
    <col min="11768" max="11768" width="24.4140625" style="8" customWidth="1"/>
    <col min="11769" max="11769" width="16.9140625" style="8" customWidth="1"/>
    <col min="11770" max="11771" width="15.1640625" style="8" customWidth="1"/>
    <col min="11772" max="11772" width="40.58203125" style="8" customWidth="1"/>
    <col min="11773" max="11773" width="25.58203125" style="8" customWidth="1"/>
    <col min="11774" max="12022" width="8.08203125" style="8"/>
    <col min="12023" max="12023" width="5.08203125" style="8" customWidth="1"/>
    <col min="12024" max="12024" width="24.4140625" style="8" customWidth="1"/>
    <col min="12025" max="12025" width="16.9140625" style="8" customWidth="1"/>
    <col min="12026" max="12027" width="15.1640625" style="8" customWidth="1"/>
    <col min="12028" max="12028" width="40.58203125" style="8" customWidth="1"/>
    <col min="12029" max="12029" width="25.58203125" style="8" customWidth="1"/>
    <col min="12030" max="12278" width="8.08203125" style="8"/>
    <col min="12279" max="12279" width="5.08203125" style="8" customWidth="1"/>
    <col min="12280" max="12280" width="24.4140625" style="8" customWidth="1"/>
    <col min="12281" max="12281" width="16.9140625" style="8" customWidth="1"/>
    <col min="12282" max="12283" width="15.1640625" style="8" customWidth="1"/>
    <col min="12284" max="12284" width="40.58203125" style="8" customWidth="1"/>
    <col min="12285" max="12285" width="25.58203125" style="8" customWidth="1"/>
    <col min="12286" max="12534" width="8.08203125" style="8"/>
    <col min="12535" max="12535" width="5.08203125" style="8" customWidth="1"/>
    <col min="12536" max="12536" width="24.4140625" style="8" customWidth="1"/>
    <col min="12537" max="12537" width="16.9140625" style="8" customWidth="1"/>
    <col min="12538" max="12539" width="15.1640625" style="8" customWidth="1"/>
    <col min="12540" max="12540" width="40.58203125" style="8" customWidth="1"/>
    <col min="12541" max="12541" width="25.58203125" style="8" customWidth="1"/>
    <col min="12542" max="12790" width="8.08203125" style="8"/>
    <col min="12791" max="12791" width="5.08203125" style="8" customWidth="1"/>
    <col min="12792" max="12792" width="24.4140625" style="8" customWidth="1"/>
    <col min="12793" max="12793" width="16.9140625" style="8" customWidth="1"/>
    <col min="12794" max="12795" width="15.1640625" style="8" customWidth="1"/>
    <col min="12796" max="12796" width="40.58203125" style="8" customWidth="1"/>
    <col min="12797" max="12797" width="25.58203125" style="8" customWidth="1"/>
    <col min="12798" max="13046" width="8.08203125" style="8"/>
    <col min="13047" max="13047" width="5.08203125" style="8" customWidth="1"/>
    <col min="13048" max="13048" width="24.4140625" style="8" customWidth="1"/>
    <col min="13049" max="13049" width="16.9140625" style="8" customWidth="1"/>
    <col min="13050" max="13051" width="15.1640625" style="8" customWidth="1"/>
    <col min="13052" max="13052" width="40.58203125" style="8" customWidth="1"/>
    <col min="13053" max="13053" width="25.58203125" style="8" customWidth="1"/>
    <col min="13054" max="13302" width="8.08203125" style="8"/>
    <col min="13303" max="13303" width="5.08203125" style="8" customWidth="1"/>
    <col min="13304" max="13304" width="24.4140625" style="8" customWidth="1"/>
    <col min="13305" max="13305" width="16.9140625" style="8" customWidth="1"/>
    <col min="13306" max="13307" width="15.1640625" style="8" customWidth="1"/>
    <col min="13308" max="13308" width="40.58203125" style="8" customWidth="1"/>
    <col min="13309" max="13309" width="25.58203125" style="8" customWidth="1"/>
    <col min="13310" max="13558" width="8.08203125" style="8"/>
    <col min="13559" max="13559" width="5.08203125" style="8" customWidth="1"/>
    <col min="13560" max="13560" width="24.4140625" style="8" customWidth="1"/>
    <col min="13561" max="13561" width="16.9140625" style="8" customWidth="1"/>
    <col min="13562" max="13563" width="15.1640625" style="8" customWidth="1"/>
    <col min="13564" max="13564" width="40.58203125" style="8" customWidth="1"/>
    <col min="13565" max="13565" width="25.58203125" style="8" customWidth="1"/>
    <col min="13566" max="13814" width="8.08203125" style="8"/>
    <col min="13815" max="13815" width="5.08203125" style="8" customWidth="1"/>
    <col min="13816" max="13816" width="24.4140625" style="8" customWidth="1"/>
    <col min="13817" max="13817" width="16.9140625" style="8" customWidth="1"/>
    <col min="13818" max="13819" width="15.1640625" style="8" customWidth="1"/>
    <col min="13820" max="13820" width="40.58203125" style="8" customWidth="1"/>
    <col min="13821" max="13821" width="25.58203125" style="8" customWidth="1"/>
    <col min="13822" max="14070" width="8.08203125" style="8"/>
    <col min="14071" max="14071" width="5.08203125" style="8" customWidth="1"/>
    <col min="14072" max="14072" width="24.4140625" style="8" customWidth="1"/>
    <col min="14073" max="14073" width="16.9140625" style="8" customWidth="1"/>
    <col min="14074" max="14075" width="15.1640625" style="8" customWidth="1"/>
    <col min="14076" max="14076" width="40.58203125" style="8" customWidth="1"/>
    <col min="14077" max="14077" width="25.58203125" style="8" customWidth="1"/>
    <col min="14078" max="14326" width="8.08203125" style="8"/>
    <col min="14327" max="14327" width="5.08203125" style="8" customWidth="1"/>
    <col min="14328" max="14328" width="24.4140625" style="8" customWidth="1"/>
    <col min="14329" max="14329" width="16.9140625" style="8" customWidth="1"/>
    <col min="14330" max="14331" width="15.1640625" style="8" customWidth="1"/>
    <col min="14332" max="14332" width="40.58203125" style="8" customWidth="1"/>
    <col min="14333" max="14333" width="25.58203125" style="8" customWidth="1"/>
    <col min="14334" max="14582" width="8.08203125" style="8"/>
    <col min="14583" max="14583" width="5.08203125" style="8" customWidth="1"/>
    <col min="14584" max="14584" width="24.4140625" style="8" customWidth="1"/>
    <col min="14585" max="14585" width="16.9140625" style="8" customWidth="1"/>
    <col min="14586" max="14587" width="15.1640625" style="8" customWidth="1"/>
    <col min="14588" max="14588" width="40.58203125" style="8" customWidth="1"/>
    <col min="14589" max="14589" width="25.58203125" style="8" customWidth="1"/>
    <col min="14590" max="14838" width="8.08203125" style="8"/>
    <col min="14839" max="14839" width="5.08203125" style="8" customWidth="1"/>
    <col min="14840" max="14840" width="24.4140625" style="8" customWidth="1"/>
    <col min="14841" max="14841" width="16.9140625" style="8" customWidth="1"/>
    <col min="14842" max="14843" width="15.1640625" style="8" customWidth="1"/>
    <col min="14844" max="14844" width="40.58203125" style="8" customWidth="1"/>
    <col min="14845" max="14845" width="25.58203125" style="8" customWidth="1"/>
    <col min="14846" max="15094" width="8.08203125" style="8"/>
    <col min="15095" max="15095" width="5.08203125" style="8" customWidth="1"/>
    <col min="15096" max="15096" width="24.4140625" style="8" customWidth="1"/>
    <col min="15097" max="15097" width="16.9140625" style="8" customWidth="1"/>
    <col min="15098" max="15099" width="15.1640625" style="8" customWidth="1"/>
    <col min="15100" max="15100" width="40.58203125" style="8" customWidth="1"/>
    <col min="15101" max="15101" width="25.58203125" style="8" customWidth="1"/>
    <col min="15102" max="15350" width="8.08203125" style="8"/>
    <col min="15351" max="15351" width="5.08203125" style="8" customWidth="1"/>
    <col min="15352" max="15352" width="24.4140625" style="8" customWidth="1"/>
    <col min="15353" max="15353" width="16.9140625" style="8" customWidth="1"/>
    <col min="15354" max="15355" width="15.1640625" style="8" customWidth="1"/>
    <col min="15356" max="15356" width="40.58203125" style="8" customWidth="1"/>
    <col min="15357" max="15357" width="25.58203125" style="8" customWidth="1"/>
    <col min="15358" max="15606" width="8.08203125" style="8"/>
    <col min="15607" max="15607" width="5.08203125" style="8" customWidth="1"/>
    <col min="15608" max="15608" width="24.4140625" style="8" customWidth="1"/>
    <col min="15609" max="15609" width="16.9140625" style="8" customWidth="1"/>
    <col min="15610" max="15611" width="15.1640625" style="8" customWidth="1"/>
    <col min="15612" max="15612" width="40.58203125" style="8" customWidth="1"/>
    <col min="15613" max="15613" width="25.58203125" style="8" customWidth="1"/>
    <col min="15614" max="15862" width="8.08203125" style="8"/>
    <col min="15863" max="15863" width="5.08203125" style="8" customWidth="1"/>
    <col min="15864" max="15864" width="24.4140625" style="8" customWidth="1"/>
    <col min="15865" max="15865" width="16.9140625" style="8" customWidth="1"/>
    <col min="15866" max="15867" width="15.1640625" style="8" customWidth="1"/>
    <col min="15868" max="15868" width="40.58203125" style="8" customWidth="1"/>
    <col min="15869" max="15869" width="25.58203125" style="8" customWidth="1"/>
    <col min="15870" max="16118" width="8.08203125" style="8"/>
    <col min="16119" max="16119" width="5.08203125" style="8" customWidth="1"/>
    <col min="16120" max="16120" width="24.4140625" style="8" customWidth="1"/>
    <col min="16121" max="16121" width="16.9140625" style="8" customWidth="1"/>
    <col min="16122" max="16123" width="15.1640625" style="8" customWidth="1"/>
    <col min="16124" max="16124" width="40.58203125" style="8" customWidth="1"/>
    <col min="16125" max="16125" width="25.58203125" style="8" customWidth="1"/>
    <col min="16126" max="16384" width="8.08203125" style="8"/>
  </cols>
  <sheetData>
    <row r="1" spans="1:7" ht="42.75" customHeight="1" thickBot="1">
      <c r="A1" s="673" t="s">
        <v>0</v>
      </c>
      <c r="B1" s="673"/>
      <c r="C1" s="673"/>
      <c r="D1" s="673"/>
      <c r="E1" s="673"/>
      <c r="F1" s="673"/>
      <c r="G1" s="673"/>
    </row>
    <row r="2" spans="1:7" s="9" customFormat="1" ht="20" customHeight="1" thickBot="1">
      <c r="A2" s="703" t="s">
        <v>1</v>
      </c>
      <c r="B2" s="704"/>
      <c r="C2" s="704"/>
      <c r="D2" s="705"/>
      <c r="E2" s="683" t="s">
        <v>644</v>
      </c>
      <c r="F2" s="684"/>
      <c r="G2" s="685"/>
    </row>
    <row r="3" spans="1:7" ht="15" customHeight="1">
      <c r="A3" s="706"/>
      <c r="B3" s="707"/>
      <c r="C3" s="707"/>
      <c r="D3" s="708"/>
      <c r="E3" s="99" t="s">
        <v>3068</v>
      </c>
      <c r="F3" s="175"/>
      <c r="G3" s="12"/>
    </row>
    <row r="4" spans="1:7" ht="15" customHeight="1">
      <c r="A4" s="706"/>
      <c r="B4" s="707"/>
      <c r="C4" s="707"/>
      <c r="D4" s="708"/>
      <c r="E4" s="225" t="s">
        <v>645</v>
      </c>
      <c r="F4" s="175"/>
      <c r="G4" s="12"/>
    </row>
    <row r="5" spans="1:7" s="104" customFormat="1" ht="15" customHeight="1" thickBot="1">
      <c r="A5" s="706"/>
      <c r="B5" s="707"/>
      <c r="C5" s="707"/>
      <c r="D5" s="708"/>
      <c r="E5" s="101" t="s">
        <v>240</v>
      </c>
      <c r="F5" s="176"/>
      <c r="G5" s="103"/>
    </row>
    <row r="6" spans="1:7" s="104" customFormat="1" ht="30" customHeight="1" thickBot="1">
      <c r="A6" s="709"/>
      <c r="B6" s="710"/>
      <c r="C6" s="710"/>
      <c r="D6" s="711"/>
      <c r="E6" s="105" t="s">
        <v>155</v>
      </c>
      <c r="F6" s="106" t="s">
        <v>2</v>
      </c>
      <c r="G6" s="107" t="s">
        <v>3</v>
      </c>
    </row>
    <row r="7" spans="1:7" s="1" customFormat="1" ht="114.65" customHeight="1">
      <c r="A7" s="655" t="s">
        <v>4</v>
      </c>
      <c r="B7" s="650" t="s">
        <v>156</v>
      </c>
      <c r="C7" s="108">
        <v>1</v>
      </c>
      <c r="D7" s="109" t="s">
        <v>243</v>
      </c>
      <c r="E7" s="110">
        <v>284</v>
      </c>
      <c r="F7" s="111">
        <v>18482</v>
      </c>
      <c r="G7" s="130" t="s">
        <v>646</v>
      </c>
    </row>
    <row r="8" spans="1:7" s="1" customFormat="1" ht="101" customHeight="1">
      <c r="A8" s="656"/>
      <c r="B8" s="686"/>
      <c r="C8" s="113">
        <v>2</v>
      </c>
      <c r="D8" s="114" t="s">
        <v>579</v>
      </c>
      <c r="E8" s="115">
        <v>575</v>
      </c>
      <c r="F8" s="115">
        <v>37412</v>
      </c>
      <c r="G8" s="123" t="s">
        <v>647</v>
      </c>
    </row>
    <row r="9" spans="1:7" s="1" customFormat="1" ht="88.25" customHeight="1">
      <c r="A9" s="656"/>
      <c r="B9" s="687"/>
      <c r="C9" s="113">
        <v>3</v>
      </c>
      <c r="D9" s="114" t="s">
        <v>502</v>
      </c>
      <c r="E9" s="117">
        <v>1406</v>
      </c>
      <c r="F9" s="117">
        <v>91435</v>
      </c>
      <c r="G9" s="123" t="s">
        <v>648</v>
      </c>
    </row>
    <row r="10" spans="1:7" s="1" customFormat="1" ht="89.4" customHeight="1">
      <c r="A10" s="656"/>
      <c r="B10" s="686" t="s">
        <v>163</v>
      </c>
      <c r="C10" s="113">
        <v>4</v>
      </c>
      <c r="D10" s="114" t="s">
        <v>164</v>
      </c>
      <c r="E10" s="115">
        <v>550</v>
      </c>
      <c r="F10" s="115">
        <v>35760</v>
      </c>
      <c r="G10" s="123" t="s">
        <v>649</v>
      </c>
    </row>
    <row r="11" spans="1:7" s="1" customFormat="1" ht="32" customHeight="1">
      <c r="A11" s="656"/>
      <c r="B11" s="686"/>
      <c r="C11" s="113">
        <v>5</v>
      </c>
      <c r="D11" s="114" t="s">
        <v>166</v>
      </c>
      <c r="E11" s="118" t="s">
        <v>167</v>
      </c>
      <c r="F11" s="119"/>
      <c r="G11" s="123"/>
    </row>
    <row r="12" spans="1:7" s="1" customFormat="1" ht="89.4" customHeight="1">
      <c r="A12" s="656"/>
      <c r="B12" s="686"/>
      <c r="C12" s="113">
        <v>6</v>
      </c>
      <c r="D12" s="114" t="s">
        <v>650</v>
      </c>
      <c r="E12" s="115">
        <v>1249</v>
      </c>
      <c r="F12" s="115">
        <v>81261</v>
      </c>
      <c r="G12" s="55" t="s">
        <v>651</v>
      </c>
    </row>
    <row r="13" spans="1:7" s="1" customFormat="1" ht="28.25" customHeight="1">
      <c r="A13" s="656"/>
      <c r="B13" s="686"/>
      <c r="C13" s="113">
        <v>7</v>
      </c>
      <c r="D13" s="114" t="s">
        <v>170</v>
      </c>
      <c r="E13" s="282" t="s">
        <v>652</v>
      </c>
      <c r="F13" s="283" t="s">
        <v>652</v>
      </c>
      <c r="G13" s="284"/>
    </row>
    <row r="14" spans="1:7" s="1" customFormat="1" ht="28.25" customHeight="1">
      <c r="A14" s="656"/>
      <c r="B14" s="687"/>
      <c r="C14" s="113">
        <v>8</v>
      </c>
      <c r="D14" s="114" t="s">
        <v>261</v>
      </c>
      <c r="E14" s="282" t="s">
        <v>652</v>
      </c>
      <c r="F14" s="283" t="s">
        <v>652</v>
      </c>
      <c r="G14" s="284"/>
    </row>
    <row r="15" spans="1:7" s="1" customFormat="1" ht="112.25" customHeight="1">
      <c r="A15" s="656"/>
      <c r="B15" s="688"/>
      <c r="C15" s="113">
        <v>9</v>
      </c>
      <c r="D15" s="114" t="s">
        <v>653</v>
      </c>
      <c r="E15" s="285" t="s">
        <v>654</v>
      </c>
      <c r="F15" s="285" t="s">
        <v>655</v>
      </c>
      <c r="G15" s="55" t="s">
        <v>3009</v>
      </c>
    </row>
    <row r="16" spans="1:7" s="1" customFormat="1" ht="38" customHeight="1">
      <c r="A16" s="656"/>
      <c r="B16" s="668"/>
      <c r="C16" s="113">
        <v>10</v>
      </c>
      <c r="D16" s="114" t="s">
        <v>656</v>
      </c>
      <c r="E16" s="800" t="s">
        <v>657</v>
      </c>
      <c r="F16" s="664"/>
      <c r="G16" s="123" t="s">
        <v>658</v>
      </c>
    </row>
    <row r="17" spans="1:7" s="1" customFormat="1" ht="229.25" customHeight="1">
      <c r="A17" s="656"/>
      <c r="B17" s="668"/>
      <c r="C17" s="113">
        <v>11</v>
      </c>
      <c r="D17" s="114" t="s">
        <v>659</v>
      </c>
      <c r="E17" s="801" t="s">
        <v>98</v>
      </c>
      <c r="F17" s="802"/>
      <c r="G17" s="59" t="s">
        <v>3008</v>
      </c>
    </row>
    <row r="18" spans="1:7" s="1" customFormat="1" ht="44.4" customHeight="1" thickBot="1">
      <c r="A18" s="657"/>
      <c r="B18" s="669"/>
      <c r="C18" s="125">
        <v>12</v>
      </c>
      <c r="D18" s="126" t="s">
        <v>52</v>
      </c>
      <c r="E18" s="740" t="s">
        <v>660</v>
      </c>
      <c r="F18" s="694"/>
      <c r="G18" s="127" t="s">
        <v>661</v>
      </c>
    </row>
    <row r="19" spans="1:7" s="1" customFormat="1" ht="150.65" customHeight="1">
      <c r="A19" s="655" t="s">
        <v>5</v>
      </c>
      <c r="B19" s="667"/>
      <c r="C19" s="108">
        <v>13</v>
      </c>
      <c r="D19" s="286" t="s">
        <v>662</v>
      </c>
      <c r="E19" s="226" t="s">
        <v>663</v>
      </c>
      <c r="F19" s="70" t="s">
        <v>664</v>
      </c>
      <c r="G19" s="130" t="s">
        <v>3007</v>
      </c>
    </row>
    <row r="20" spans="1:7" s="1" customFormat="1" ht="45" customHeight="1">
      <c r="A20" s="656"/>
      <c r="B20" s="668"/>
      <c r="C20" s="113">
        <v>14</v>
      </c>
      <c r="D20" s="114" t="s">
        <v>7</v>
      </c>
      <c r="E20" s="131" t="s">
        <v>652</v>
      </c>
      <c r="F20" s="214" t="s">
        <v>652</v>
      </c>
      <c r="G20" s="287"/>
    </row>
    <row r="21" spans="1:7" s="1" customFormat="1" ht="81.650000000000006" customHeight="1">
      <c r="A21" s="656"/>
      <c r="B21" s="668"/>
      <c r="C21" s="113">
        <v>15</v>
      </c>
      <c r="D21" s="114" t="s">
        <v>8</v>
      </c>
      <c r="E21" s="227">
        <v>13</v>
      </c>
      <c r="F21" s="288">
        <v>824</v>
      </c>
      <c r="G21" s="59" t="s">
        <v>665</v>
      </c>
    </row>
    <row r="22" spans="1:7" s="1" customFormat="1" ht="74" customHeight="1">
      <c r="A22" s="656"/>
      <c r="B22" s="668"/>
      <c r="C22" s="113">
        <v>16</v>
      </c>
      <c r="D22" s="114" t="s">
        <v>9</v>
      </c>
      <c r="E22" s="227">
        <v>51</v>
      </c>
      <c r="F22" s="228">
        <v>3229</v>
      </c>
      <c r="G22" s="59" t="s">
        <v>666</v>
      </c>
    </row>
    <row r="23" spans="1:7" s="1" customFormat="1" ht="123.65" customHeight="1" thickBot="1">
      <c r="A23" s="657"/>
      <c r="B23" s="669"/>
      <c r="C23" s="135">
        <v>17</v>
      </c>
      <c r="D23" s="136" t="s">
        <v>56</v>
      </c>
      <c r="E23" s="230" t="s">
        <v>667</v>
      </c>
      <c r="F23" s="72" t="s">
        <v>668</v>
      </c>
      <c r="G23" s="127" t="s">
        <v>669</v>
      </c>
    </row>
    <row r="24" spans="1:7" ht="103.25" customHeight="1">
      <c r="A24" s="655" t="s">
        <v>10</v>
      </c>
      <c r="B24" s="670" t="s">
        <v>11</v>
      </c>
      <c r="C24" s="141">
        <v>18</v>
      </c>
      <c r="D24" s="142" t="s">
        <v>670</v>
      </c>
      <c r="E24" s="180" t="s">
        <v>671</v>
      </c>
      <c r="F24" s="144" t="s">
        <v>672</v>
      </c>
      <c r="G24" s="123" t="s">
        <v>673</v>
      </c>
    </row>
    <row r="25" spans="1:7" ht="57" customHeight="1" thickBot="1">
      <c r="A25" s="656"/>
      <c r="B25" s="671"/>
      <c r="C25" s="141">
        <v>19</v>
      </c>
      <c r="D25" s="142" t="s">
        <v>60</v>
      </c>
      <c r="E25" s="289" t="s">
        <v>674</v>
      </c>
      <c r="F25" s="143" t="s">
        <v>675</v>
      </c>
      <c r="G25" s="127" t="s">
        <v>676</v>
      </c>
    </row>
    <row r="26" spans="1:7" ht="101.4" customHeight="1">
      <c r="A26" s="656"/>
      <c r="B26" s="672" t="s">
        <v>12</v>
      </c>
      <c r="C26" s="108">
        <v>20</v>
      </c>
      <c r="D26" s="139" t="s">
        <v>13</v>
      </c>
      <c r="E26" s="179" t="s">
        <v>677</v>
      </c>
      <c r="F26" s="140" t="s">
        <v>678</v>
      </c>
      <c r="G26" s="130" t="s">
        <v>3006</v>
      </c>
    </row>
    <row r="27" spans="1:7" ht="125" customHeight="1" thickBot="1">
      <c r="A27" s="656"/>
      <c r="B27" s="671"/>
      <c r="C27" s="141">
        <v>21</v>
      </c>
      <c r="D27" s="142" t="s">
        <v>14</v>
      </c>
      <c r="E27" s="180" t="s">
        <v>679</v>
      </c>
      <c r="F27" s="144" t="s">
        <v>680</v>
      </c>
      <c r="G27" s="123" t="s">
        <v>681</v>
      </c>
    </row>
    <row r="28" spans="1:7" ht="51" customHeight="1">
      <c r="A28" s="656"/>
      <c r="B28" s="672" t="s">
        <v>15</v>
      </c>
      <c r="C28" s="108">
        <v>22</v>
      </c>
      <c r="D28" s="290" t="s">
        <v>682</v>
      </c>
      <c r="E28" s="179" t="s">
        <v>683</v>
      </c>
      <c r="F28" s="140" t="s">
        <v>684</v>
      </c>
      <c r="G28" s="130" t="s">
        <v>685</v>
      </c>
    </row>
    <row r="29" spans="1:7" ht="80" customHeight="1" thickBot="1">
      <c r="A29" s="657"/>
      <c r="B29" s="671"/>
      <c r="C29" s="141">
        <v>23</v>
      </c>
      <c r="D29" s="142" t="s">
        <v>686</v>
      </c>
      <c r="E29" s="180" t="s">
        <v>687</v>
      </c>
      <c r="F29" s="144" t="s">
        <v>688</v>
      </c>
      <c r="G29" s="123" t="s">
        <v>689</v>
      </c>
    </row>
    <row r="30" spans="1:7" ht="102" customHeight="1">
      <c r="A30" s="655" t="s">
        <v>16</v>
      </c>
      <c r="B30" s="658"/>
      <c r="C30" s="108">
        <v>24</v>
      </c>
      <c r="D30" s="290" t="s">
        <v>690</v>
      </c>
      <c r="E30" s="226">
        <v>238</v>
      </c>
      <c r="F30" s="188" t="s">
        <v>691</v>
      </c>
      <c r="G30" s="130" t="s">
        <v>692</v>
      </c>
    </row>
    <row r="31" spans="1:7" ht="115.25" customHeight="1">
      <c r="A31" s="656"/>
      <c r="B31" s="659"/>
      <c r="C31" s="113">
        <v>25</v>
      </c>
      <c r="D31" s="150" t="s">
        <v>693</v>
      </c>
      <c r="E31" s="151">
        <v>2025</v>
      </c>
      <c r="F31" s="85" t="s">
        <v>691</v>
      </c>
      <c r="G31" s="55" t="s">
        <v>694</v>
      </c>
    </row>
    <row r="32" spans="1:7" ht="104" customHeight="1">
      <c r="A32" s="656"/>
      <c r="B32" s="659"/>
      <c r="C32" s="113">
        <v>26</v>
      </c>
      <c r="D32" s="142" t="s">
        <v>221</v>
      </c>
      <c r="E32" s="152">
        <v>925</v>
      </c>
      <c r="F32" s="85" t="s">
        <v>691</v>
      </c>
      <c r="G32" s="55" t="s">
        <v>695</v>
      </c>
    </row>
    <row r="33" spans="1:7" ht="44.4" customHeight="1">
      <c r="A33" s="656"/>
      <c r="B33" s="659"/>
      <c r="C33" s="113">
        <v>27</v>
      </c>
      <c r="D33" s="142" t="s">
        <v>696</v>
      </c>
      <c r="E33" s="203">
        <v>1.17</v>
      </c>
      <c r="F33" s="85">
        <v>74</v>
      </c>
      <c r="G33" s="55" t="s">
        <v>697</v>
      </c>
    </row>
    <row r="34" spans="1:7" ht="40.25" customHeight="1" thickBot="1">
      <c r="A34" s="657"/>
      <c r="B34" s="660"/>
      <c r="C34" s="125">
        <v>28</v>
      </c>
      <c r="D34" s="146" t="s">
        <v>81</v>
      </c>
      <c r="E34" s="291">
        <v>1.03</v>
      </c>
      <c r="F34" s="87">
        <v>65</v>
      </c>
      <c r="G34" s="127" t="s">
        <v>698</v>
      </c>
    </row>
    <row r="35" spans="1:7" ht="124.25" customHeight="1">
      <c r="A35" s="655" t="s">
        <v>17</v>
      </c>
      <c r="B35" s="154"/>
      <c r="C35" s="141">
        <v>29</v>
      </c>
      <c r="D35" s="218" t="s">
        <v>18</v>
      </c>
      <c r="E35" s="797" t="s">
        <v>490</v>
      </c>
      <c r="F35" s="798"/>
      <c r="G35" s="130" t="s">
        <v>88</v>
      </c>
    </row>
    <row r="36" spans="1:7" ht="129.65" customHeight="1">
      <c r="A36" s="656"/>
      <c r="B36" s="155"/>
      <c r="C36" s="113">
        <v>30</v>
      </c>
      <c r="D36" s="114" t="s">
        <v>19</v>
      </c>
      <c r="E36" s="697" t="s">
        <v>490</v>
      </c>
      <c r="F36" s="698"/>
      <c r="G36" s="55" t="s">
        <v>89</v>
      </c>
    </row>
    <row r="37" spans="1:7" ht="201" customHeight="1">
      <c r="A37" s="656"/>
      <c r="B37" s="155"/>
      <c r="C37" s="113">
        <v>31</v>
      </c>
      <c r="D37" s="114" t="s">
        <v>20</v>
      </c>
      <c r="E37" s="663" t="s">
        <v>90</v>
      </c>
      <c r="F37" s="664"/>
      <c r="G37" s="55" t="s">
        <v>91</v>
      </c>
    </row>
    <row r="38" spans="1:7" ht="48" customHeight="1">
      <c r="A38" s="656"/>
      <c r="B38" s="155"/>
      <c r="C38" s="113">
        <v>32</v>
      </c>
      <c r="D38" s="114" t="s">
        <v>21</v>
      </c>
      <c r="E38" s="697" t="s">
        <v>92</v>
      </c>
      <c r="F38" s="698"/>
      <c r="G38" s="55" t="s">
        <v>699</v>
      </c>
    </row>
    <row r="39" spans="1:7" ht="81" customHeight="1">
      <c r="A39" s="656"/>
      <c r="B39" s="155"/>
      <c r="C39" s="113">
        <v>33</v>
      </c>
      <c r="D39" s="114" t="s">
        <v>22</v>
      </c>
      <c r="E39" s="799">
        <v>0.15</v>
      </c>
      <c r="F39" s="664"/>
      <c r="G39" s="55" t="s">
        <v>93</v>
      </c>
    </row>
    <row r="40" spans="1:7" ht="45" customHeight="1" thickBot="1">
      <c r="A40" s="657"/>
      <c r="B40" s="156"/>
      <c r="C40" s="125">
        <v>34</v>
      </c>
      <c r="D40" s="126" t="s">
        <v>23</v>
      </c>
      <c r="E40" s="701" t="s">
        <v>92</v>
      </c>
      <c r="F40" s="702"/>
      <c r="G40" s="127" t="s">
        <v>95</v>
      </c>
    </row>
    <row r="41" spans="1:7" ht="40.25" customHeight="1">
      <c r="A41" s="648" t="s">
        <v>24</v>
      </c>
      <c r="B41" s="650"/>
      <c r="C41" s="158">
        <v>35</v>
      </c>
      <c r="D41" s="159" t="s">
        <v>25</v>
      </c>
      <c r="E41" s="234" t="s">
        <v>700</v>
      </c>
      <c r="F41" s="235"/>
      <c r="G41" s="130"/>
    </row>
    <row r="42" spans="1:7" ht="40.25" customHeight="1" thickBot="1">
      <c r="A42" s="649"/>
      <c r="B42" s="651"/>
      <c r="C42" s="163">
        <v>36</v>
      </c>
      <c r="D42" s="164" t="s">
        <v>26</v>
      </c>
      <c r="E42" s="237" t="s">
        <v>700</v>
      </c>
      <c r="F42" s="238"/>
      <c r="G42" s="148"/>
    </row>
    <row r="43" spans="1:7" ht="32.4" customHeight="1" thickBot="1">
      <c r="A43" s="168" t="s">
        <v>27</v>
      </c>
      <c r="B43" s="169"/>
      <c r="C43" s="170">
        <v>37</v>
      </c>
      <c r="D43" s="171" t="s">
        <v>28</v>
      </c>
      <c r="E43" s="652" t="s">
        <v>496</v>
      </c>
      <c r="F43" s="653"/>
      <c r="G43" s="172"/>
    </row>
    <row r="44" spans="1:7">
      <c r="A44" s="6"/>
      <c r="B44" s="6"/>
      <c r="C44" s="6"/>
      <c r="D44" s="6"/>
      <c r="E44" s="7"/>
      <c r="F44" s="7"/>
      <c r="G44" s="7"/>
    </row>
    <row r="45" spans="1:7" ht="17.399999999999999" customHeight="1">
      <c r="A45" s="764" t="s">
        <v>701</v>
      </c>
      <c r="B45" s="764"/>
      <c r="C45" s="764"/>
      <c r="D45" s="764"/>
      <c r="E45" s="764"/>
      <c r="F45" s="764"/>
      <c r="G45" s="764"/>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3" manualBreakCount="3">
    <brk id="15" max="6" man="1"/>
    <brk id="23" max="6" man="1"/>
    <brk id="34" max="6"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45"/>
  <sheetViews>
    <sheetView view="pageBreakPreview" zoomScale="85" zoomScaleNormal="100" zoomScaleSheetLayoutView="85" zoomScalePageLayoutView="55" workbookViewId="0">
      <selection sqref="A1:G1"/>
    </sheetView>
  </sheetViews>
  <sheetFormatPr defaultColWidth="8.08203125" defaultRowHeight="12"/>
  <cols>
    <col min="1" max="1" width="4.5" style="4" customWidth="1"/>
    <col min="2" max="2" width="4.9140625" style="4" customWidth="1"/>
    <col min="3" max="3" width="3.6640625" style="4" customWidth="1"/>
    <col min="4" max="4" width="21.58203125" style="4" customWidth="1"/>
    <col min="5" max="6" width="20.1640625" style="5" customWidth="1"/>
    <col min="7" max="7" width="42.6640625" style="5" customWidth="1"/>
    <col min="8" max="248" width="8.08203125" style="8"/>
    <col min="249" max="249" width="5.08203125" style="8" customWidth="1"/>
    <col min="250" max="250" width="24.4140625" style="8" customWidth="1"/>
    <col min="251" max="251" width="16.9140625" style="8" customWidth="1"/>
    <col min="252" max="253" width="15.1640625" style="8" customWidth="1"/>
    <col min="254" max="254" width="40.58203125" style="8" customWidth="1"/>
    <col min="255" max="255" width="25.58203125" style="8" customWidth="1"/>
    <col min="256" max="504" width="8.08203125" style="8"/>
    <col min="505" max="505" width="5.08203125" style="8" customWidth="1"/>
    <col min="506" max="506" width="24.4140625" style="8" customWidth="1"/>
    <col min="507" max="507" width="16.9140625" style="8" customWidth="1"/>
    <col min="508" max="509" width="15.1640625" style="8" customWidth="1"/>
    <col min="510" max="510" width="40.58203125" style="8" customWidth="1"/>
    <col min="511" max="511" width="25.58203125" style="8" customWidth="1"/>
    <col min="512" max="760" width="8.08203125" style="8"/>
    <col min="761" max="761" width="5.08203125" style="8" customWidth="1"/>
    <col min="762" max="762" width="24.4140625" style="8" customWidth="1"/>
    <col min="763" max="763" width="16.9140625" style="8" customWidth="1"/>
    <col min="764" max="765" width="15.1640625" style="8" customWidth="1"/>
    <col min="766" max="766" width="40.58203125" style="8" customWidth="1"/>
    <col min="767" max="767" width="25.58203125" style="8" customWidth="1"/>
    <col min="768" max="1016" width="8.08203125" style="8"/>
    <col min="1017" max="1017" width="5.08203125" style="8" customWidth="1"/>
    <col min="1018" max="1018" width="24.4140625" style="8" customWidth="1"/>
    <col min="1019" max="1019" width="16.9140625" style="8" customWidth="1"/>
    <col min="1020" max="1021" width="15.1640625" style="8" customWidth="1"/>
    <col min="1022" max="1022" width="40.58203125" style="8" customWidth="1"/>
    <col min="1023" max="1023" width="25.58203125" style="8" customWidth="1"/>
    <col min="1024" max="1272" width="8.08203125" style="8"/>
    <col min="1273" max="1273" width="5.08203125" style="8" customWidth="1"/>
    <col min="1274" max="1274" width="24.4140625" style="8" customWidth="1"/>
    <col min="1275" max="1275" width="16.9140625" style="8" customWidth="1"/>
    <col min="1276" max="1277" width="15.1640625" style="8" customWidth="1"/>
    <col min="1278" max="1278" width="40.58203125" style="8" customWidth="1"/>
    <col min="1279" max="1279" width="25.58203125" style="8" customWidth="1"/>
    <col min="1280" max="1528" width="8.08203125" style="8"/>
    <col min="1529" max="1529" width="5.08203125" style="8" customWidth="1"/>
    <col min="1530" max="1530" width="24.4140625" style="8" customWidth="1"/>
    <col min="1531" max="1531" width="16.9140625" style="8" customWidth="1"/>
    <col min="1532" max="1533" width="15.1640625" style="8" customWidth="1"/>
    <col min="1534" max="1534" width="40.58203125" style="8" customWidth="1"/>
    <col min="1535" max="1535" width="25.58203125" style="8" customWidth="1"/>
    <col min="1536" max="1784" width="8.08203125" style="8"/>
    <col min="1785" max="1785" width="5.08203125" style="8" customWidth="1"/>
    <col min="1786" max="1786" width="24.4140625" style="8" customWidth="1"/>
    <col min="1787" max="1787" width="16.9140625" style="8" customWidth="1"/>
    <col min="1788" max="1789" width="15.1640625" style="8" customWidth="1"/>
    <col min="1790" max="1790" width="40.58203125" style="8" customWidth="1"/>
    <col min="1791" max="1791" width="25.58203125" style="8" customWidth="1"/>
    <col min="1792" max="2040" width="8.08203125" style="8"/>
    <col min="2041" max="2041" width="5.08203125" style="8" customWidth="1"/>
    <col min="2042" max="2042" width="24.4140625" style="8" customWidth="1"/>
    <col min="2043" max="2043" width="16.9140625" style="8" customWidth="1"/>
    <col min="2044" max="2045" width="15.1640625" style="8" customWidth="1"/>
    <col min="2046" max="2046" width="40.58203125" style="8" customWidth="1"/>
    <col min="2047" max="2047" width="25.58203125" style="8" customWidth="1"/>
    <col min="2048" max="2296" width="8.08203125" style="8"/>
    <col min="2297" max="2297" width="5.08203125" style="8" customWidth="1"/>
    <col min="2298" max="2298" width="24.4140625" style="8" customWidth="1"/>
    <col min="2299" max="2299" width="16.9140625" style="8" customWidth="1"/>
    <col min="2300" max="2301" width="15.1640625" style="8" customWidth="1"/>
    <col min="2302" max="2302" width="40.58203125" style="8" customWidth="1"/>
    <col min="2303" max="2303" width="25.58203125" style="8" customWidth="1"/>
    <col min="2304" max="2552" width="8.08203125" style="8"/>
    <col min="2553" max="2553" width="5.08203125" style="8" customWidth="1"/>
    <col min="2554" max="2554" width="24.4140625" style="8" customWidth="1"/>
    <col min="2555" max="2555" width="16.9140625" style="8" customWidth="1"/>
    <col min="2556" max="2557" width="15.1640625" style="8" customWidth="1"/>
    <col min="2558" max="2558" width="40.58203125" style="8" customWidth="1"/>
    <col min="2559" max="2559" width="25.58203125" style="8" customWidth="1"/>
    <col min="2560" max="2808" width="8.08203125" style="8"/>
    <col min="2809" max="2809" width="5.08203125" style="8" customWidth="1"/>
    <col min="2810" max="2810" width="24.4140625" style="8" customWidth="1"/>
    <col min="2811" max="2811" width="16.9140625" style="8" customWidth="1"/>
    <col min="2812" max="2813" width="15.1640625" style="8" customWidth="1"/>
    <col min="2814" max="2814" width="40.58203125" style="8" customWidth="1"/>
    <col min="2815" max="2815" width="25.58203125" style="8" customWidth="1"/>
    <col min="2816" max="3064" width="8.08203125" style="8"/>
    <col min="3065" max="3065" width="5.08203125" style="8" customWidth="1"/>
    <col min="3066" max="3066" width="24.4140625" style="8" customWidth="1"/>
    <col min="3067" max="3067" width="16.9140625" style="8" customWidth="1"/>
    <col min="3068" max="3069" width="15.1640625" style="8" customWidth="1"/>
    <col min="3070" max="3070" width="40.58203125" style="8" customWidth="1"/>
    <col min="3071" max="3071" width="25.58203125" style="8" customWidth="1"/>
    <col min="3072" max="3320" width="8.08203125" style="8"/>
    <col min="3321" max="3321" width="5.08203125" style="8" customWidth="1"/>
    <col min="3322" max="3322" width="24.4140625" style="8" customWidth="1"/>
    <col min="3323" max="3323" width="16.9140625" style="8" customWidth="1"/>
    <col min="3324" max="3325" width="15.1640625" style="8" customWidth="1"/>
    <col min="3326" max="3326" width="40.58203125" style="8" customWidth="1"/>
    <col min="3327" max="3327" width="25.58203125" style="8" customWidth="1"/>
    <col min="3328" max="3576" width="8.08203125" style="8"/>
    <col min="3577" max="3577" width="5.08203125" style="8" customWidth="1"/>
    <col min="3578" max="3578" width="24.4140625" style="8" customWidth="1"/>
    <col min="3579" max="3579" width="16.9140625" style="8" customWidth="1"/>
    <col min="3580" max="3581" width="15.1640625" style="8" customWidth="1"/>
    <col min="3582" max="3582" width="40.58203125" style="8" customWidth="1"/>
    <col min="3583" max="3583" width="25.58203125" style="8" customWidth="1"/>
    <col min="3584" max="3832" width="8.08203125" style="8"/>
    <col min="3833" max="3833" width="5.08203125" style="8" customWidth="1"/>
    <col min="3834" max="3834" width="24.4140625" style="8" customWidth="1"/>
    <col min="3835" max="3835" width="16.9140625" style="8" customWidth="1"/>
    <col min="3836" max="3837" width="15.1640625" style="8" customWidth="1"/>
    <col min="3838" max="3838" width="40.58203125" style="8" customWidth="1"/>
    <col min="3839" max="3839" width="25.58203125" style="8" customWidth="1"/>
    <col min="3840" max="4088" width="8.08203125" style="8"/>
    <col min="4089" max="4089" width="5.08203125" style="8" customWidth="1"/>
    <col min="4090" max="4090" width="24.4140625" style="8" customWidth="1"/>
    <col min="4091" max="4091" width="16.9140625" style="8" customWidth="1"/>
    <col min="4092" max="4093" width="15.1640625" style="8" customWidth="1"/>
    <col min="4094" max="4094" width="40.58203125" style="8" customWidth="1"/>
    <col min="4095" max="4095" width="25.58203125" style="8" customWidth="1"/>
    <col min="4096" max="4344" width="8.08203125" style="8"/>
    <col min="4345" max="4345" width="5.08203125" style="8" customWidth="1"/>
    <col min="4346" max="4346" width="24.4140625" style="8" customWidth="1"/>
    <col min="4347" max="4347" width="16.9140625" style="8" customWidth="1"/>
    <col min="4348" max="4349" width="15.1640625" style="8" customWidth="1"/>
    <col min="4350" max="4350" width="40.58203125" style="8" customWidth="1"/>
    <col min="4351" max="4351" width="25.58203125" style="8" customWidth="1"/>
    <col min="4352" max="4600" width="8.08203125" style="8"/>
    <col min="4601" max="4601" width="5.08203125" style="8" customWidth="1"/>
    <col min="4602" max="4602" width="24.4140625" style="8" customWidth="1"/>
    <col min="4603" max="4603" width="16.9140625" style="8" customWidth="1"/>
    <col min="4604" max="4605" width="15.1640625" style="8" customWidth="1"/>
    <col min="4606" max="4606" width="40.58203125" style="8" customWidth="1"/>
    <col min="4607" max="4607" width="25.58203125" style="8" customWidth="1"/>
    <col min="4608" max="4856" width="8.08203125" style="8"/>
    <col min="4857" max="4857" width="5.08203125" style="8" customWidth="1"/>
    <col min="4858" max="4858" width="24.4140625" style="8" customWidth="1"/>
    <col min="4859" max="4859" width="16.9140625" style="8" customWidth="1"/>
    <col min="4860" max="4861" width="15.1640625" style="8" customWidth="1"/>
    <col min="4862" max="4862" width="40.58203125" style="8" customWidth="1"/>
    <col min="4863" max="4863" width="25.58203125" style="8" customWidth="1"/>
    <col min="4864" max="5112" width="8.08203125" style="8"/>
    <col min="5113" max="5113" width="5.08203125" style="8" customWidth="1"/>
    <col min="5114" max="5114" width="24.4140625" style="8" customWidth="1"/>
    <col min="5115" max="5115" width="16.9140625" style="8" customWidth="1"/>
    <col min="5116" max="5117" width="15.1640625" style="8" customWidth="1"/>
    <col min="5118" max="5118" width="40.58203125" style="8" customWidth="1"/>
    <col min="5119" max="5119" width="25.58203125" style="8" customWidth="1"/>
    <col min="5120" max="5368" width="8.08203125" style="8"/>
    <col min="5369" max="5369" width="5.08203125" style="8" customWidth="1"/>
    <col min="5370" max="5370" width="24.4140625" style="8" customWidth="1"/>
    <col min="5371" max="5371" width="16.9140625" style="8" customWidth="1"/>
    <col min="5372" max="5373" width="15.1640625" style="8" customWidth="1"/>
    <col min="5374" max="5374" width="40.58203125" style="8" customWidth="1"/>
    <col min="5375" max="5375" width="25.58203125" style="8" customWidth="1"/>
    <col min="5376" max="5624" width="8.08203125" style="8"/>
    <col min="5625" max="5625" width="5.08203125" style="8" customWidth="1"/>
    <col min="5626" max="5626" width="24.4140625" style="8" customWidth="1"/>
    <col min="5627" max="5627" width="16.9140625" style="8" customWidth="1"/>
    <col min="5628" max="5629" width="15.1640625" style="8" customWidth="1"/>
    <col min="5630" max="5630" width="40.58203125" style="8" customWidth="1"/>
    <col min="5631" max="5631" width="25.58203125" style="8" customWidth="1"/>
    <col min="5632" max="5880" width="8.08203125" style="8"/>
    <col min="5881" max="5881" width="5.08203125" style="8" customWidth="1"/>
    <col min="5882" max="5882" width="24.4140625" style="8" customWidth="1"/>
    <col min="5883" max="5883" width="16.9140625" style="8" customWidth="1"/>
    <col min="5884" max="5885" width="15.1640625" style="8" customWidth="1"/>
    <col min="5886" max="5886" width="40.58203125" style="8" customWidth="1"/>
    <col min="5887" max="5887" width="25.58203125" style="8" customWidth="1"/>
    <col min="5888" max="6136" width="8.08203125" style="8"/>
    <col min="6137" max="6137" width="5.08203125" style="8" customWidth="1"/>
    <col min="6138" max="6138" width="24.4140625" style="8" customWidth="1"/>
    <col min="6139" max="6139" width="16.9140625" style="8" customWidth="1"/>
    <col min="6140" max="6141" width="15.1640625" style="8" customWidth="1"/>
    <col min="6142" max="6142" width="40.58203125" style="8" customWidth="1"/>
    <col min="6143" max="6143" width="25.58203125" style="8" customWidth="1"/>
    <col min="6144" max="6392" width="8.08203125" style="8"/>
    <col min="6393" max="6393" width="5.08203125" style="8" customWidth="1"/>
    <col min="6394" max="6394" width="24.4140625" style="8" customWidth="1"/>
    <col min="6395" max="6395" width="16.9140625" style="8" customWidth="1"/>
    <col min="6396" max="6397" width="15.1640625" style="8" customWidth="1"/>
    <col min="6398" max="6398" width="40.58203125" style="8" customWidth="1"/>
    <col min="6399" max="6399" width="25.58203125" style="8" customWidth="1"/>
    <col min="6400" max="6648" width="8.08203125" style="8"/>
    <col min="6649" max="6649" width="5.08203125" style="8" customWidth="1"/>
    <col min="6650" max="6650" width="24.4140625" style="8" customWidth="1"/>
    <col min="6651" max="6651" width="16.9140625" style="8" customWidth="1"/>
    <col min="6652" max="6653" width="15.1640625" style="8" customWidth="1"/>
    <col min="6654" max="6654" width="40.58203125" style="8" customWidth="1"/>
    <col min="6655" max="6655" width="25.58203125" style="8" customWidth="1"/>
    <col min="6656" max="6904" width="8.08203125" style="8"/>
    <col min="6905" max="6905" width="5.08203125" style="8" customWidth="1"/>
    <col min="6906" max="6906" width="24.4140625" style="8" customWidth="1"/>
    <col min="6907" max="6907" width="16.9140625" style="8" customWidth="1"/>
    <col min="6908" max="6909" width="15.1640625" style="8" customWidth="1"/>
    <col min="6910" max="6910" width="40.58203125" style="8" customWidth="1"/>
    <col min="6911" max="6911" width="25.58203125" style="8" customWidth="1"/>
    <col min="6912" max="7160" width="8.08203125" style="8"/>
    <col min="7161" max="7161" width="5.08203125" style="8" customWidth="1"/>
    <col min="7162" max="7162" width="24.4140625" style="8" customWidth="1"/>
    <col min="7163" max="7163" width="16.9140625" style="8" customWidth="1"/>
    <col min="7164" max="7165" width="15.1640625" style="8" customWidth="1"/>
    <col min="7166" max="7166" width="40.58203125" style="8" customWidth="1"/>
    <col min="7167" max="7167" width="25.58203125" style="8" customWidth="1"/>
    <col min="7168" max="7416" width="8.08203125" style="8"/>
    <col min="7417" max="7417" width="5.08203125" style="8" customWidth="1"/>
    <col min="7418" max="7418" width="24.4140625" style="8" customWidth="1"/>
    <col min="7419" max="7419" width="16.9140625" style="8" customWidth="1"/>
    <col min="7420" max="7421" width="15.1640625" style="8" customWidth="1"/>
    <col min="7422" max="7422" width="40.58203125" style="8" customWidth="1"/>
    <col min="7423" max="7423" width="25.58203125" style="8" customWidth="1"/>
    <col min="7424" max="7672" width="8.08203125" style="8"/>
    <col min="7673" max="7673" width="5.08203125" style="8" customWidth="1"/>
    <col min="7674" max="7674" width="24.4140625" style="8" customWidth="1"/>
    <col min="7675" max="7675" width="16.9140625" style="8" customWidth="1"/>
    <col min="7676" max="7677" width="15.1640625" style="8" customWidth="1"/>
    <col min="7678" max="7678" width="40.58203125" style="8" customWidth="1"/>
    <col min="7679" max="7679" width="25.58203125" style="8" customWidth="1"/>
    <col min="7680" max="7928" width="8.08203125" style="8"/>
    <col min="7929" max="7929" width="5.08203125" style="8" customWidth="1"/>
    <col min="7930" max="7930" width="24.4140625" style="8" customWidth="1"/>
    <col min="7931" max="7931" width="16.9140625" style="8" customWidth="1"/>
    <col min="7932" max="7933" width="15.1640625" style="8" customWidth="1"/>
    <col min="7934" max="7934" width="40.58203125" style="8" customWidth="1"/>
    <col min="7935" max="7935" width="25.58203125" style="8" customWidth="1"/>
    <col min="7936" max="8184" width="8.08203125" style="8"/>
    <col min="8185" max="8185" width="5.08203125" style="8" customWidth="1"/>
    <col min="8186" max="8186" width="24.4140625" style="8" customWidth="1"/>
    <col min="8187" max="8187" width="16.9140625" style="8" customWidth="1"/>
    <col min="8188" max="8189" width="15.1640625" style="8" customWidth="1"/>
    <col min="8190" max="8190" width="40.58203125" style="8" customWidth="1"/>
    <col min="8191" max="8191" width="25.58203125" style="8" customWidth="1"/>
    <col min="8192" max="8440" width="8.08203125" style="8"/>
    <col min="8441" max="8441" width="5.08203125" style="8" customWidth="1"/>
    <col min="8442" max="8442" width="24.4140625" style="8" customWidth="1"/>
    <col min="8443" max="8443" width="16.9140625" style="8" customWidth="1"/>
    <col min="8444" max="8445" width="15.1640625" style="8" customWidth="1"/>
    <col min="8446" max="8446" width="40.58203125" style="8" customWidth="1"/>
    <col min="8447" max="8447" width="25.58203125" style="8" customWidth="1"/>
    <col min="8448" max="8696" width="8.08203125" style="8"/>
    <col min="8697" max="8697" width="5.08203125" style="8" customWidth="1"/>
    <col min="8698" max="8698" width="24.4140625" style="8" customWidth="1"/>
    <col min="8699" max="8699" width="16.9140625" style="8" customWidth="1"/>
    <col min="8700" max="8701" width="15.1640625" style="8" customWidth="1"/>
    <col min="8702" max="8702" width="40.58203125" style="8" customWidth="1"/>
    <col min="8703" max="8703" width="25.58203125" style="8" customWidth="1"/>
    <col min="8704" max="8952" width="8.08203125" style="8"/>
    <col min="8953" max="8953" width="5.08203125" style="8" customWidth="1"/>
    <col min="8954" max="8954" width="24.4140625" style="8" customWidth="1"/>
    <col min="8955" max="8955" width="16.9140625" style="8" customWidth="1"/>
    <col min="8956" max="8957" width="15.1640625" style="8" customWidth="1"/>
    <col min="8958" max="8958" width="40.58203125" style="8" customWidth="1"/>
    <col min="8959" max="8959" width="25.58203125" style="8" customWidth="1"/>
    <col min="8960" max="9208" width="8.08203125" style="8"/>
    <col min="9209" max="9209" width="5.08203125" style="8" customWidth="1"/>
    <col min="9210" max="9210" width="24.4140625" style="8" customWidth="1"/>
    <col min="9211" max="9211" width="16.9140625" style="8" customWidth="1"/>
    <col min="9212" max="9213" width="15.1640625" style="8" customWidth="1"/>
    <col min="9214" max="9214" width="40.58203125" style="8" customWidth="1"/>
    <col min="9215" max="9215" width="25.58203125" style="8" customWidth="1"/>
    <col min="9216" max="9464" width="8.08203125" style="8"/>
    <col min="9465" max="9465" width="5.08203125" style="8" customWidth="1"/>
    <col min="9466" max="9466" width="24.4140625" style="8" customWidth="1"/>
    <col min="9467" max="9467" width="16.9140625" style="8" customWidth="1"/>
    <col min="9468" max="9469" width="15.1640625" style="8" customWidth="1"/>
    <col min="9470" max="9470" width="40.58203125" style="8" customWidth="1"/>
    <col min="9471" max="9471" width="25.58203125" style="8" customWidth="1"/>
    <col min="9472" max="9720" width="8.08203125" style="8"/>
    <col min="9721" max="9721" width="5.08203125" style="8" customWidth="1"/>
    <col min="9722" max="9722" width="24.4140625" style="8" customWidth="1"/>
    <col min="9723" max="9723" width="16.9140625" style="8" customWidth="1"/>
    <col min="9724" max="9725" width="15.1640625" style="8" customWidth="1"/>
    <col min="9726" max="9726" width="40.58203125" style="8" customWidth="1"/>
    <col min="9727" max="9727" width="25.58203125" style="8" customWidth="1"/>
    <col min="9728" max="9976" width="8.08203125" style="8"/>
    <col min="9977" max="9977" width="5.08203125" style="8" customWidth="1"/>
    <col min="9978" max="9978" width="24.4140625" style="8" customWidth="1"/>
    <col min="9979" max="9979" width="16.9140625" style="8" customWidth="1"/>
    <col min="9980" max="9981" width="15.1640625" style="8" customWidth="1"/>
    <col min="9982" max="9982" width="40.58203125" style="8" customWidth="1"/>
    <col min="9983" max="9983" width="25.58203125" style="8" customWidth="1"/>
    <col min="9984" max="10232" width="8.08203125" style="8"/>
    <col min="10233" max="10233" width="5.08203125" style="8" customWidth="1"/>
    <col min="10234" max="10234" width="24.4140625" style="8" customWidth="1"/>
    <col min="10235" max="10235" width="16.9140625" style="8" customWidth="1"/>
    <col min="10236" max="10237" width="15.1640625" style="8" customWidth="1"/>
    <col min="10238" max="10238" width="40.58203125" style="8" customWidth="1"/>
    <col min="10239" max="10239" width="25.58203125" style="8" customWidth="1"/>
    <col min="10240" max="10488" width="8.08203125" style="8"/>
    <col min="10489" max="10489" width="5.08203125" style="8" customWidth="1"/>
    <col min="10490" max="10490" width="24.4140625" style="8" customWidth="1"/>
    <col min="10491" max="10491" width="16.9140625" style="8" customWidth="1"/>
    <col min="10492" max="10493" width="15.1640625" style="8" customWidth="1"/>
    <col min="10494" max="10494" width="40.58203125" style="8" customWidth="1"/>
    <col min="10495" max="10495" width="25.58203125" style="8" customWidth="1"/>
    <col min="10496" max="10744" width="8.08203125" style="8"/>
    <col min="10745" max="10745" width="5.08203125" style="8" customWidth="1"/>
    <col min="10746" max="10746" width="24.4140625" style="8" customWidth="1"/>
    <col min="10747" max="10747" width="16.9140625" style="8" customWidth="1"/>
    <col min="10748" max="10749" width="15.1640625" style="8" customWidth="1"/>
    <col min="10750" max="10750" width="40.58203125" style="8" customWidth="1"/>
    <col min="10751" max="10751" width="25.58203125" style="8" customWidth="1"/>
    <col min="10752" max="11000" width="8.08203125" style="8"/>
    <col min="11001" max="11001" width="5.08203125" style="8" customWidth="1"/>
    <col min="11002" max="11002" width="24.4140625" style="8" customWidth="1"/>
    <col min="11003" max="11003" width="16.9140625" style="8" customWidth="1"/>
    <col min="11004" max="11005" width="15.1640625" style="8" customWidth="1"/>
    <col min="11006" max="11006" width="40.58203125" style="8" customWidth="1"/>
    <col min="11007" max="11007" width="25.58203125" style="8" customWidth="1"/>
    <col min="11008" max="11256" width="8.08203125" style="8"/>
    <col min="11257" max="11257" width="5.08203125" style="8" customWidth="1"/>
    <col min="11258" max="11258" width="24.4140625" style="8" customWidth="1"/>
    <col min="11259" max="11259" width="16.9140625" style="8" customWidth="1"/>
    <col min="11260" max="11261" width="15.1640625" style="8" customWidth="1"/>
    <col min="11262" max="11262" width="40.58203125" style="8" customWidth="1"/>
    <col min="11263" max="11263" width="25.58203125" style="8" customWidth="1"/>
    <col min="11264" max="11512" width="8.08203125" style="8"/>
    <col min="11513" max="11513" width="5.08203125" style="8" customWidth="1"/>
    <col min="11514" max="11514" width="24.4140625" style="8" customWidth="1"/>
    <col min="11515" max="11515" width="16.9140625" style="8" customWidth="1"/>
    <col min="11516" max="11517" width="15.1640625" style="8" customWidth="1"/>
    <col min="11518" max="11518" width="40.58203125" style="8" customWidth="1"/>
    <col min="11519" max="11519" width="25.58203125" style="8" customWidth="1"/>
    <col min="11520" max="11768" width="8.08203125" style="8"/>
    <col min="11769" max="11769" width="5.08203125" style="8" customWidth="1"/>
    <col min="11770" max="11770" width="24.4140625" style="8" customWidth="1"/>
    <col min="11771" max="11771" width="16.9140625" style="8" customWidth="1"/>
    <col min="11772" max="11773" width="15.1640625" style="8" customWidth="1"/>
    <col min="11774" max="11774" width="40.58203125" style="8" customWidth="1"/>
    <col min="11775" max="11775" width="25.58203125" style="8" customWidth="1"/>
    <col min="11776" max="12024" width="8.08203125" style="8"/>
    <col min="12025" max="12025" width="5.08203125" style="8" customWidth="1"/>
    <col min="12026" max="12026" width="24.4140625" style="8" customWidth="1"/>
    <col min="12027" max="12027" width="16.9140625" style="8" customWidth="1"/>
    <col min="12028" max="12029" width="15.1640625" style="8" customWidth="1"/>
    <col min="12030" max="12030" width="40.58203125" style="8" customWidth="1"/>
    <col min="12031" max="12031" width="25.58203125" style="8" customWidth="1"/>
    <col min="12032" max="12280" width="8.08203125" style="8"/>
    <col min="12281" max="12281" width="5.08203125" style="8" customWidth="1"/>
    <col min="12282" max="12282" width="24.4140625" style="8" customWidth="1"/>
    <col min="12283" max="12283" width="16.9140625" style="8" customWidth="1"/>
    <col min="12284" max="12285" width="15.1640625" style="8" customWidth="1"/>
    <col min="12286" max="12286" width="40.58203125" style="8" customWidth="1"/>
    <col min="12287" max="12287" width="25.58203125" style="8" customWidth="1"/>
    <col min="12288" max="12536" width="8.08203125" style="8"/>
    <col min="12537" max="12537" width="5.08203125" style="8" customWidth="1"/>
    <col min="12538" max="12538" width="24.4140625" style="8" customWidth="1"/>
    <col min="12539" max="12539" width="16.9140625" style="8" customWidth="1"/>
    <col min="12540" max="12541" width="15.1640625" style="8" customWidth="1"/>
    <col min="12542" max="12542" width="40.58203125" style="8" customWidth="1"/>
    <col min="12543" max="12543" width="25.58203125" style="8" customWidth="1"/>
    <col min="12544" max="12792" width="8.08203125" style="8"/>
    <col min="12793" max="12793" width="5.08203125" style="8" customWidth="1"/>
    <col min="12794" max="12794" width="24.4140625" style="8" customWidth="1"/>
    <col min="12795" max="12795" width="16.9140625" style="8" customWidth="1"/>
    <col min="12796" max="12797" width="15.1640625" style="8" customWidth="1"/>
    <col min="12798" max="12798" width="40.58203125" style="8" customWidth="1"/>
    <col min="12799" max="12799" width="25.58203125" style="8" customWidth="1"/>
    <col min="12800" max="13048" width="8.08203125" style="8"/>
    <col min="13049" max="13049" width="5.08203125" style="8" customWidth="1"/>
    <col min="13050" max="13050" width="24.4140625" style="8" customWidth="1"/>
    <col min="13051" max="13051" width="16.9140625" style="8" customWidth="1"/>
    <col min="13052" max="13053" width="15.1640625" style="8" customWidth="1"/>
    <col min="13054" max="13054" width="40.58203125" style="8" customWidth="1"/>
    <col min="13055" max="13055" width="25.58203125" style="8" customWidth="1"/>
    <col min="13056" max="13304" width="8.08203125" style="8"/>
    <col min="13305" max="13305" width="5.08203125" style="8" customWidth="1"/>
    <col min="13306" max="13306" width="24.4140625" style="8" customWidth="1"/>
    <col min="13307" max="13307" width="16.9140625" style="8" customWidth="1"/>
    <col min="13308" max="13309" width="15.1640625" style="8" customWidth="1"/>
    <col min="13310" max="13310" width="40.58203125" style="8" customWidth="1"/>
    <col min="13311" max="13311" width="25.58203125" style="8" customWidth="1"/>
    <col min="13312" max="13560" width="8.08203125" style="8"/>
    <col min="13561" max="13561" width="5.08203125" style="8" customWidth="1"/>
    <col min="13562" max="13562" width="24.4140625" style="8" customWidth="1"/>
    <col min="13563" max="13563" width="16.9140625" style="8" customWidth="1"/>
    <col min="13564" max="13565" width="15.1640625" style="8" customWidth="1"/>
    <col min="13566" max="13566" width="40.58203125" style="8" customWidth="1"/>
    <col min="13567" max="13567" width="25.58203125" style="8" customWidth="1"/>
    <col min="13568" max="13816" width="8.08203125" style="8"/>
    <col min="13817" max="13817" width="5.08203125" style="8" customWidth="1"/>
    <col min="13818" max="13818" width="24.4140625" style="8" customWidth="1"/>
    <col min="13819" max="13819" width="16.9140625" style="8" customWidth="1"/>
    <col min="13820" max="13821" width="15.1640625" style="8" customWidth="1"/>
    <col min="13822" max="13822" width="40.58203125" style="8" customWidth="1"/>
    <col min="13823" max="13823" width="25.58203125" style="8" customWidth="1"/>
    <col min="13824" max="14072" width="8.08203125" style="8"/>
    <col min="14073" max="14073" width="5.08203125" style="8" customWidth="1"/>
    <col min="14074" max="14074" width="24.4140625" style="8" customWidth="1"/>
    <col min="14075" max="14075" width="16.9140625" style="8" customWidth="1"/>
    <col min="14076" max="14077" width="15.1640625" style="8" customWidth="1"/>
    <col min="14078" max="14078" width="40.58203125" style="8" customWidth="1"/>
    <col min="14079" max="14079" width="25.58203125" style="8" customWidth="1"/>
    <col min="14080" max="14328" width="8.08203125" style="8"/>
    <col min="14329" max="14329" width="5.08203125" style="8" customWidth="1"/>
    <col min="14330" max="14330" width="24.4140625" style="8" customWidth="1"/>
    <col min="14331" max="14331" width="16.9140625" style="8" customWidth="1"/>
    <col min="14332" max="14333" width="15.1640625" style="8" customWidth="1"/>
    <col min="14334" max="14334" width="40.58203125" style="8" customWidth="1"/>
    <col min="14335" max="14335" width="25.58203125" style="8" customWidth="1"/>
    <col min="14336" max="14584" width="8.08203125" style="8"/>
    <col min="14585" max="14585" width="5.08203125" style="8" customWidth="1"/>
    <col min="14586" max="14586" width="24.4140625" style="8" customWidth="1"/>
    <col min="14587" max="14587" width="16.9140625" style="8" customWidth="1"/>
    <col min="14588" max="14589" width="15.1640625" style="8" customWidth="1"/>
    <col min="14590" max="14590" width="40.58203125" style="8" customWidth="1"/>
    <col min="14591" max="14591" width="25.58203125" style="8" customWidth="1"/>
    <col min="14592" max="14840" width="8.08203125" style="8"/>
    <col min="14841" max="14841" width="5.08203125" style="8" customWidth="1"/>
    <col min="14842" max="14842" width="24.4140625" style="8" customWidth="1"/>
    <col min="14843" max="14843" width="16.9140625" style="8" customWidth="1"/>
    <col min="14844" max="14845" width="15.1640625" style="8" customWidth="1"/>
    <col min="14846" max="14846" width="40.58203125" style="8" customWidth="1"/>
    <col min="14847" max="14847" width="25.58203125" style="8" customWidth="1"/>
    <col min="14848" max="15096" width="8.08203125" style="8"/>
    <col min="15097" max="15097" width="5.08203125" style="8" customWidth="1"/>
    <col min="15098" max="15098" width="24.4140625" style="8" customWidth="1"/>
    <col min="15099" max="15099" width="16.9140625" style="8" customWidth="1"/>
    <col min="15100" max="15101" width="15.1640625" style="8" customWidth="1"/>
    <col min="15102" max="15102" width="40.58203125" style="8" customWidth="1"/>
    <col min="15103" max="15103" width="25.58203125" style="8" customWidth="1"/>
    <col min="15104" max="15352" width="8.08203125" style="8"/>
    <col min="15353" max="15353" width="5.08203125" style="8" customWidth="1"/>
    <col min="15354" max="15354" width="24.4140625" style="8" customWidth="1"/>
    <col min="15355" max="15355" width="16.9140625" style="8" customWidth="1"/>
    <col min="15356" max="15357" width="15.1640625" style="8" customWidth="1"/>
    <col min="15358" max="15358" width="40.58203125" style="8" customWidth="1"/>
    <col min="15359" max="15359" width="25.58203125" style="8" customWidth="1"/>
    <col min="15360" max="15608" width="8.08203125" style="8"/>
    <col min="15609" max="15609" width="5.08203125" style="8" customWidth="1"/>
    <col min="15610" max="15610" width="24.4140625" style="8" customWidth="1"/>
    <col min="15611" max="15611" width="16.9140625" style="8" customWidth="1"/>
    <col min="15612" max="15613" width="15.1640625" style="8" customWidth="1"/>
    <col min="15614" max="15614" width="40.58203125" style="8" customWidth="1"/>
    <col min="15615" max="15615" width="25.58203125" style="8" customWidth="1"/>
    <col min="15616" max="15864" width="8.08203125" style="8"/>
    <col min="15865" max="15865" width="5.08203125" style="8" customWidth="1"/>
    <col min="15866" max="15866" width="24.4140625" style="8" customWidth="1"/>
    <col min="15867" max="15867" width="16.9140625" style="8" customWidth="1"/>
    <col min="15868" max="15869" width="15.1640625" style="8" customWidth="1"/>
    <col min="15870" max="15870" width="40.58203125" style="8" customWidth="1"/>
    <col min="15871" max="15871" width="25.58203125" style="8" customWidth="1"/>
    <col min="15872" max="16120" width="8.08203125" style="8"/>
    <col min="16121" max="16121" width="5.08203125" style="8" customWidth="1"/>
    <col min="16122" max="16122" width="24.4140625" style="8" customWidth="1"/>
    <col min="16123" max="16123" width="16.9140625" style="8" customWidth="1"/>
    <col min="16124" max="16125" width="15.1640625" style="8" customWidth="1"/>
    <col min="16126" max="16126" width="40.58203125" style="8" customWidth="1"/>
    <col min="16127" max="16127" width="25.58203125" style="8" customWidth="1"/>
    <col min="16128" max="16384" width="8.08203125" style="8"/>
  </cols>
  <sheetData>
    <row r="1" spans="1:7" ht="42.75" customHeight="1" thickBot="1">
      <c r="A1" s="673" t="s">
        <v>0</v>
      </c>
      <c r="B1" s="673"/>
      <c r="C1" s="673"/>
      <c r="D1" s="673"/>
      <c r="E1" s="673"/>
      <c r="F1" s="673"/>
      <c r="G1" s="673"/>
    </row>
    <row r="2" spans="1:7" s="9" customFormat="1" ht="20" customHeight="1" thickBot="1">
      <c r="A2" s="703" t="s">
        <v>1</v>
      </c>
      <c r="B2" s="704"/>
      <c r="C2" s="704"/>
      <c r="D2" s="705"/>
      <c r="E2" s="683" t="s">
        <v>1656</v>
      </c>
      <c r="F2" s="684"/>
      <c r="G2" s="685"/>
    </row>
    <row r="3" spans="1:7" ht="15" customHeight="1">
      <c r="A3" s="706"/>
      <c r="B3" s="707"/>
      <c r="C3" s="707"/>
      <c r="D3" s="708"/>
      <c r="E3" s="99" t="s">
        <v>425</v>
      </c>
      <c r="F3" s="175"/>
      <c r="G3" s="12"/>
    </row>
    <row r="4" spans="1:7" ht="15" customHeight="1">
      <c r="A4" s="706"/>
      <c r="B4" s="707"/>
      <c r="C4" s="707"/>
      <c r="D4" s="708"/>
      <c r="E4" s="445" t="s">
        <v>1657</v>
      </c>
      <c r="F4" s="175"/>
      <c r="G4" s="12"/>
    </row>
    <row r="5" spans="1:7" s="104" customFormat="1" ht="15" customHeight="1" thickBot="1">
      <c r="A5" s="706"/>
      <c r="B5" s="707"/>
      <c r="C5" s="707"/>
      <c r="D5" s="708"/>
      <c r="E5" s="101" t="s">
        <v>1658</v>
      </c>
      <c r="F5" s="176"/>
      <c r="G5" s="103"/>
    </row>
    <row r="6" spans="1:7" s="104" customFormat="1" ht="30" customHeight="1" thickBot="1">
      <c r="A6" s="709"/>
      <c r="B6" s="710"/>
      <c r="C6" s="710"/>
      <c r="D6" s="711"/>
      <c r="E6" s="105" t="s">
        <v>1659</v>
      </c>
      <c r="F6" s="106" t="s">
        <v>2</v>
      </c>
      <c r="G6" s="107" t="s">
        <v>3</v>
      </c>
    </row>
    <row r="7" spans="1:7" s="1" customFormat="1" ht="126" customHeight="1">
      <c r="A7" s="655" t="s">
        <v>4</v>
      </c>
      <c r="B7" s="650" t="s">
        <v>1660</v>
      </c>
      <c r="C7" s="108">
        <v>1</v>
      </c>
      <c r="D7" s="109" t="s">
        <v>1661</v>
      </c>
      <c r="E7" s="111">
        <v>423</v>
      </c>
      <c r="F7" s="111">
        <v>27500</v>
      </c>
      <c r="G7" s="130" t="s">
        <v>1662</v>
      </c>
    </row>
    <row r="8" spans="1:7" s="1" customFormat="1" ht="101.4" customHeight="1">
      <c r="A8" s="656"/>
      <c r="B8" s="686"/>
      <c r="C8" s="113">
        <v>2</v>
      </c>
      <c r="D8" s="114" t="s">
        <v>1663</v>
      </c>
      <c r="E8" s="117">
        <v>706</v>
      </c>
      <c r="F8" s="115">
        <v>45900</v>
      </c>
      <c r="G8" s="123" t="s">
        <v>1664</v>
      </c>
    </row>
    <row r="9" spans="1:7" s="1" customFormat="1" ht="91.25" customHeight="1">
      <c r="A9" s="656"/>
      <c r="B9" s="687"/>
      <c r="C9" s="113">
        <v>3</v>
      </c>
      <c r="D9" s="114" t="s">
        <v>1665</v>
      </c>
      <c r="E9" s="117">
        <v>1712</v>
      </c>
      <c r="F9" s="117">
        <v>111333</v>
      </c>
      <c r="G9" s="123" t="s">
        <v>1666</v>
      </c>
    </row>
    <row r="10" spans="1:7" s="1" customFormat="1" ht="89" customHeight="1">
      <c r="A10" s="656"/>
      <c r="B10" s="686" t="s">
        <v>163</v>
      </c>
      <c r="C10" s="113">
        <v>4</v>
      </c>
      <c r="D10" s="114" t="s">
        <v>1667</v>
      </c>
      <c r="E10" s="115">
        <v>637</v>
      </c>
      <c r="F10" s="115">
        <v>41441</v>
      </c>
      <c r="G10" s="123" t="s">
        <v>1668</v>
      </c>
    </row>
    <row r="11" spans="1:7" s="1" customFormat="1" ht="30" customHeight="1">
      <c r="A11" s="656"/>
      <c r="B11" s="686"/>
      <c r="C11" s="113">
        <v>5</v>
      </c>
      <c r="D11" s="114" t="s">
        <v>1620</v>
      </c>
      <c r="E11" s="118" t="s">
        <v>167</v>
      </c>
      <c r="F11" s="119"/>
      <c r="G11" s="123"/>
    </row>
    <row r="12" spans="1:7" s="1" customFormat="1" ht="92.4" customHeight="1">
      <c r="A12" s="656"/>
      <c r="B12" s="686"/>
      <c r="C12" s="113">
        <v>6</v>
      </c>
      <c r="D12" s="114" t="s">
        <v>1669</v>
      </c>
      <c r="E12" s="115">
        <v>1751</v>
      </c>
      <c r="F12" s="115">
        <v>113861</v>
      </c>
      <c r="G12" s="55" t="s">
        <v>1670</v>
      </c>
    </row>
    <row r="13" spans="1:7" s="1" customFormat="1" ht="42" customHeight="1">
      <c r="A13" s="656"/>
      <c r="B13" s="686"/>
      <c r="C13" s="113">
        <v>7</v>
      </c>
      <c r="D13" s="114" t="s">
        <v>1671</v>
      </c>
      <c r="E13" s="122" t="s">
        <v>1672</v>
      </c>
      <c r="F13" s="115" t="s">
        <v>1673</v>
      </c>
      <c r="G13" s="123" t="s">
        <v>1674</v>
      </c>
    </row>
    <row r="14" spans="1:7" s="1" customFormat="1" ht="40.25" customHeight="1">
      <c r="A14" s="656"/>
      <c r="B14" s="687"/>
      <c r="C14" s="113">
        <v>8</v>
      </c>
      <c r="D14" s="114" t="s">
        <v>261</v>
      </c>
      <c r="E14" s="122" t="s">
        <v>1675</v>
      </c>
      <c r="F14" s="115" t="s">
        <v>1676</v>
      </c>
      <c r="G14" s="123" t="s">
        <v>1677</v>
      </c>
    </row>
    <row r="15" spans="1:7" s="1" customFormat="1" ht="76.25" customHeight="1">
      <c r="A15" s="656"/>
      <c r="B15" s="688"/>
      <c r="C15" s="113">
        <v>9</v>
      </c>
      <c r="D15" s="114" t="s">
        <v>1678</v>
      </c>
      <c r="E15" s="215" t="s">
        <v>1679</v>
      </c>
      <c r="F15" s="124" t="s">
        <v>1680</v>
      </c>
      <c r="G15" s="55" t="s">
        <v>1681</v>
      </c>
    </row>
    <row r="16" spans="1:7" s="1" customFormat="1" ht="44" customHeight="1">
      <c r="A16" s="656"/>
      <c r="B16" s="668"/>
      <c r="C16" s="113">
        <v>10</v>
      </c>
      <c r="D16" s="114" t="s">
        <v>269</v>
      </c>
      <c r="E16" s="800" t="s">
        <v>1682</v>
      </c>
      <c r="F16" s="664"/>
      <c r="G16" s="123" t="s">
        <v>658</v>
      </c>
    </row>
    <row r="17" spans="1:9" s="1" customFormat="1" ht="225" customHeight="1">
      <c r="A17" s="656"/>
      <c r="B17" s="668"/>
      <c r="C17" s="113">
        <v>11</v>
      </c>
      <c r="D17" s="114" t="s">
        <v>1683</v>
      </c>
      <c r="E17" s="691" t="s">
        <v>98</v>
      </c>
      <c r="F17" s="692"/>
      <c r="G17" s="59" t="s">
        <v>1684</v>
      </c>
    </row>
    <row r="18" spans="1:9" s="1" customFormat="1" ht="45.65" customHeight="1" thickBot="1">
      <c r="A18" s="657"/>
      <c r="B18" s="669"/>
      <c r="C18" s="125">
        <v>12</v>
      </c>
      <c r="D18" s="126" t="s">
        <v>1685</v>
      </c>
      <c r="E18" s="693" t="s">
        <v>1686</v>
      </c>
      <c r="F18" s="694"/>
      <c r="G18" s="127" t="s">
        <v>1687</v>
      </c>
    </row>
    <row r="19" spans="1:9" s="1" customFormat="1" ht="143" customHeight="1">
      <c r="A19" s="655" t="s">
        <v>5</v>
      </c>
      <c r="B19" s="667"/>
      <c r="C19" s="108">
        <v>13</v>
      </c>
      <c r="D19" s="109" t="s">
        <v>6</v>
      </c>
      <c r="E19" s="70" t="s">
        <v>1688</v>
      </c>
      <c r="F19" s="70" t="s">
        <v>1689</v>
      </c>
      <c r="G19" s="130" t="s">
        <v>1690</v>
      </c>
    </row>
    <row r="20" spans="1:9" s="1" customFormat="1" ht="90.65" customHeight="1">
      <c r="A20" s="656"/>
      <c r="B20" s="668"/>
      <c r="C20" s="113">
        <v>14</v>
      </c>
      <c r="D20" s="114" t="s">
        <v>7</v>
      </c>
      <c r="E20" s="132" t="s">
        <v>1691</v>
      </c>
      <c r="F20" s="132" t="s">
        <v>1692</v>
      </c>
      <c r="G20" s="55" t="s">
        <v>1693</v>
      </c>
    </row>
    <row r="21" spans="1:9" s="1" customFormat="1" ht="85.25" customHeight="1">
      <c r="A21" s="656"/>
      <c r="B21" s="668"/>
      <c r="C21" s="113">
        <v>15</v>
      </c>
      <c r="D21" s="114" t="s">
        <v>8</v>
      </c>
      <c r="E21" s="276">
        <v>22</v>
      </c>
      <c r="F21" s="233">
        <v>1425</v>
      </c>
      <c r="G21" s="59" t="s">
        <v>1694</v>
      </c>
    </row>
    <row r="22" spans="1:9" s="1" customFormat="1" ht="71.400000000000006" customHeight="1">
      <c r="A22" s="656"/>
      <c r="B22" s="668"/>
      <c r="C22" s="113">
        <v>16</v>
      </c>
      <c r="D22" s="114" t="s">
        <v>9</v>
      </c>
      <c r="E22" s="446">
        <v>51</v>
      </c>
      <c r="F22" s="446">
        <v>3226</v>
      </c>
      <c r="G22" s="59" t="s">
        <v>1695</v>
      </c>
    </row>
    <row r="23" spans="1:9" s="1" customFormat="1" ht="114" customHeight="1" thickBot="1">
      <c r="A23" s="657"/>
      <c r="B23" s="669"/>
      <c r="C23" s="135">
        <v>17</v>
      </c>
      <c r="D23" s="136" t="s">
        <v>56</v>
      </c>
      <c r="E23" s="447">
        <v>1579</v>
      </c>
      <c r="F23" s="447">
        <v>100000</v>
      </c>
      <c r="G23" s="127" t="s">
        <v>1696</v>
      </c>
    </row>
    <row r="24" spans="1:9" ht="108" customHeight="1">
      <c r="A24" s="655" t="s">
        <v>10</v>
      </c>
      <c r="B24" s="672" t="s">
        <v>11</v>
      </c>
      <c r="C24" s="108">
        <v>18</v>
      </c>
      <c r="D24" s="139" t="s">
        <v>1697</v>
      </c>
      <c r="E24" s="140" t="s">
        <v>1698</v>
      </c>
      <c r="F24" s="140" t="s">
        <v>1699</v>
      </c>
      <c r="G24" s="130" t="s">
        <v>1700</v>
      </c>
      <c r="H24" s="1"/>
    </row>
    <row r="25" spans="1:9" ht="139.5" customHeight="1" thickBot="1">
      <c r="A25" s="656"/>
      <c r="B25" s="671"/>
      <c r="C25" s="141">
        <v>19</v>
      </c>
      <c r="D25" s="142" t="s">
        <v>296</v>
      </c>
      <c r="E25" s="143" t="s">
        <v>1701</v>
      </c>
      <c r="F25" s="143" t="s">
        <v>1702</v>
      </c>
      <c r="G25" s="127" t="s">
        <v>1703</v>
      </c>
      <c r="H25" s="1"/>
      <c r="I25" s="1"/>
    </row>
    <row r="26" spans="1:9" ht="91.25" customHeight="1">
      <c r="A26" s="656"/>
      <c r="B26" s="672" t="s">
        <v>12</v>
      </c>
      <c r="C26" s="108">
        <v>20</v>
      </c>
      <c r="D26" s="139" t="s">
        <v>13</v>
      </c>
      <c r="E26" s="144" t="s">
        <v>1704</v>
      </c>
      <c r="F26" s="144" t="s">
        <v>1705</v>
      </c>
      <c r="G26" s="123" t="s">
        <v>1706</v>
      </c>
      <c r="H26" s="1"/>
      <c r="I26" s="1"/>
    </row>
    <row r="27" spans="1:9" ht="98.4" customHeight="1" thickBot="1">
      <c r="A27" s="656"/>
      <c r="B27" s="671"/>
      <c r="C27" s="141">
        <v>21</v>
      </c>
      <c r="D27" s="142" t="s">
        <v>14</v>
      </c>
      <c r="E27" s="143" t="s">
        <v>1707</v>
      </c>
      <c r="F27" s="143" t="s">
        <v>1708</v>
      </c>
      <c r="G27" s="127" t="s">
        <v>1709</v>
      </c>
    </row>
    <row r="28" spans="1:9" ht="59.4" customHeight="1">
      <c r="A28" s="656"/>
      <c r="B28" s="672" t="s">
        <v>15</v>
      </c>
      <c r="C28" s="108">
        <v>22</v>
      </c>
      <c r="D28" s="139" t="s">
        <v>393</v>
      </c>
      <c r="E28" s="144" t="s">
        <v>1710</v>
      </c>
      <c r="F28" s="144" t="s">
        <v>1711</v>
      </c>
      <c r="G28" s="123" t="s">
        <v>1712</v>
      </c>
      <c r="H28" s="1"/>
    </row>
    <row r="29" spans="1:9" ht="79.25" customHeight="1" thickBot="1">
      <c r="A29" s="657"/>
      <c r="B29" s="671"/>
      <c r="C29" s="135">
        <v>23</v>
      </c>
      <c r="D29" s="146" t="s">
        <v>1713</v>
      </c>
      <c r="E29" s="143" t="s">
        <v>1714</v>
      </c>
      <c r="F29" s="143" t="s">
        <v>1715</v>
      </c>
      <c r="G29" s="127" t="s">
        <v>1716</v>
      </c>
      <c r="H29" s="1"/>
      <c r="I29" s="1"/>
    </row>
    <row r="30" spans="1:9" ht="120.65" customHeight="1">
      <c r="A30" s="655" t="s">
        <v>16</v>
      </c>
      <c r="B30" s="658"/>
      <c r="C30" s="108">
        <v>24</v>
      </c>
      <c r="D30" s="139" t="s">
        <v>74</v>
      </c>
      <c r="E30" s="149">
        <v>1700</v>
      </c>
      <c r="F30" s="111">
        <v>107692</v>
      </c>
      <c r="G30" s="130" t="s">
        <v>1717</v>
      </c>
      <c r="H30" s="1"/>
      <c r="I30" s="1"/>
    </row>
    <row r="31" spans="1:9" ht="120" customHeight="1">
      <c r="A31" s="656"/>
      <c r="B31" s="659"/>
      <c r="C31" s="113">
        <v>25</v>
      </c>
      <c r="D31" s="150" t="s">
        <v>1718</v>
      </c>
      <c r="E31" s="151">
        <v>3230</v>
      </c>
      <c r="F31" s="117">
        <v>204615</v>
      </c>
      <c r="G31" s="123" t="s">
        <v>1719</v>
      </c>
    </row>
    <row r="32" spans="1:9" ht="117" customHeight="1">
      <c r="A32" s="656"/>
      <c r="B32" s="659"/>
      <c r="C32" s="113">
        <v>26</v>
      </c>
      <c r="D32" s="142" t="s">
        <v>1720</v>
      </c>
      <c r="E32" s="151">
        <v>3330</v>
      </c>
      <c r="F32" s="117">
        <v>210950</v>
      </c>
      <c r="G32" s="123" t="s">
        <v>1721</v>
      </c>
    </row>
    <row r="33" spans="1:7" ht="49.25" customHeight="1">
      <c r="A33" s="656"/>
      <c r="B33" s="659"/>
      <c r="C33" s="113">
        <v>27</v>
      </c>
      <c r="D33" s="142" t="s">
        <v>894</v>
      </c>
      <c r="E33" s="152">
        <v>1.1100000000000001</v>
      </c>
      <c r="F33" s="85">
        <v>70</v>
      </c>
      <c r="G33" s="55" t="s">
        <v>1722</v>
      </c>
    </row>
    <row r="34" spans="1:7" ht="33" customHeight="1" thickBot="1">
      <c r="A34" s="657"/>
      <c r="B34" s="660"/>
      <c r="C34" s="125">
        <v>28</v>
      </c>
      <c r="D34" s="146" t="s">
        <v>898</v>
      </c>
      <c r="E34" s="153">
        <v>0.93</v>
      </c>
      <c r="F34" s="87">
        <v>59</v>
      </c>
      <c r="G34" s="127" t="s">
        <v>561</v>
      </c>
    </row>
    <row r="35" spans="1:7" ht="129.65" customHeight="1">
      <c r="A35" s="655" t="s">
        <v>17</v>
      </c>
      <c r="B35" s="154"/>
      <c r="C35" s="108">
        <v>29</v>
      </c>
      <c r="D35" s="109" t="s">
        <v>18</v>
      </c>
      <c r="E35" s="797" t="s">
        <v>1723</v>
      </c>
      <c r="F35" s="798"/>
      <c r="G35" s="130" t="s">
        <v>88</v>
      </c>
    </row>
    <row r="36" spans="1:7" ht="128.4" customHeight="1">
      <c r="A36" s="656"/>
      <c r="B36" s="155"/>
      <c r="C36" s="113">
        <v>30</v>
      </c>
      <c r="D36" s="114" t="s">
        <v>19</v>
      </c>
      <c r="E36" s="697" t="s">
        <v>87</v>
      </c>
      <c r="F36" s="698"/>
      <c r="G36" s="55" t="s">
        <v>89</v>
      </c>
    </row>
    <row r="37" spans="1:7" ht="195.75" customHeight="1">
      <c r="A37" s="656"/>
      <c r="B37" s="155"/>
      <c r="C37" s="113">
        <v>31</v>
      </c>
      <c r="D37" s="114" t="s">
        <v>20</v>
      </c>
      <c r="E37" s="663" t="s">
        <v>1724</v>
      </c>
      <c r="F37" s="664"/>
      <c r="G37" s="55" t="s">
        <v>1725</v>
      </c>
    </row>
    <row r="38" spans="1:7" ht="49.25" customHeight="1">
      <c r="A38" s="656"/>
      <c r="B38" s="155"/>
      <c r="C38" s="113">
        <v>32</v>
      </c>
      <c r="D38" s="114" t="s">
        <v>21</v>
      </c>
      <c r="E38" s="697" t="s">
        <v>233</v>
      </c>
      <c r="F38" s="698"/>
      <c r="G38" s="55" t="s">
        <v>492</v>
      </c>
    </row>
    <row r="39" spans="1:7" ht="83.25" customHeight="1">
      <c r="A39" s="656"/>
      <c r="B39" s="155"/>
      <c r="C39" s="113">
        <v>33</v>
      </c>
      <c r="D39" s="114" t="s">
        <v>22</v>
      </c>
      <c r="E39" s="719" t="s">
        <v>1726</v>
      </c>
      <c r="F39" s="698"/>
      <c r="G39" s="55" t="s">
        <v>93</v>
      </c>
    </row>
    <row r="40" spans="1:7" ht="49.25" customHeight="1" thickBot="1">
      <c r="A40" s="657"/>
      <c r="B40" s="156"/>
      <c r="C40" s="125">
        <v>34</v>
      </c>
      <c r="D40" s="126" t="s">
        <v>23</v>
      </c>
      <c r="E40" s="701" t="s">
        <v>233</v>
      </c>
      <c r="F40" s="702"/>
      <c r="G40" s="127" t="s">
        <v>495</v>
      </c>
    </row>
    <row r="41" spans="1:7" ht="37.25" customHeight="1">
      <c r="A41" s="648" t="s">
        <v>24</v>
      </c>
      <c r="B41" s="650"/>
      <c r="C41" s="158">
        <v>35</v>
      </c>
      <c r="D41" s="159" t="s">
        <v>25</v>
      </c>
      <c r="E41" s="234" t="s">
        <v>167</v>
      </c>
      <c r="F41" s="448"/>
      <c r="G41" s="236"/>
    </row>
    <row r="42" spans="1:7" ht="37.25" customHeight="1" thickBot="1">
      <c r="A42" s="649"/>
      <c r="B42" s="651"/>
      <c r="C42" s="163">
        <v>36</v>
      </c>
      <c r="D42" s="164" t="s">
        <v>26</v>
      </c>
      <c r="E42" s="237" t="s">
        <v>167</v>
      </c>
      <c r="F42" s="449"/>
      <c r="G42" s="239"/>
    </row>
    <row r="43" spans="1:7" ht="32.4" customHeight="1" thickBot="1">
      <c r="A43" s="168" t="s">
        <v>27</v>
      </c>
      <c r="B43" s="169"/>
      <c r="C43" s="170">
        <v>37</v>
      </c>
      <c r="D43" s="171" t="s">
        <v>28</v>
      </c>
      <c r="E43" s="652" t="s">
        <v>236</v>
      </c>
      <c r="F43" s="653"/>
      <c r="G43" s="172"/>
    </row>
    <row r="44" spans="1:7">
      <c r="A44" s="6"/>
      <c r="B44" s="6"/>
      <c r="C44" s="6"/>
      <c r="D44" s="6"/>
      <c r="E44" s="7"/>
      <c r="F44" s="7"/>
      <c r="G44" s="7"/>
    </row>
    <row r="45" spans="1:7" ht="17.399999999999999" customHeight="1">
      <c r="A45" s="764" t="s">
        <v>1727</v>
      </c>
      <c r="B45" s="764"/>
      <c r="C45" s="764"/>
      <c r="D45" s="764"/>
      <c r="E45" s="764"/>
      <c r="F45" s="764"/>
      <c r="G45" s="764"/>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4" manualBreakCount="4">
    <brk id="15" max="6" man="1"/>
    <brk id="23" max="6" man="1"/>
    <brk id="29" max="6" man="1"/>
    <brk id="34"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4"/>
  <sheetViews>
    <sheetView zoomScaleNormal="100" zoomScaleSheetLayoutView="100" workbookViewId="0"/>
  </sheetViews>
  <sheetFormatPr defaultColWidth="8.6640625" defaultRowHeight="13"/>
  <cols>
    <col min="1" max="1" width="25.5" style="92" customWidth="1"/>
    <col min="2" max="16384" width="8.6640625" style="92"/>
  </cols>
  <sheetData>
    <row r="1" spans="1:1" ht="18">
      <c r="A1" s="634" t="s">
        <v>3048</v>
      </c>
    </row>
    <row r="2" spans="1:1">
      <c r="A2" s="92" t="s">
        <v>151</v>
      </c>
    </row>
    <row r="4" spans="1:1">
      <c r="A4" s="98" t="s">
        <v>3013</v>
      </c>
    </row>
    <row r="5" spans="1:1">
      <c r="A5" s="98" t="s">
        <v>3014</v>
      </c>
    </row>
    <row r="6" spans="1:1">
      <c r="A6" s="98" t="s">
        <v>3015</v>
      </c>
    </row>
    <row r="7" spans="1:1">
      <c r="A7" s="98" t="s">
        <v>3016</v>
      </c>
    </row>
    <row r="8" spans="1:1">
      <c r="A8" s="98" t="s">
        <v>3017</v>
      </c>
    </row>
    <row r="9" spans="1:1">
      <c r="A9" s="98" t="s">
        <v>3018</v>
      </c>
    </row>
    <row r="10" spans="1:1">
      <c r="A10" s="98" t="s">
        <v>3019</v>
      </c>
    </row>
    <row r="11" spans="1:1">
      <c r="A11" s="98" t="s">
        <v>3053</v>
      </c>
    </row>
    <row r="12" spans="1:1">
      <c r="A12" s="98" t="s">
        <v>3020</v>
      </c>
    </row>
    <row r="13" spans="1:1">
      <c r="A13" s="98" t="s">
        <v>3054</v>
      </c>
    </row>
    <row r="14" spans="1:1">
      <c r="A14" s="98" t="s">
        <v>3021</v>
      </c>
    </row>
    <row r="15" spans="1:1">
      <c r="A15" s="98" t="s">
        <v>3022</v>
      </c>
    </row>
    <row r="16" spans="1:1">
      <c r="A16" s="98" t="s">
        <v>3023</v>
      </c>
    </row>
    <row r="17" spans="1:1">
      <c r="A17" s="98" t="s">
        <v>3125</v>
      </c>
    </row>
    <row r="18" spans="1:1">
      <c r="A18" s="98" t="s">
        <v>3024</v>
      </c>
    </row>
    <row r="19" spans="1:1">
      <c r="A19" s="98" t="s">
        <v>3025</v>
      </c>
    </row>
    <row r="20" spans="1:1">
      <c r="A20" s="98" t="s">
        <v>3026</v>
      </c>
    </row>
    <row r="21" spans="1:1">
      <c r="A21" s="98" t="s">
        <v>3027</v>
      </c>
    </row>
    <row r="22" spans="1:1">
      <c r="A22" s="98" t="s">
        <v>3028</v>
      </c>
    </row>
    <row r="23" spans="1:1">
      <c r="A23" s="98" t="s">
        <v>3029</v>
      </c>
    </row>
    <row r="24" spans="1:1">
      <c r="A24" s="98" t="s">
        <v>3055</v>
      </c>
    </row>
    <row r="25" spans="1:1">
      <c r="A25" s="98" t="s">
        <v>3030</v>
      </c>
    </row>
    <row r="26" spans="1:1">
      <c r="A26" s="98" t="s">
        <v>3031</v>
      </c>
    </row>
    <row r="27" spans="1:1">
      <c r="A27" s="98" t="s">
        <v>3032</v>
      </c>
    </row>
    <row r="28" spans="1:1">
      <c r="A28" s="98" t="s">
        <v>3033</v>
      </c>
    </row>
    <row r="29" spans="1:1">
      <c r="A29" s="98" t="s">
        <v>3034</v>
      </c>
    </row>
    <row r="30" spans="1:1">
      <c r="A30" s="98" t="s">
        <v>3035</v>
      </c>
    </row>
    <row r="31" spans="1:1">
      <c r="A31" s="98" t="s">
        <v>3036</v>
      </c>
    </row>
    <row r="32" spans="1:1">
      <c r="A32" s="98" t="s">
        <v>3056</v>
      </c>
    </row>
    <row r="33" spans="1:1">
      <c r="A33" s="98" t="s">
        <v>3037</v>
      </c>
    </row>
    <row r="34" spans="1:1">
      <c r="A34" s="98" t="s">
        <v>3038</v>
      </c>
    </row>
    <row r="35" spans="1:1">
      <c r="A35" s="98" t="s">
        <v>3057</v>
      </c>
    </row>
    <row r="36" spans="1:1">
      <c r="A36" s="98" t="s">
        <v>3039</v>
      </c>
    </row>
    <row r="37" spans="1:1">
      <c r="A37" s="98" t="s">
        <v>3040</v>
      </c>
    </row>
    <row r="38" spans="1:1">
      <c r="A38" s="98" t="s">
        <v>3041</v>
      </c>
    </row>
    <row r="39" spans="1:1">
      <c r="A39" s="98" t="s">
        <v>3042</v>
      </c>
    </row>
    <row r="40" spans="1:1">
      <c r="A40" s="98" t="s">
        <v>3043</v>
      </c>
    </row>
    <row r="41" spans="1:1">
      <c r="A41" s="98" t="s">
        <v>3044</v>
      </c>
    </row>
    <row r="42" spans="1:1">
      <c r="A42" s="98" t="s">
        <v>3045</v>
      </c>
    </row>
    <row r="43" spans="1:1">
      <c r="A43" s="98" t="s">
        <v>3046</v>
      </c>
    </row>
    <row r="44" spans="1:1">
      <c r="A44" s="98" t="s">
        <v>3047</v>
      </c>
    </row>
  </sheetData>
  <phoneticPr fontId="3"/>
  <hyperlinks>
    <hyperlink ref="A4" location="'ウランバートル（モンゴル）'!Print_Area" display="ウランバートル(モンゴル)" xr:uid="{00000000-0004-0000-0100-000000000000}"/>
    <hyperlink ref="A5" location="'ソウル（韓国）'!Print_Titles" display="ソウル（韓国）" xr:uid="{00000000-0004-0000-0100-000001000000}"/>
    <hyperlink ref="A6" location="'台北（台湾）'!A1" display="台北（台湾）" xr:uid="{00000000-0004-0000-0100-000002000000}"/>
    <hyperlink ref="A7" location="'広州（中国）'!A1" display="広州（中国）" xr:uid="{00000000-0004-0000-0100-000003000000}"/>
    <hyperlink ref="A8" location="'上海（中国）'!A1" display="上海（中国）" xr:uid="{00000000-0004-0000-0100-000004000000}"/>
    <hyperlink ref="A9" location="'深セン（中国）'!A1" display="深セン（中国）" xr:uid="{00000000-0004-0000-0100-000005000000}"/>
    <hyperlink ref="A10" location="'成都（中国）'!A1" display="成都（中国）" xr:uid="{00000000-0004-0000-0100-000006000000}"/>
    <hyperlink ref="A11" location="'重慶（中国）'!A1" display="重慶（中国）" xr:uid="{00000000-0004-0000-0100-000007000000}"/>
    <hyperlink ref="A12" location="'大連（中国）'!A1" display="大連（中国）" xr:uid="{00000000-0004-0000-0100-000008000000}"/>
    <hyperlink ref="A13" location="'瀋陽（中国）'!A1" display="瀋陽（中国）" xr:uid="{00000000-0004-0000-0100-000009000000}"/>
    <hyperlink ref="A14" location="'青島 （中国）'!A1" display="青島（中国）" xr:uid="{00000000-0004-0000-0100-00000A000000}"/>
    <hyperlink ref="A15" location="'武漢（中国)'!A1" display="武漢（中国）" xr:uid="{00000000-0004-0000-0100-00000B000000}"/>
    <hyperlink ref="A16" location="'北京（中国）'!A1" display="北京（中国）" xr:uid="{00000000-0004-0000-0100-00000C000000}"/>
    <hyperlink ref="A17" location="'香港（香港）'!A1" display="香港（香港）" xr:uid="{00000000-0004-0000-0100-00000D000000}"/>
    <hyperlink ref="A18" location="'アーメダバード（インド）'!A1" display="アメーダバード（インド）" xr:uid="{00000000-0004-0000-0100-00000E000000}"/>
    <hyperlink ref="A19" location="'チェンナイ（インド） '!A1" display="チェンナイ（インド）" xr:uid="{00000000-0004-0000-0100-00000F000000}"/>
    <hyperlink ref="A20" location="'ニューデリー（インド）'!A1" display="ニューデリー（インド）" xr:uid="{00000000-0004-0000-0100-000010000000}"/>
    <hyperlink ref="A21" location="'ベンガルール（インド）'!A1" display="ベンガルール（インド）" xr:uid="{00000000-0004-0000-0100-000011000000}"/>
    <hyperlink ref="A22" location="'ムンバイ（インド）'!A1" display="ムンバイ（インド）" xr:uid="{00000000-0004-0000-0100-000012000000}"/>
    <hyperlink ref="A23" location="'ジャカルタ（インドネシア）'!A1" display="ジャカルタ（インドネシア）" xr:uid="{00000000-0004-0000-0100-000013000000}"/>
    <hyperlink ref="A24" location="'バタム（インドネシア）'!A1" display="バタム（インドネシア）" xr:uid="{00000000-0004-0000-0100-000014000000}"/>
    <hyperlink ref="A25" location="'プノンペン（カンボジア）'!A1" display="プノンペン（カンボジア） " xr:uid="{00000000-0004-0000-0100-000015000000}"/>
    <hyperlink ref="A26" location="'シンガポール（シンガポール）'!A1" display="シンガポール（シンガポール）" xr:uid="{00000000-0004-0000-0100-000016000000}"/>
    <hyperlink ref="A27" location="'コロンボ（スリランカ）'!A1" display="コロンボ（スリランカ）" xr:uid="{00000000-0004-0000-0100-000017000000}"/>
    <hyperlink ref="A28" location="'バンコク（タイ）'!A1" display="バンコク（タイ）" xr:uid="{00000000-0004-0000-0100-000018000000}"/>
    <hyperlink ref="A29" location="'カラチ（パキスタン） '!A1" display="カラチ（パキスタン）" xr:uid="{00000000-0004-0000-0100-000019000000}"/>
    <hyperlink ref="A30" location="'ダッカ（バングラデシュ）'!A1" display="ダッカ（バングラデシュ）" xr:uid="{00000000-0004-0000-0100-00001A000000}"/>
    <hyperlink ref="A31" location="'マニラ（フィリピン）'!A1" display="マニラ（フィリピン）" xr:uid="{00000000-0004-0000-0100-00001B000000}"/>
    <hyperlink ref="A32" location="'セブ（フィリピン）'!A1" display="セブ（フィリピン）" xr:uid="{00000000-0004-0000-0100-00001C000000}"/>
    <hyperlink ref="A33" location="'ハノイ（ベトナム）'!A1" display="ハノイ（ベトナム）" xr:uid="{00000000-0004-0000-0100-00001D000000}"/>
    <hyperlink ref="A34" location="'ホーチミン（ベトナム）'!A1" display="ホーチミン（ベトナム）" xr:uid="{00000000-0004-0000-0100-00001E000000}"/>
    <hyperlink ref="A35" location="'ダナン（ベトナム）'!A1" display="ダナン（ベトナム）" xr:uid="{00000000-0004-0000-0100-00001F000000}"/>
    <hyperlink ref="A36" location="'クアラルンプール（マレーシア）'!A1" display="クアラルンプール（マレーシア）" xr:uid="{00000000-0004-0000-0100-000020000000}"/>
    <hyperlink ref="A37" location="'ヤンゴン（ミャンマー）'!A1" display="ヤンゴン（ミャンマー）" xr:uid="{00000000-0004-0000-0100-000021000000}"/>
    <hyperlink ref="A38" location="'ビエンチャン（ラオス）'!A1" display="ビエンチャン（ラオス）" xr:uid="{00000000-0004-0000-0100-000022000000}"/>
    <hyperlink ref="A39" location="'シドニー（オーストラリア）'!A1" display="シドニー（オーストラリア）" xr:uid="{00000000-0004-0000-0100-000023000000}"/>
    <hyperlink ref="A40" location="'オークランド（ニュージーランド）'!A1" display="オークランド（ニュージーランド）" xr:uid="{00000000-0004-0000-0100-000024000000}"/>
    <hyperlink ref="A41" location="'東京（日本）'!A1" display="東京（日本）" xr:uid="{00000000-0004-0000-0100-000025000000}"/>
    <hyperlink ref="A42" location="'横浜（日本）'!A1" display="横浜（日本）" xr:uid="{00000000-0004-0000-0100-000026000000}"/>
    <hyperlink ref="A43" location="'名古屋（日本）'!A1" display="名古屋（日本）" xr:uid="{00000000-0004-0000-0100-000027000000}"/>
    <hyperlink ref="A44" location="'大阪（日本）'!A1" display="大阪（日本）" xr:uid="{00000000-0004-0000-0100-000028000000}"/>
  </hyperlinks>
  <pageMargins left="0.70866141732283472" right="0.70866141732283472" top="0.74803149606299213" bottom="0.74803149606299213" header="0.31496062992125984" footer="0.31496062992125984"/>
  <pageSetup paperSize="9" orientation="portrait" horizontalDpi="300" verticalDpi="300" r:id="rId1"/>
  <headerFooter>
    <oddHeader>&amp;C調査レポート「2017年度 アジア・オセアニア投資関連コスト比較調査（2018年3月）」</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45"/>
  <sheetViews>
    <sheetView view="pageBreakPreview" zoomScale="85" zoomScaleNormal="100" zoomScaleSheetLayoutView="85" zoomScalePageLayoutView="55" workbookViewId="0">
      <selection sqref="A1:G1"/>
    </sheetView>
  </sheetViews>
  <sheetFormatPr defaultColWidth="8.08203125" defaultRowHeight="12"/>
  <cols>
    <col min="1" max="1" width="4.5" style="4" customWidth="1"/>
    <col min="2" max="2" width="4.9140625" style="4" customWidth="1"/>
    <col min="3" max="3" width="3.6640625" style="4" customWidth="1"/>
    <col min="4" max="4" width="21.58203125" style="4" customWidth="1"/>
    <col min="5" max="6" width="20.1640625" style="5" customWidth="1"/>
    <col min="7" max="7" width="42.6640625" style="5" customWidth="1"/>
    <col min="8" max="242" width="8.08203125" style="8"/>
    <col min="243" max="243" width="5.08203125" style="8" customWidth="1"/>
    <col min="244" max="244" width="24.4140625" style="8" customWidth="1"/>
    <col min="245" max="245" width="16.9140625" style="8" customWidth="1"/>
    <col min="246" max="247" width="15.1640625" style="8" customWidth="1"/>
    <col min="248" max="248" width="40.58203125" style="8" customWidth="1"/>
    <col min="249" max="249" width="25.58203125" style="8" customWidth="1"/>
    <col min="250" max="498" width="8.08203125" style="8"/>
    <col min="499" max="499" width="5.08203125" style="8" customWidth="1"/>
    <col min="500" max="500" width="24.4140625" style="8" customWidth="1"/>
    <col min="501" max="501" width="16.9140625" style="8" customWidth="1"/>
    <col min="502" max="503" width="15.1640625" style="8" customWidth="1"/>
    <col min="504" max="504" width="40.58203125" style="8" customWidth="1"/>
    <col min="505" max="505" width="25.58203125" style="8" customWidth="1"/>
    <col min="506" max="754" width="8.08203125" style="8"/>
    <col min="755" max="755" width="5.08203125" style="8" customWidth="1"/>
    <col min="756" max="756" width="24.4140625" style="8" customWidth="1"/>
    <col min="757" max="757" width="16.9140625" style="8" customWidth="1"/>
    <col min="758" max="759" width="15.1640625" style="8" customWidth="1"/>
    <col min="760" max="760" width="40.58203125" style="8" customWidth="1"/>
    <col min="761" max="761" width="25.58203125" style="8" customWidth="1"/>
    <col min="762" max="1010" width="8.08203125" style="8"/>
    <col min="1011" max="1011" width="5.08203125" style="8" customWidth="1"/>
    <col min="1012" max="1012" width="24.4140625" style="8" customWidth="1"/>
    <col min="1013" max="1013" width="16.9140625" style="8" customWidth="1"/>
    <col min="1014" max="1015" width="15.1640625" style="8" customWidth="1"/>
    <col min="1016" max="1016" width="40.58203125" style="8" customWidth="1"/>
    <col min="1017" max="1017" width="25.58203125" style="8" customWidth="1"/>
    <col min="1018" max="1266" width="8.08203125" style="8"/>
    <col min="1267" max="1267" width="5.08203125" style="8" customWidth="1"/>
    <col min="1268" max="1268" width="24.4140625" style="8" customWidth="1"/>
    <col min="1269" max="1269" width="16.9140625" style="8" customWidth="1"/>
    <col min="1270" max="1271" width="15.1640625" style="8" customWidth="1"/>
    <col min="1272" max="1272" width="40.58203125" style="8" customWidth="1"/>
    <col min="1273" max="1273" width="25.58203125" style="8" customWidth="1"/>
    <col min="1274" max="1522" width="8.08203125" style="8"/>
    <col min="1523" max="1523" width="5.08203125" style="8" customWidth="1"/>
    <col min="1524" max="1524" width="24.4140625" style="8" customWidth="1"/>
    <col min="1525" max="1525" width="16.9140625" style="8" customWidth="1"/>
    <col min="1526" max="1527" width="15.1640625" style="8" customWidth="1"/>
    <col min="1528" max="1528" width="40.58203125" style="8" customWidth="1"/>
    <col min="1529" max="1529" width="25.58203125" style="8" customWidth="1"/>
    <col min="1530" max="1778" width="8.08203125" style="8"/>
    <col min="1779" max="1779" width="5.08203125" style="8" customWidth="1"/>
    <col min="1780" max="1780" width="24.4140625" style="8" customWidth="1"/>
    <col min="1781" max="1781" width="16.9140625" style="8" customWidth="1"/>
    <col min="1782" max="1783" width="15.1640625" style="8" customWidth="1"/>
    <col min="1784" max="1784" width="40.58203125" style="8" customWidth="1"/>
    <col min="1785" max="1785" width="25.58203125" style="8" customWidth="1"/>
    <col min="1786" max="2034" width="8.08203125" style="8"/>
    <col min="2035" max="2035" width="5.08203125" style="8" customWidth="1"/>
    <col min="2036" max="2036" width="24.4140625" style="8" customWidth="1"/>
    <col min="2037" max="2037" width="16.9140625" style="8" customWidth="1"/>
    <col min="2038" max="2039" width="15.1640625" style="8" customWidth="1"/>
    <col min="2040" max="2040" width="40.58203125" style="8" customWidth="1"/>
    <col min="2041" max="2041" width="25.58203125" style="8" customWidth="1"/>
    <col min="2042" max="2290" width="8.08203125" style="8"/>
    <col min="2291" max="2291" width="5.08203125" style="8" customWidth="1"/>
    <col min="2292" max="2292" width="24.4140625" style="8" customWidth="1"/>
    <col min="2293" max="2293" width="16.9140625" style="8" customWidth="1"/>
    <col min="2294" max="2295" width="15.1640625" style="8" customWidth="1"/>
    <col min="2296" max="2296" width="40.58203125" style="8" customWidth="1"/>
    <col min="2297" max="2297" width="25.58203125" style="8" customWidth="1"/>
    <col min="2298" max="2546" width="8.08203125" style="8"/>
    <col min="2547" max="2547" width="5.08203125" style="8" customWidth="1"/>
    <col min="2548" max="2548" width="24.4140625" style="8" customWidth="1"/>
    <col min="2549" max="2549" width="16.9140625" style="8" customWidth="1"/>
    <col min="2550" max="2551" width="15.1640625" style="8" customWidth="1"/>
    <col min="2552" max="2552" width="40.58203125" style="8" customWidth="1"/>
    <col min="2553" max="2553" width="25.58203125" style="8" customWidth="1"/>
    <col min="2554" max="2802" width="8.08203125" style="8"/>
    <col min="2803" max="2803" width="5.08203125" style="8" customWidth="1"/>
    <col min="2804" max="2804" width="24.4140625" style="8" customWidth="1"/>
    <col min="2805" max="2805" width="16.9140625" style="8" customWidth="1"/>
    <col min="2806" max="2807" width="15.1640625" style="8" customWidth="1"/>
    <col min="2808" max="2808" width="40.58203125" style="8" customWidth="1"/>
    <col min="2809" max="2809" width="25.58203125" style="8" customWidth="1"/>
    <col min="2810" max="3058" width="8.08203125" style="8"/>
    <col min="3059" max="3059" width="5.08203125" style="8" customWidth="1"/>
    <col min="3060" max="3060" width="24.4140625" style="8" customWidth="1"/>
    <col min="3061" max="3061" width="16.9140625" style="8" customWidth="1"/>
    <col min="3062" max="3063" width="15.1640625" style="8" customWidth="1"/>
    <col min="3064" max="3064" width="40.58203125" style="8" customWidth="1"/>
    <col min="3065" max="3065" width="25.58203125" style="8" customWidth="1"/>
    <col min="3066" max="3314" width="8.08203125" style="8"/>
    <col min="3315" max="3315" width="5.08203125" style="8" customWidth="1"/>
    <col min="3316" max="3316" width="24.4140625" style="8" customWidth="1"/>
    <col min="3317" max="3317" width="16.9140625" style="8" customWidth="1"/>
    <col min="3318" max="3319" width="15.1640625" style="8" customWidth="1"/>
    <col min="3320" max="3320" width="40.58203125" style="8" customWidth="1"/>
    <col min="3321" max="3321" width="25.58203125" style="8" customWidth="1"/>
    <col min="3322" max="3570" width="8.08203125" style="8"/>
    <col min="3571" max="3571" width="5.08203125" style="8" customWidth="1"/>
    <col min="3572" max="3572" width="24.4140625" style="8" customWidth="1"/>
    <col min="3573" max="3573" width="16.9140625" style="8" customWidth="1"/>
    <col min="3574" max="3575" width="15.1640625" style="8" customWidth="1"/>
    <col min="3576" max="3576" width="40.58203125" style="8" customWidth="1"/>
    <col min="3577" max="3577" width="25.58203125" style="8" customWidth="1"/>
    <col min="3578" max="3826" width="8.08203125" style="8"/>
    <col min="3827" max="3827" width="5.08203125" style="8" customWidth="1"/>
    <col min="3828" max="3828" width="24.4140625" style="8" customWidth="1"/>
    <col min="3829" max="3829" width="16.9140625" style="8" customWidth="1"/>
    <col min="3830" max="3831" width="15.1640625" style="8" customWidth="1"/>
    <col min="3832" max="3832" width="40.58203125" style="8" customWidth="1"/>
    <col min="3833" max="3833" width="25.58203125" style="8" customWidth="1"/>
    <col min="3834" max="4082" width="8.08203125" style="8"/>
    <col min="4083" max="4083" width="5.08203125" style="8" customWidth="1"/>
    <col min="4084" max="4084" width="24.4140625" style="8" customWidth="1"/>
    <col min="4085" max="4085" width="16.9140625" style="8" customWidth="1"/>
    <col min="4086" max="4087" width="15.1640625" style="8" customWidth="1"/>
    <col min="4088" max="4088" width="40.58203125" style="8" customWidth="1"/>
    <col min="4089" max="4089" width="25.58203125" style="8" customWidth="1"/>
    <col min="4090" max="4338" width="8.08203125" style="8"/>
    <col min="4339" max="4339" width="5.08203125" style="8" customWidth="1"/>
    <col min="4340" max="4340" width="24.4140625" style="8" customWidth="1"/>
    <col min="4341" max="4341" width="16.9140625" style="8" customWidth="1"/>
    <col min="4342" max="4343" width="15.1640625" style="8" customWidth="1"/>
    <col min="4344" max="4344" width="40.58203125" style="8" customWidth="1"/>
    <col min="4345" max="4345" width="25.58203125" style="8" customWidth="1"/>
    <col min="4346" max="4594" width="8.08203125" style="8"/>
    <col min="4595" max="4595" width="5.08203125" style="8" customWidth="1"/>
    <col min="4596" max="4596" width="24.4140625" style="8" customWidth="1"/>
    <col min="4597" max="4597" width="16.9140625" style="8" customWidth="1"/>
    <col min="4598" max="4599" width="15.1640625" style="8" customWidth="1"/>
    <col min="4600" max="4600" width="40.58203125" style="8" customWidth="1"/>
    <col min="4601" max="4601" width="25.58203125" style="8" customWidth="1"/>
    <col min="4602" max="4850" width="8.08203125" style="8"/>
    <col min="4851" max="4851" width="5.08203125" style="8" customWidth="1"/>
    <col min="4852" max="4852" width="24.4140625" style="8" customWidth="1"/>
    <col min="4853" max="4853" width="16.9140625" style="8" customWidth="1"/>
    <col min="4854" max="4855" width="15.1640625" style="8" customWidth="1"/>
    <col min="4856" max="4856" width="40.58203125" style="8" customWidth="1"/>
    <col min="4857" max="4857" width="25.58203125" style="8" customWidth="1"/>
    <col min="4858" max="5106" width="8.08203125" style="8"/>
    <col min="5107" max="5107" width="5.08203125" style="8" customWidth="1"/>
    <col min="5108" max="5108" width="24.4140625" style="8" customWidth="1"/>
    <col min="5109" max="5109" width="16.9140625" style="8" customWidth="1"/>
    <col min="5110" max="5111" width="15.1640625" style="8" customWidth="1"/>
    <col min="5112" max="5112" width="40.58203125" style="8" customWidth="1"/>
    <col min="5113" max="5113" width="25.58203125" style="8" customWidth="1"/>
    <col min="5114" max="5362" width="8.08203125" style="8"/>
    <col min="5363" max="5363" width="5.08203125" style="8" customWidth="1"/>
    <col min="5364" max="5364" width="24.4140625" style="8" customWidth="1"/>
    <col min="5365" max="5365" width="16.9140625" style="8" customWidth="1"/>
    <col min="5366" max="5367" width="15.1640625" style="8" customWidth="1"/>
    <col min="5368" max="5368" width="40.58203125" style="8" customWidth="1"/>
    <col min="5369" max="5369" width="25.58203125" style="8" customWidth="1"/>
    <col min="5370" max="5618" width="8.08203125" style="8"/>
    <col min="5619" max="5619" width="5.08203125" style="8" customWidth="1"/>
    <col min="5620" max="5620" width="24.4140625" style="8" customWidth="1"/>
    <col min="5621" max="5621" width="16.9140625" style="8" customWidth="1"/>
    <col min="5622" max="5623" width="15.1640625" style="8" customWidth="1"/>
    <col min="5624" max="5624" width="40.58203125" style="8" customWidth="1"/>
    <col min="5625" max="5625" width="25.58203125" style="8" customWidth="1"/>
    <col min="5626" max="5874" width="8.08203125" style="8"/>
    <col min="5875" max="5875" width="5.08203125" style="8" customWidth="1"/>
    <col min="5876" max="5876" width="24.4140625" style="8" customWidth="1"/>
    <col min="5877" max="5877" width="16.9140625" style="8" customWidth="1"/>
    <col min="5878" max="5879" width="15.1640625" style="8" customWidth="1"/>
    <col min="5880" max="5880" width="40.58203125" style="8" customWidth="1"/>
    <col min="5881" max="5881" width="25.58203125" style="8" customWidth="1"/>
    <col min="5882" max="6130" width="8.08203125" style="8"/>
    <col min="6131" max="6131" width="5.08203125" style="8" customWidth="1"/>
    <col min="6132" max="6132" width="24.4140625" style="8" customWidth="1"/>
    <col min="6133" max="6133" width="16.9140625" style="8" customWidth="1"/>
    <col min="6134" max="6135" width="15.1640625" style="8" customWidth="1"/>
    <col min="6136" max="6136" width="40.58203125" style="8" customWidth="1"/>
    <col min="6137" max="6137" width="25.58203125" style="8" customWidth="1"/>
    <col min="6138" max="6386" width="8.08203125" style="8"/>
    <col min="6387" max="6387" width="5.08203125" style="8" customWidth="1"/>
    <col min="6388" max="6388" width="24.4140625" style="8" customWidth="1"/>
    <col min="6389" max="6389" width="16.9140625" style="8" customWidth="1"/>
    <col min="6390" max="6391" width="15.1640625" style="8" customWidth="1"/>
    <col min="6392" max="6392" width="40.58203125" style="8" customWidth="1"/>
    <col min="6393" max="6393" width="25.58203125" style="8" customWidth="1"/>
    <col min="6394" max="6642" width="8.08203125" style="8"/>
    <col min="6643" max="6643" width="5.08203125" style="8" customWidth="1"/>
    <col min="6644" max="6644" width="24.4140625" style="8" customWidth="1"/>
    <col min="6645" max="6645" width="16.9140625" style="8" customWidth="1"/>
    <col min="6646" max="6647" width="15.1640625" style="8" customWidth="1"/>
    <col min="6648" max="6648" width="40.58203125" style="8" customWidth="1"/>
    <col min="6649" max="6649" width="25.58203125" style="8" customWidth="1"/>
    <col min="6650" max="6898" width="8.08203125" style="8"/>
    <col min="6899" max="6899" width="5.08203125" style="8" customWidth="1"/>
    <col min="6900" max="6900" width="24.4140625" style="8" customWidth="1"/>
    <col min="6901" max="6901" width="16.9140625" style="8" customWidth="1"/>
    <col min="6902" max="6903" width="15.1640625" style="8" customWidth="1"/>
    <col min="6904" max="6904" width="40.58203125" style="8" customWidth="1"/>
    <col min="6905" max="6905" width="25.58203125" style="8" customWidth="1"/>
    <col min="6906" max="7154" width="8.08203125" style="8"/>
    <col min="7155" max="7155" width="5.08203125" style="8" customWidth="1"/>
    <col min="7156" max="7156" width="24.4140625" style="8" customWidth="1"/>
    <col min="7157" max="7157" width="16.9140625" style="8" customWidth="1"/>
    <col min="7158" max="7159" width="15.1640625" style="8" customWidth="1"/>
    <col min="7160" max="7160" width="40.58203125" style="8" customWidth="1"/>
    <col min="7161" max="7161" width="25.58203125" style="8" customWidth="1"/>
    <col min="7162" max="7410" width="8.08203125" style="8"/>
    <col min="7411" max="7411" width="5.08203125" style="8" customWidth="1"/>
    <col min="7412" max="7412" width="24.4140625" style="8" customWidth="1"/>
    <col min="7413" max="7413" width="16.9140625" style="8" customWidth="1"/>
    <col min="7414" max="7415" width="15.1640625" style="8" customWidth="1"/>
    <col min="7416" max="7416" width="40.58203125" style="8" customWidth="1"/>
    <col min="7417" max="7417" width="25.58203125" style="8" customWidth="1"/>
    <col min="7418" max="7666" width="8.08203125" style="8"/>
    <col min="7667" max="7667" width="5.08203125" style="8" customWidth="1"/>
    <col min="7668" max="7668" width="24.4140625" style="8" customWidth="1"/>
    <col min="7669" max="7669" width="16.9140625" style="8" customWidth="1"/>
    <col min="7670" max="7671" width="15.1640625" style="8" customWidth="1"/>
    <col min="7672" max="7672" width="40.58203125" style="8" customWidth="1"/>
    <col min="7673" max="7673" width="25.58203125" style="8" customWidth="1"/>
    <col min="7674" max="7922" width="8.08203125" style="8"/>
    <col min="7923" max="7923" width="5.08203125" style="8" customWidth="1"/>
    <col min="7924" max="7924" width="24.4140625" style="8" customWidth="1"/>
    <col min="7925" max="7925" width="16.9140625" style="8" customWidth="1"/>
    <col min="7926" max="7927" width="15.1640625" style="8" customWidth="1"/>
    <col min="7928" max="7928" width="40.58203125" style="8" customWidth="1"/>
    <col min="7929" max="7929" width="25.58203125" style="8" customWidth="1"/>
    <col min="7930" max="8178" width="8.08203125" style="8"/>
    <col min="8179" max="8179" width="5.08203125" style="8" customWidth="1"/>
    <col min="8180" max="8180" width="24.4140625" style="8" customWidth="1"/>
    <col min="8181" max="8181" width="16.9140625" style="8" customWidth="1"/>
    <col min="8182" max="8183" width="15.1640625" style="8" customWidth="1"/>
    <col min="8184" max="8184" width="40.58203125" style="8" customWidth="1"/>
    <col min="8185" max="8185" width="25.58203125" style="8" customWidth="1"/>
    <col min="8186" max="8434" width="8.08203125" style="8"/>
    <col min="8435" max="8435" width="5.08203125" style="8" customWidth="1"/>
    <col min="8436" max="8436" width="24.4140625" style="8" customWidth="1"/>
    <col min="8437" max="8437" width="16.9140625" style="8" customWidth="1"/>
    <col min="8438" max="8439" width="15.1640625" style="8" customWidth="1"/>
    <col min="8440" max="8440" width="40.58203125" style="8" customWidth="1"/>
    <col min="8441" max="8441" width="25.58203125" style="8" customWidth="1"/>
    <col min="8442" max="8690" width="8.08203125" style="8"/>
    <col min="8691" max="8691" width="5.08203125" style="8" customWidth="1"/>
    <col min="8692" max="8692" width="24.4140625" style="8" customWidth="1"/>
    <col min="8693" max="8693" width="16.9140625" style="8" customWidth="1"/>
    <col min="8694" max="8695" width="15.1640625" style="8" customWidth="1"/>
    <col min="8696" max="8696" width="40.58203125" style="8" customWidth="1"/>
    <col min="8697" max="8697" width="25.58203125" style="8" customWidth="1"/>
    <col min="8698" max="8946" width="8.08203125" style="8"/>
    <col min="8947" max="8947" width="5.08203125" style="8" customWidth="1"/>
    <col min="8948" max="8948" width="24.4140625" style="8" customWidth="1"/>
    <col min="8949" max="8949" width="16.9140625" style="8" customWidth="1"/>
    <col min="8950" max="8951" width="15.1640625" style="8" customWidth="1"/>
    <col min="8952" max="8952" width="40.58203125" style="8" customWidth="1"/>
    <col min="8953" max="8953" width="25.58203125" style="8" customWidth="1"/>
    <col min="8954" max="9202" width="8.08203125" style="8"/>
    <col min="9203" max="9203" width="5.08203125" style="8" customWidth="1"/>
    <col min="9204" max="9204" width="24.4140625" style="8" customWidth="1"/>
    <col min="9205" max="9205" width="16.9140625" style="8" customWidth="1"/>
    <col min="9206" max="9207" width="15.1640625" style="8" customWidth="1"/>
    <col min="9208" max="9208" width="40.58203125" style="8" customWidth="1"/>
    <col min="9209" max="9209" width="25.58203125" style="8" customWidth="1"/>
    <col min="9210" max="9458" width="8.08203125" style="8"/>
    <col min="9459" max="9459" width="5.08203125" style="8" customWidth="1"/>
    <col min="9460" max="9460" width="24.4140625" style="8" customWidth="1"/>
    <col min="9461" max="9461" width="16.9140625" style="8" customWidth="1"/>
    <col min="9462" max="9463" width="15.1640625" style="8" customWidth="1"/>
    <col min="9464" max="9464" width="40.58203125" style="8" customWidth="1"/>
    <col min="9465" max="9465" width="25.58203125" style="8" customWidth="1"/>
    <col min="9466" max="9714" width="8.08203125" style="8"/>
    <col min="9715" max="9715" width="5.08203125" style="8" customWidth="1"/>
    <col min="9716" max="9716" width="24.4140625" style="8" customWidth="1"/>
    <col min="9717" max="9717" width="16.9140625" style="8" customWidth="1"/>
    <col min="9718" max="9719" width="15.1640625" style="8" customWidth="1"/>
    <col min="9720" max="9720" width="40.58203125" style="8" customWidth="1"/>
    <col min="9721" max="9721" width="25.58203125" style="8" customWidth="1"/>
    <col min="9722" max="9970" width="8.08203125" style="8"/>
    <col min="9971" max="9971" width="5.08203125" style="8" customWidth="1"/>
    <col min="9972" max="9972" width="24.4140625" style="8" customWidth="1"/>
    <col min="9973" max="9973" width="16.9140625" style="8" customWidth="1"/>
    <col min="9974" max="9975" width="15.1640625" style="8" customWidth="1"/>
    <col min="9976" max="9976" width="40.58203125" style="8" customWidth="1"/>
    <col min="9977" max="9977" width="25.58203125" style="8" customWidth="1"/>
    <col min="9978" max="10226" width="8.08203125" style="8"/>
    <col min="10227" max="10227" width="5.08203125" style="8" customWidth="1"/>
    <col min="10228" max="10228" width="24.4140625" style="8" customWidth="1"/>
    <col min="10229" max="10229" width="16.9140625" style="8" customWidth="1"/>
    <col min="10230" max="10231" width="15.1640625" style="8" customWidth="1"/>
    <col min="10232" max="10232" width="40.58203125" style="8" customWidth="1"/>
    <col min="10233" max="10233" width="25.58203125" style="8" customWidth="1"/>
    <col min="10234" max="10482" width="8.08203125" style="8"/>
    <col min="10483" max="10483" width="5.08203125" style="8" customWidth="1"/>
    <col min="10484" max="10484" width="24.4140625" style="8" customWidth="1"/>
    <col min="10485" max="10485" width="16.9140625" style="8" customWidth="1"/>
    <col min="10486" max="10487" width="15.1640625" style="8" customWidth="1"/>
    <col min="10488" max="10488" width="40.58203125" style="8" customWidth="1"/>
    <col min="10489" max="10489" width="25.58203125" style="8" customWidth="1"/>
    <col min="10490" max="10738" width="8.08203125" style="8"/>
    <col min="10739" max="10739" width="5.08203125" style="8" customWidth="1"/>
    <col min="10740" max="10740" width="24.4140625" style="8" customWidth="1"/>
    <col min="10741" max="10741" width="16.9140625" style="8" customWidth="1"/>
    <col min="10742" max="10743" width="15.1640625" style="8" customWidth="1"/>
    <col min="10744" max="10744" width="40.58203125" style="8" customWidth="1"/>
    <col min="10745" max="10745" width="25.58203125" style="8" customWidth="1"/>
    <col min="10746" max="10994" width="8.08203125" style="8"/>
    <col min="10995" max="10995" width="5.08203125" style="8" customWidth="1"/>
    <col min="10996" max="10996" width="24.4140625" style="8" customWidth="1"/>
    <col min="10997" max="10997" width="16.9140625" style="8" customWidth="1"/>
    <col min="10998" max="10999" width="15.1640625" style="8" customWidth="1"/>
    <col min="11000" max="11000" width="40.58203125" style="8" customWidth="1"/>
    <col min="11001" max="11001" width="25.58203125" style="8" customWidth="1"/>
    <col min="11002" max="11250" width="8.08203125" style="8"/>
    <col min="11251" max="11251" width="5.08203125" style="8" customWidth="1"/>
    <col min="11252" max="11252" width="24.4140625" style="8" customWidth="1"/>
    <col min="11253" max="11253" width="16.9140625" style="8" customWidth="1"/>
    <col min="11254" max="11255" width="15.1640625" style="8" customWidth="1"/>
    <col min="11256" max="11256" width="40.58203125" style="8" customWidth="1"/>
    <col min="11257" max="11257" width="25.58203125" style="8" customWidth="1"/>
    <col min="11258" max="11506" width="8.08203125" style="8"/>
    <col min="11507" max="11507" width="5.08203125" style="8" customWidth="1"/>
    <col min="11508" max="11508" width="24.4140625" style="8" customWidth="1"/>
    <col min="11509" max="11509" width="16.9140625" style="8" customWidth="1"/>
    <col min="11510" max="11511" width="15.1640625" style="8" customWidth="1"/>
    <col min="11512" max="11512" width="40.58203125" style="8" customWidth="1"/>
    <col min="11513" max="11513" width="25.58203125" style="8" customWidth="1"/>
    <col min="11514" max="11762" width="8.08203125" style="8"/>
    <col min="11763" max="11763" width="5.08203125" style="8" customWidth="1"/>
    <col min="11764" max="11764" width="24.4140625" style="8" customWidth="1"/>
    <col min="11765" max="11765" width="16.9140625" style="8" customWidth="1"/>
    <col min="11766" max="11767" width="15.1640625" style="8" customWidth="1"/>
    <col min="11768" max="11768" width="40.58203125" style="8" customWidth="1"/>
    <col min="11769" max="11769" width="25.58203125" style="8" customWidth="1"/>
    <col min="11770" max="12018" width="8.08203125" style="8"/>
    <col min="12019" max="12019" width="5.08203125" style="8" customWidth="1"/>
    <col min="12020" max="12020" width="24.4140625" style="8" customWidth="1"/>
    <col min="12021" max="12021" width="16.9140625" style="8" customWidth="1"/>
    <col min="12022" max="12023" width="15.1640625" style="8" customWidth="1"/>
    <col min="12024" max="12024" width="40.58203125" style="8" customWidth="1"/>
    <col min="12025" max="12025" width="25.58203125" style="8" customWidth="1"/>
    <col min="12026" max="12274" width="8.08203125" style="8"/>
    <col min="12275" max="12275" width="5.08203125" style="8" customWidth="1"/>
    <col min="12276" max="12276" width="24.4140625" style="8" customWidth="1"/>
    <col min="12277" max="12277" width="16.9140625" style="8" customWidth="1"/>
    <col min="12278" max="12279" width="15.1640625" style="8" customWidth="1"/>
    <col min="12280" max="12280" width="40.58203125" style="8" customWidth="1"/>
    <col min="12281" max="12281" width="25.58203125" style="8" customWidth="1"/>
    <col min="12282" max="12530" width="8.08203125" style="8"/>
    <col min="12531" max="12531" width="5.08203125" style="8" customWidth="1"/>
    <col min="12532" max="12532" width="24.4140625" style="8" customWidth="1"/>
    <col min="12533" max="12533" width="16.9140625" style="8" customWidth="1"/>
    <col min="12534" max="12535" width="15.1640625" style="8" customWidth="1"/>
    <col min="12536" max="12536" width="40.58203125" style="8" customWidth="1"/>
    <col min="12537" max="12537" width="25.58203125" style="8" customWidth="1"/>
    <col min="12538" max="12786" width="8.08203125" style="8"/>
    <col min="12787" max="12787" width="5.08203125" style="8" customWidth="1"/>
    <col min="12788" max="12788" width="24.4140625" style="8" customWidth="1"/>
    <col min="12789" max="12789" width="16.9140625" style="8" customWidth="1"/>
    <col min="12790" max="12791" width="15.1640625" style="8" customWidth="1"/>
    <col min="12792" max="12792" width="40.58203125" style="8" customWidth="1"/>
    <col min="12793" max="12793" width="25.58203125" style="8" customWidth="1"/>
    <col min="12794" max="13042" width="8.08203125" style="8"/>
    <col min="13043" max="13043" width="5.08203125" style="8" customWidth="1"/>
    <col min="13044" max="13044" width="24.4140625" style="8" customWidth="1"/>
    <col min="13045" max="13045" width="16.9140625" style="8" customWidth="1"/>
    <col min="13046" max="13047" width="15.1640625" style="8" customWidth="1"/>
    <col min="13048" max="13048" width="40.58203125" style="8" customWidth="1"/>
    <col min="13049" max="13049" width="25.58203125" style="8" customWidth="1"/>
    <col min="13050" max="13298" width="8.08203125" style="8"/>
    <col min="13299" max="13299" width="5.08203125" style="8" customWidth="1"/>
    <col min="13300" max="13300" width="24.4140625" style="8" customWidth="1"/>
    <col min="13301" max="13301" width="16.9140625" style="8" customWidth="1"/>
    <col min="13302" max="13303" width="15.1640625" style="8" customWidth="1"/>
    <col min="13304" max="13304" width="40.58203125" style="8" customWidth="1"/>
    <col min="13305" max="13305" width="25.58203125" style="8" customWidth="1"/>
    <col min="13306" max="13554" width="8.08203125" style="8"/>
    <col min="13555" max="13555" width="5.08203125" style="8" customWidth="1"/>
    <col min="13556" max="13556" width="24.4140625" style="8" customWidth="1"/>
    <col min="13557" max="13557" width="16.9140625" style="8" customWidth="1"/>
    <col min="13558" max="13559" width="15.1640625" style="8" customWidth="1"/>
    <col min="13560" max="13560" width="40.58203125" style="8" customWidth="1"/>
    <col min="13561" max="13561" width="25.58203125" style="8" customWidth="1"/>
    <col min="13562" max="13810" width="8.08203125" style="8"/>
    <col min="13811" max="13811" width="5.08203125" style="8" customWidth="1"/>
    <col min="13812" max="13812" width="24.4140625" style="8" customWidth="1"/>
    <col min="13813" max="13813" width="16.9140625" style="8" customWidth="1"/>
    <col min="13814" max="13815" width="15.1640625" style="8" customWidth="1"/>
    <col min="13816" max="13816" width="40.58203125" style="8" customWidth="1"/>
    <col min="13817" max="13817" width="25.58203125" style="8" customWidth="1"/>
    <col min="13818" max="14066" width="8.08203125" style="8"/>
    <col min="14067" max="14067" width="5.08203125" style="8" customWidth="1"/>
    <col min="14068" max="14068" width="24.4140625" style="8" customWidth="1"/>
    <col min="14069" max="14069" width="16.9140625" style="8" customWidth="1"/>
    <col min="14070" max="14071" width="15.1640625" style="8" customWidth="1"/>
    <col min="14072" max="14072" width="40.58203125" style="8" customWidth="1"/>
    <col min="14073" max="14073" width="25.58203125" style="8" customWidth="1"/>
    <col min="14074" max="14322" width="8.08203125" style="8"/>
    <col min="14323" max="14323" width="5.08203125" style="8" customWidth="1"/>
    <col min="14324" max="14324" width="24.4140625" style="8" customWidth="1"/>
    <col min="14325" max="14325" width="16.9140625" style="8" customWidth="1"/>
    <col min="14326" max="14327" width="15.1640625" style="8" customWidth="1"/>
    <col min="14328" max="14328" width="40.58203125" style="8" customWidth="1"/>
    <col min="14329" max="14329" width="25.58203125" style="8" customWidth="1"/>
    <col min="14330" max="14578" width="8.08203125" style="8"/>
    <col min="14579" max="14579" width="5.08203125" style="8" customWidth="1"/>
    <col min="14580" max="14580" width="24.4140625" style="8" customWidth="1"/>
    <col min="14581" max="14581" width="16.9140625" style="8" customWidth="1"/>
    <col min="14582" max="14583" width="15.1640625" style="8" customWidth="1"/>
    <col min="14584" max="14584" width="40.58203125" style="8" customWidth="1"/>
    <col min="14585" max="14585" width="25.58203125" style="8" customWidth="1"/>
    <col min="14586" max="14834" width="8.08203125" style="8"/>
    <col min="14835" max="14835" width="5.08203125" style="8" customWidth="1"/>
    <col min="14836" max="14836" width="24.4140625" style="8" customWidth="1"/>
    <col min="14837" max="14837" width="16.9140625" style="8" customWidth="1"/>
    <col min="14838" max="14839" width="15.1640625" style="8" customWidth="1"/>
    <col min="14840" max="14840" width="40.58203125" style="8" customWidth="1"/>
    <col min="14841" max="14841" width="25.58203125" style="8" customWidth="1"/>
    <col min="14842" max="15090" width="8.08203125" style="8"/>
    <col min="15091" max="15091" width="5.08203125" style="8" customWidth="1"/>
    <col min="15092" max="15092" width="24.4140625" style="8" customWidth="1"/>
    <col min="15093" max="15093" width="16.9140625" style="8" customWidth="1"/>
    <col min="15094" max="15095" width="15.1640625" style="8" customWidth="1"/>
    <col min="15096" max="15096" width="40.58203125" style="8" customWidth="1"/>
    <col min="15097" max="15097" width="25.58203125" style="8" customWidth="1"/>
    <col min="15098" max="15346" width="8.08203125" style="8"/>
    <col min="15347" max="15347" width="5.08203125" style="8" customWidth="1"/>
    <col min="15348" max="15348" width="24.4140625" style="8" customWidth="1"/>
    <col min="15349" max="15349" width="16.9140625" style="8" customWidth="1"/>
    <col min="15350" max="15351" width="15.1640625" style="8" customWidth="1"/>
    <col min="15352" max="15352" width="40.58203125" style="8" customWidth="1"/>
    <col min="15353" max="15353" width="25.58203125" style="8" customWidth="1"/>
    <col min="15354" max="15602" width="8.08203125" style="8"/>
    <col min="15603" max="15603" width="5.08203125" style="8" customWidth="1"/>
    <col min="15604" max="15604" width="24.4140625" style="8" customWidth="1"/>
    <col min="15605" max="15605" width="16.9140625" style="8" customWidth="1"/>
    <col min="15606" max="15607" width="15.1640625" style="8" customWidth="1"/>
    <col min="15608" max="15608" width="40.58203125" style="8" customWidth="1"/>
    <col min="15609" max="15609" width="25.58203125" style="8" customWidth="1"/>
    <col min="15610" max="15858" width="8.08203125" style="8"/>
    <col min="15859" max="15859" width="5.08203125" style="8" customWidth="1"/>
    <col min="15860" max="15860" width="24.4140625" style="8" customWidth="1"/>
    <col min="15861" max="15861" width="16.9140625" style="8" customWidth="1"/>
    <col min="15862" max="15863" width="15.1640625" style="8" customWidth="1"/>
    <col min="15864" max="15864" width="40.58203125" style="8" customWidth="1"/>
    <col min="15865" max="15865" width="25.58203125" style="8" customWidth="1"/>
    <col min="15866" max="16114" width="8.08203125" style="8"/>
    <col min="16115" max="16115" width="5.08203125" style="8" customWidth="1"/>
    <col min="16116" max="16116" width="24.4140625" style="8" customWidth="1"/>
    <col min="16117" max="16117" width="16.9140625" style="8" customWidth="1"/>
    <col min="16118" max="16119" width="15.1640625" style="8" customWidth="1"/>
    <col min="16120" max="16120" width="40.58203125" style="8" customWidth="1"/>
    <col min="16121" max="16121" width="25.58203125" style="8" customWidth="1"/>
    <col min="16122" max="16384" width="8.08203125" style="8"/>
  </cols>
  <sheetData>
    <row r="1" spans="1:7" ht="42.75" customHeight="1" thickBot="1">
      <c r="A1" s="673" t="s">
        <v>0</v>
      </c>
      <c r="B1" s="673"/>
      <c r="C1" s="673"/>
      <c r="D1" s="673"/>
      <c r="E1" s="673"/>
      <c r="F1" s="673"/>
      <c r="G1" s="673"/>
    </row>
    <row r="2" spans="1:7" s="9" customFormat="1" ht="20" customHeight="1" thickBot="1">
      <c r="A2" s="703" t="s">
        <v>1</v>
      </c>
      <c r="B2" s="704"/>
      <c r="C2" s="704"/>
      <c r="D2" s="705"/>
      <c r="E2" s="683" t="s">
        <v>424</v>
      </c>
      <c r="F2" s="684"/>
      <c r="G2" s="685"/>
    </row>
    <row r="3" spans="1:7" ht="15" customHeight="1">
      <c r="A3" s="706"/>
      <c r="B3" s="707"/>
      <c r="C3" s="707"/>
      <c r="D3" s="708"/>
      <c r="E3" s="99" t="s">
        <v>425</v>
      </c>
      <c r="F3" s="175"/>
      <c r="G3" s="12"/>
    </row>
    <row r="4" spans="1:7" ht="15" customHeight="1">
      <c r="A4" s="706"/>
      <c r="B4" s="707"/>
      <c r="C4" s="707"/>
      <c r="D4" s="708"/>
      <c r="E4" s="225" t="s">
        <v>426</v>
      </c>
      <c r="F4" s="175"/>
      <c r="G4" s="12"/>
    </row>
    <row r="5" spans="1:7" s="104" customFormat="1" ht="15" customHeight="1" thickBot="1">
      <c r="A5" s="706"/>
      <c r="B5" s="707"/>
      <c r="C5" s="707"/>
      <c r="D5" s="708"/>
      <c r="E5" s="101" t="s">
        <v>427</v>
      </c>
      <c r="F5" s="176"/>
      <c r="G5" s="103"/>
    </row>
    <row r="6" spans="1:7" s="104" customFormat="1" ht="30" customHeight="1" thickBot="1">
      <c r="A6" s="709"/>
      <c r="B6" s="710"/>
      <c r="C6" s="710"/>
      <c r="D6" s="711"/>
      <c r="E6" s="105" t="s">
        <v>428</v>
      </c>
      <c r="F6" s="106" t="s">
        <v>2</v>
      </c>
      <c r="G6" s="107" t="s">
        <v>3</v>
      </c>
    </row>
    <row r="7" spans="1:7" s="1" customFormat="1" ht="114" customHeight="1">
      <c r="A7" s="655" t="s">
        <v>4</v>
      </c>
      <c r="B7" s="650" t="s">
        <v>156</v>
      </c>
      <c r="C7" s="108">
        <v>1</v>
      </c>
      <c r="D7" s="109" t="s">
        <v>244</v>
      </c>
      <c r="E7" s="111">
        <v>242</v>
      </c>
      <c r="F7" s="111">
        <v>15784</v>
      </c>
      <c r="G7" s="130" t="s">
        <v>429</v>
      </c>
    </row>
    <row r="8" spans="1:7" s="1" customFormat="1" ht="99" customHeight="1">
      <c r="A8" s="656"/>
      <c r="B8" s="686"/>
      <c r="C8" s="113">
        <v>2</v>
      </c>
      <c r="D8" s="114" t="s">
        <v>430</v>
      </c>
      <c r="E8" s="115">
        <v>460</v>
      </c>
      <c r="F8" s="115">
        <v>29906</v>
      </c>
      <c r="G8" s="123" t="s">
        <v>431</v>
      </c>
    </row>
    <row r="9" spans="1:7" s="1" customFormat="1" ht="89.4" customHeight="1">
      <c r="A9" s="656"/>
      <c r="B9" s="687"/>
      <c r="C9" s="113">
        <v>3</v>
      </c>
      <c r="D9" s="114" t="s">
        <v>432</v>
      </c>
      <c r="E9" s="117">
        <v>1251</v>
      </c>
      <c r="F9" s="117">
        <v>81336</v>
      </c>
      <c r="G9" s="123" t="s">
        <v>433</v>
      </c>
    </row>
    <row r="10" spans="1:7" s="1" customFormat="1" ht="89.4" customHeight="1">
      <c r="A10" s="656"/>
      <c r="B10" s="686" t="s">
        <v>434</v>
      </c>
      <c r="C10" s="113">
        <v>4</v>
      </c>
      <c r="D10" s="114" t="s">
        <v>164</v>
      </c>
      <c r="E10" s="115">
        <v>541</v>
      </c>
      <c r="F10" s="115">
        <v>35202</v>
      </c>
      <c r="G10" s="123" t="s">
        <v>435</v>
      </c>
    </row>
    <row r="11" spans="1:7" s="1" customFormat="1" ht="32" customHeight="1">
      <c r="A11" s="656"/>
      <c r="B11" s="686"/>
      <c r="C11" s="113">
        <v>5</v>
      </c>
      <c r="D11" s="114" t="s">
        <v>166</v>
      </c>
      <c r="E11" s="118" t="s">
        <v>167</v>
      </c>
      <c r="F11" s="119"/>
      <c r="G11" s="123"/>
    </row>
    <row r="12" spans="1:7" s="1" customFormat="1" ht="89.4" customHeight="1">
      <c r="A12" s="656"/>
      <c r="B12" s="686"/>
      <c r="C12" s="113">
        <v>6</v>
      </c>
      <c r="D12" s="114" t="s">
        <v>168</v>
      </c>
      <c r="E12" s="115">
        <v>1692</v>
      </c>
      <c r="F12" s="115">
        <v>110030</v>
      </c>
      <c r="G12" s="55" t="s">
        <v>436</v>
      </c>
    </row>
    <row r="13" spans="1:7" s="1" customFormat="1" ht="31.25" customHeight="1">
      <c r="A13" s="656"/>
      <c r="B13" s="686"/>
      <c r="C13" s="113">
        <v>7</v>
      </c>
      <c r="D13" s="114" t="s">
        <v>437</v>
      </c>
      <c r="E13" s="122" t="s">
        <v>438</v>
      </c>
      <c r="F13" s="115" t="s">
        <v>439</v>
      </c>
      <c r="G13" s="123" t="s">
        <v>440</v>
      </c>
    </row>
    <row r="14" spans="1:7" s="1" customFormat="1" ht="31.25" customHeight="1">
      <c r="A14" s="656"/>
      <c r="B14" s="687"/>
      <c r="C14" s="113">
        <v>8</v>
      </c>
      <c r="D14" s="114" t="s">
        <v>261</v>
      </c>
      <c r="E14" s="215" t="s">
        <v>441</v>
      </c>
      <c r="F14" s="115" t="s">
        <v>442</v>
      </c>
      <c r="G14" s="123" t="s">
        <v>443</v>
      </c>
    </row>
    <row r="15" spans="1:7" s="1" customFormat="1" ht="114.65" customHeight="1">
      <c r="A15" s="656"/>
      <c r="B15" s="688"/>
      <c r="C15" s="113">
        <v>9</v>
      </c>
      <c r="D15" s="114" t="s">
        <v>444</v>
      </c>
      <c r="E15" s="124" t="s">
        <v>445</v>
      </c>
      <c r="F15" s="124" t="s">
        <v>446</v>
      </c>
      <c r="G15" s="55" t="s">
        <v>447</v>
      </c>
    </row>
    <row r="16" spans="1:7" s="1" customFormat="1" ht="54.65" customHeight="1">
      <c r="A16" s="656"/>
      <c r="B16" s="668"/>
      <c r="C16" s="113">
        <v>10</v>
      </c>
      <c r="D16" s="114" t="s">
        <v>269</v>
      </c>
      <c r="E16" s="800" t="s">
        <v>448</v>
      </c>
      <c r="F16" s="664"/>
      <c r="G16" s="123" t="s">
        <v>449</v>
      </c>
    </row>
    <row r="17" spans="1:7" s="1" customFormat="1" ht="225.65" customHeight="1">
      <c r="A17" s="656"/>
      <c r="B17" s="668"/>
      <c r="C17" s="113">
        <v>11</v>
      </c>
      <c r="D17" s="114" t="s">
        <v>271</v>
      </c>
      <c r="E17" s="691" t="s">
        <v>98</v>
      </c>
      <c r="F17" s="692"/>
      <c r="G17" s="59" t="s">
        <v>139</v>
      </c>
    </row>
    <row r="18" spans="1:7" s="1" customFormat="1" ht="40.25" customHeight="1" thickBot="1">
      <c r="A18" s="657"/>
      <c r="B18" s="669"/>
      <c r="C18" s="125">
        <v>12</v>
      </c>
      <c r="D18" s="126" t="s">
        <v>52</v>
      </c>
      <c r="E18" s="693" t="s">
        <v>450</v>
      </c>
      <c r="F18" s="694"/>
      <c r="G18" s="127" t="s">
        <v>451</v>
      </c>
    </row>
    <row r="19" spans="1:7" s="1" customFormat="1" ht="120.65" customHeight="1">
      <c r="A19" s="655" t="s">
        <v>5</v>
      </c>
      <c r="B19" s="667"/>
      <c r="C19" s="108">
        <v>13</v>
      </c>
      <c r="D19" s="109" t="s">
        <v>6</v>
      </c>
      <c r="E19" s="226" t="s">
        <v>452</v>
      </c>
      <c r="F19" s="70" t="s">
        <v>453</v>
      </c>
      <c r="G19" s="130" t="s">
        <v>454</v>
      </c>
    </row>
    <row r="20" spans="1:7" s="1" customFormat="1" ht="144" customHeight="1">
      <c r="A20" s="656"/>
      <c r="B20" s="668"/>
      <c r="C20" s="113">
        <v>14</v>
      </c>
      <c r="D20" s="114" t="s">
        <v>7</v>
      </c>
      <c r="E20" s="131" t="s">
        <v>455</v>
      </c>
      <c r="F20" s="132" t="s">
        <v>456</v>
      </c>
      <c r="G20" s="55" t="s">
        <v>457</v>
      </c>
    </row>
    <row r="21" spans="1:7" s="1" customFormat="1" ht="87" customHeight="1">
      <c r="A21" s="656"/>
      <c r="B21" s="668"/>
      <c r="C21" s="113">
        <v>15</v>
      </c>
      <c r="D21" s="114" t="s">
        <v>8</v>
      </c>
      <c r="E21" s="227">
        <v>19</v>
      </c>
      <c r="F21" s="228">
        <v>1199</v>
      </c>
      <c r="G21" s="59" t="s">
        <v>458</v>
      </c>
    </row>
    <row r="22" spans="1:7" s="1" customFormat="1" ht="129" customHeight="1">
      <c r="A22" s="656"/>
      <c r="B22" s="668"/>
      <c r="C22" s="113">
        <v>16</v>
      </c>
      <c r="D22" s="114" t="s">
        <v>9</v>
      </c>
      <c r="E22" s="229" t="s">
        <v>459</v>
      </c>
      <c r="F22" s="71" t="s">
        <v>460</v>
      </c>
      <c r="G22" s="59" t="s">
        <v>461</v>
      </c>
    </row>
    <row r="23" spans="1:7" s="1" customFormat="1" ht="102.65" customHeight="1" thickBot="1">
      <c r="A23" s="657"/>
      <c r="B23" s="669"/>
      <c r="C23" s="135">
        <v>17</v>
      </c>
      <c r="D23" s="136" t="s">
        <v>196</v>
      </c>
      <c r="E23" s="230" t="s">
        <v>462</v>
      </c>
      <c r="F23" s="72" t="s">
        <v>463</v>
      </c>
      <c r="G23" s="127" t="s">
        <v>464</v>
      </c>
    </row>
    <row r="24" spans="1:7" ht="114" customHeight="1">
      <c r="A24" s="655" t="s">
        <v>10</v>
      </c>
      <c r="B24" s="672" t="s">
        <v>11</v>
      </c>
      <c r="C24" s="108">
        <v>18</v>
      </c>
      <c r="D24" s="139" t="s">
        <v>57</v>
      </c>
      <c r="E24" s="184" t="s">
        <v>465</v>
      </c>
      <c r="F24" s="231" t="s">
        <v>466</v>
      </c>
      <c r="G24" s="130" t="s">
        <v>467</v>
      </c>
    </row>
    <row r="25" spans="1:7" ht="57.65" customHeight="1" thickBot="1">
      <c r="A25" s="656"/>
      <c r="B25" s="671"/>
      <c r="C25" s="141">
        <v>19</v>
      </c>
      <c r="D25" s="142" t="s">
        <v>60</v>
      </c>
      <c r="E25" s="185" t="s">
        <v>468</v>
      </c>
      <c r="F25" s="232" t="s">
        <v>469</v>
      </c>
      <c r="G25" s="127" t="s">
        <v>470</v>
      </c>
    </row>
    <row r="26" spans="1:7" ht="57.65" customHeight="1">
      <c r="A26" s="656"/>
      <c r="B26" s="672" t="s">
        <v>12</v>
      </c>
      <c r="C26" s="108">
        <v>20</v>
      </c>
      <c r="D26" s="139" t="s">
        <v>13</v>
      </c>
      <c r="E26" s="179" t="s">
        <v>471</v>
      </c>
      <c r="F26" s="140" t="s">
        <v>472</v>
      </c>
      <c r="G26" s="130" t="s">
        <v>473</v>
      </c>
    </row>
    <row r="27" spans="1:7" ht="45" customHeight="1" thickBot="1">
      <c r="A27" s="656"/>
      <c r="B27" s="671"/>
      <c r="C27" s="141">
        <v>21</v>
      </c>
      <c r="D27" s="142" t="s">
        <v>14</v>
      </c>
      <c r="E27" s="180" t="s">
        <v>474</v>
      </c>
      <c r="F27" s="144" t="s">
        <v>475</v>
      </c>
      <c r="G27" s="123" t="s">
        <v>476</v>
      </c>
    </row>
    <row r="28" spans="1:7" ht="62" customHeight="1">
      <c r="A28" s="656"/>
      <c r="B28" s="672" t="s">
        <v>15</v>
      </c>
      <c r="C28" s="108">
        <v>22</v>
      </c>
      <c r="D28" s="139" t="s">
        <v>66</v>
      </c>
      <c r="E28" s="179" t="s">
        <v>477</v>
      </c>
      <c r="F28" s="140" t="s">
        <v>478</v>
      </c>
      <c r="G28" s="130" t="s">
        <v>479</v>
      </c>
    </row>
    <row r="29" spans="1:7" ht="90.65" customHeight="1" thickBot="1">
      <c r="A29" s="657"/>
      <c r="B29" s="671"/>
      <c r="C29" s="135">
        <v>23</v>
      </c>
      <c r="D29" s="146" t="s">
        <v>70</v>
      </c>
      <c r="E29" s="186" t="s">
        <v>480</v>
      </c>
      <c r="F29" s="147" t="s">
        <v>481</v>
      </c>
      <c r="G29" s="148" t="s">
        <v>482</v>
      </c>
    </row>
    <row r="30" spans="1:7" ht="104.4" customHeight="1">
      <c r="A30" s="655" t="s">
        <v>16</v>
      </c>
      <c r="B30" s="658"/>
      <c r="C30" s="108">
        <v>24</v>
      </c>
      <c r="D30" s="139" t="s">
        <v>483</v>
      </c>
      <c r="E30" s="149">
        <v>1843</v>
      </c>
      <c r="F30" s="129">
        <v>116758</v>
      </c>
      <c r="G30" s="130" t="s">
        <v>484</v>
      </c>
    </row>
    <row r="31" spans="1:7" ht="125" customHeight="1">
      <c r="A31" s="656"/>
      <c r="B31" s="659"/>
      <c r="C31" s="113">
        <v>25</v>
      </c>
      <c r="D31" s="150" t="s">
        <v>76</v>
      </c>
      <c r="E31" s="151">
        <v>3529</v>
      </c>
      <c r="F31" s="233">
        <v>223534</v>
      </c>
      <c r="G31" s="55" t="s">
        <v>485</v>
      </c>
    </row>
    <row r="32" spans="1:7" ht="107" customHeight="1">
      <c r="A32" s="656"/>
      <c r="B32" s="659"/>
      <c r="C32" s="113">
        <v>26</v>
      </c>
      <c r="D32" s="142" t="s">
        <v>486</v>
      </c>
      <c r="E32" s="151">
        <v>3426</v>
      </c>
      <c r="F32" s="233">
        <v>217061</v>
      </c>
      <c r="G32" s="55" t="s">
        <v>487</v>
      </c>
    </row>
    <row r="33" spans="1:7" ht="38.4" customHeight="1">
      <c r="A33" s="656"/>
      <c r="B33" s="659"/>
      <c r="C33" s="113">
        <v>27</v>
      </c>
      <c r="D33" s="142" t="s">
        <v>80</v>
      </c>
      <c r="E33" s="152">
        <v>1.1599999999999999</v>
      </c>
      <c r="F33" s="85">
        <v>75.569999999999993</v>
      </c>
      <c r="G33" s="55" t="s">
        <v>488</v>
      </c>
    </row>
    <row r="34" spans="1:7" ht="33" customHeight="1" thickBot="1">
      <c r="A34" s="657"/>
      <c r="B34" s="660"/>
      <c r="C34" s="125">
        <v>28</v>
      </c>
      <c r="D34" s="146" t="s">
        <v>489</v>
      </c>
      <c r="E34" s="153">
        <v>1.01</v>
      </c>
      <c r="F34" s="87">
        <v>64.45</v>
      </c>
      <c r="G34" s="127" t="s">
        <v>234</v>
      </c>
    </row>
    <row r="35" spans="1:7" ht="132" customHeight="1">
      <c r="A35" s="655" t="s">
        <v>17</v>
      </c>
      <c r="B35" s="154"/>
      <c r="C35" s="108">
        <v>29</v>
      </c>
      <c r="D35" s="109" t="s">
        <v>18</v>
      </c>
      <c r="E35" s="797" t="s">
        <v>490</v>
      </c>
      <c r="F35" s="798"/>
      <c r="G35" s="130" t="s">
        <v>88</v>
      </c>
    </row>
    <row r="36" spans="1:7" ht="128.4" customHeight="1">
      <c r="A36" s="656"/>
      <c r="B36" s="155"/>
      <c r="C36" s="113">
        <v>30</v>
      </c>
      <c r="D36" s="114" t="s">
        <v>19</v>
      </c>
      <c r="E36" s="697" t="s">
        <v>87</v>
      </c>
      <c r="F36" s="698"/>
      <c r="G36" s="55" t="s">
        <v>89</v>
      </c>
    </row>
    <row r="37" spans="1:7" ht="188.4" customHeight="1">
      <c r="A37" s="656"/>
      <c r="B37" s="155"/>
      <c r="C37" s="113">
        <v>31</v>
      </c>
      <c r="D37" s="114" t="s">
        <v>20</v>
      </c>
      <c r="E37" s="663" t="s">
        <v>90</v>
      </c>
      <c r="F37" s="664"/>
      <c r="G37" s="55" t="s">
        <v>91</v>
      </c>
    </row>
    <row r="38" spans="1:7" ht="49.4" customHeight="1">
      <c r="A38" s="656"/>
      <c r="B38" s="155"/>
      <c r="C38" s="113">
        <v>32</v>
      </c>
      <c r="D38" s="114" t="s">
        <v>21</v>
      </c>
      <c r="E38" s="697" t="s">
        <v>491</v>
      </c>
      <c r="F38" s="698"/>
      <c r="G38" s="55" t="s">
        <v>492</v>
      </c>
    </row>
    <row r="39" spans="1:7" ht="77.400000000000006" customHeight="1">
      <c r="A39" s="656"/>
      <c r="B39" s="155"/>
      <c r="C39" s="113">
        <v>33</v>
      </c>
      <c r="D39" s="114" t="s">
        <v>22</v>
      </c>
      <c r="E39" s="719" t="s">
        <v>493</v>
      </c>
      <c r="F39" s="698"/>
      <c r="G39" s="55" t="s">
        <v>93</v>
      </c>
    </row>
    <row r="40" spans="1:7" ht="49.4" customHeight="1" thickBot="1">
      <c r="A40" s="657"/>
      <c r="B40" s="156"/>
      <c r="C40" s="125">
        <v>34</v>
      </c>
      <c r="D40" s="126" t="s">
        <v>23</v>
      </c>
      <c r="E40" s="701" t="s">
        <v>494</v>
      </c>
      <c r="F40" s="702"/>
      <c r="G40" s="127" t="s">
        <v>495</v>
      </c>
    </row>
    <row r="41" spans="1:7" ht="41.4" customHeight="1">
      <c r="A41" s="648" t="s">
        <v>24</v>
      </c>
      <c r="B41" s="650"/>
      <c r="C41" s="158">
        <v>35</v>
      </c>
      <c r="D41" s="159" t="s">
        <v>25</v>
      </c>
      <c r="E41" s="234" t="s">
        <v>167</v>
      </c>
      <c r="F41" s="235"/>
      <c r="G41" s="236"/>
    </row>
    <row r="42" spans="1:7" ht="41.4" customHeight="1" thickBot="1">
      <c r="A42" s="649"/>
      <c r="B42" s="651"/>
      <c r="C42" s="163">
        <v>36</v>
      </c>
      <c r="D42" s="164" t="s">
        <v>26</v>
      </c>
      <c r="E42" s="237" t="s">
        <v>167</v>
      </c>
      <c r="F42" s="238"/>
      <c r="G42" s="239"/>
    </row>
    <row r="43" spans="1:7" ht="32.4" customHeight="1" thickBot="1">
      <c r="A43" s="168" t="s">
        <v>27</v>
      </c>
      <c r="B43" s="169"/>
      <c r="C43" s="170">
        <v>37</v>
      </c>
      <c r="D43" s="171" t="s">
        <v>28</v>
      </c>
      <c r="E43" s="652" t="s">
        <v>496</v>
      </c>
      <c r="F43" s="653"/>
      <c r="G43" s="240"/>
    </row>
    <row r="44" spans="1:7">
      <c r="A44" s="6"/>
      <c r="B44" s="6"/>
      <c r="C44" s="6"/>
      <c r="D44" s="6"/>
      <c r="E44" s="7"/>
      <c r="F44" s="7"/>
      <c r="G44" s="7"/>
    </row>
    <row r="45" spans="1:7" ht="17.399999999999999" customHeight="1">
      <c r="A45" s="764" t="s">
        <v>497</v>
      </c>
      <c r="B45" s="764"/>
      <c r="C45" s="764"/>
      <c r="D45" s="764"/>
      <c r="E45" s="764"/>
      <c r="F45" s="764"/>
      <c r="G45" s="764"/>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3" manualBreakCount="3">
    <brk id="15" max="6" man="1"/>
    <brk id="23" max="6" man="1"/>
    <brk id="34" max="6"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45"/>
  <sheetViews>
    <sheetView view="pageBreakPreview" zoomScale="85" zoomScaleNormal="100" zoomScaleSheetLayoutView="85" zoomScalePageLayoutView="55" workbookViewId="0">
      <selection sqref="A1:G1"/>
    </sheetView>
  </sheetViews>
  <sheetFormatPr defaultColWidth="8.08203125" defaultRowHeight="12"/>
  <cols>
    <col min="1" max="1" width="4.5" style="4" customWidth="1"/>
    <col min="2" max="2" width="5" style="4" customWidth="1"/>
    <col min="3" max="3" width="3.6640625" style="4" customWidth="1"/>
    <col min="4" max="4" width="21.58203125" style="4" customWidth="1"/>
    <col min="5" max="5" width="20.1640625" style="5" customWidth="1"/>
    <col min="6" max="6" width="20.1640625" style="54" customWidth="1"/>
    <col min="7" max="7" width="42.6640625" style="5" customWidth="1"/>
    <col min="8" max="246" width="8.08203125" style="8"/>
    <col min="247" max="247" width="5.08203125" style="8" customWidth="1"/>
    <col min="248" max="248" width="24.4140625" style="8" customWidth="1"/>
    <col min="249" max="249" width="16.9140625" style="8" customWidth="1"/>
    <col min="250" max="251" width="15.1640625" style="8" customWidth="1"/>
    <col min="252" max="252" width="40.58203125" style="8" customWidth="1"/>
    <col min="253" max="253" width="25.6640625" style="8" customWidth="1"/>
    <col min="254" max="502" width="8.08203125" style="8"/>
    <col min="503" max="503" width="5.08203125" style="8" customWidth="1"/>
    <col min="504" max="504" width="24.4140625" style="8" customWidth="1"/>
    <col min="505" max="505" width="16.9140625" style="8" customWidth="1"/>
    <col min="506" max="507" width="15.1640625" style="8" customWidth="1"/>
    <col min="508" max="508" width="40.58203125" style="8" customWidth="1"/>
    <col min="509" max="509" width="25.6640625" style="8" customWidth="1"/>
    <col min="510" max="758" width="8.08203125" style="8"/>
    <col min="759" max="759" width="5.08203125" style="8" customWidth="1"/>
    <col min="760" max="760" width="24.4140625" style="8" customWidth="1"/>
    <col min="761" max="761" width="16.9140625" style="8" customWidth="1"/>
    <col min="762" max="763" width="15.1640625" style="8" customWidth="1"/>
    <col min="764" max="764" width="40.58203125" style="8" customWidth="1"/>
    <col min="765" max="765" width="25.6640625" style="8" customWidth="1"/>
    <col min="766" max="1014" width="8.08203125" style="8"/>
    <col min="1015" max="1015" width="5.08203125" style="8" customWidth="1"/>
    <col min="1016" max="1016" width="24.4140625" style="8" customWidth="1"/>
    <col min="1017" max="1017" width="16.9140625" style="8" customWidth="1"/>
    <col min="1018" max="1019" width="15.1640625" style="8" customWidth="1"/>
    <col min="1020" max="1020" width="40.58203125" style="8" customWidth="1"/>
    <col min="1021" max="1021" width="25.6640625" style="8" customWidth="1"/>
    <col min="1022" max="1270" width="8.08203125" style="8"/>
    <col min="1271" max="1271" width="5.08203125" style="8" customWidth="1"/>
    <col min="1272" max="1272" width="24.4140625" style="8" customWidth="1"/>
    <col min="1273" max="1273" width="16.9140625" style="8" customWidth="1"/>
    <col min="1274" max="1275" width="15.1640625" style="8" customWidth="1"/>
    <col min="1276" max="1276" width="40.58203125" style="8" customWidth="1"/>
    <col min="1277" max="1277" width="25.6640625" style="8" customWidth="1"/>
    <col min="1278" max="1526" width="8.08203125" style="8"/>
    <col min="1527" max="1527" width="5.08203125" style="8" customWidth="1"/>
    <col min="1528" max="1528" width="24.4140625" style="8" customWidth="1"/>
    <col min="1529" max="1529" width="16.9140625" style="8" customWidth="1"/>
    <col min="1530" max="1531" width="15.1640625" style="8" customWidth="1"/>
    <col min="1532" max="1532" width="40.58203125" style="8" customWidth="1"/>
    <col min="1533" max="1533" width="25.6640625" style="8" customWidth="1"/>
    <col min="1534" max="1782" width="8.08203125" style="8"/>
    <col min="1783" max="1783" width="5.08203125" style="8" customWidth="1"/>
    <col min="1784" max="1784" width="24.4140625" style="8" customWidth="1"/>
    <col min="1785" max="1785" width="16.9140625" style="8" customWidth="1"/>
    <col min="1786" max="1787" width="15.1640625" style="8" customWidth="1"/>
    <col min="1788" max="1788" width="40.58203125" style="8" customWidth="1"/>
    <col min="1789" max="1789" width="25.6640625" style="8" customWidth="1"/>
    <col min="1790" max="2038" width="8.08203125" style="8"/>
    <col min="2039" max="2039" width="5.08203125" style="8" customWidth="1"/>
    <col min="2040" max="2040" width="24.4140625" style="8" customWidth="1"/>
    <col min="2041" max="2041" width="16.9140625" style="8" customWidth="1"/>
    <col min="2042" max="2043" width="15.1640625" style="8" customWidth="1"/>
    <col min="2044" max="2044" width="40.58203125" style="8" customWidth="1"/>
    <col min="2045" max="2045" width="25.6640625" style="8" customWidth="1"/>
    <col min="2046" max="2294" width="8.08203125" style="8"/>
    <col min="2295" max="2295" width="5.08203125" style="8" customWidth="1"/>
    <col min="2296" max="2296" width="24.4140625" style="8" customWidth="1"/>
    <col min="2297" max="2297" width="16.9140625" style="8" customWidth="1"/>
    <col min="2298" max="2299" width="15.1640625" style="8" customWidth="1"/>
    <col min="2300" max="2300" width="40.58203125" style="8" customWidth="1"/>
    <col min="2301" max="2301" width="25.6640625" style="8" customWidth="1"/>
    <col min="2302" max="2550" width="8.08203125" style="8"/>
    <col min="2551" max="2551" width="5.08203125" style="8" customWidth="1"/>
    <col min="2552" max="2552" width="24.4140625" style="8" customWidth="1"/>
    <col min="2553" max="2553" width="16.9140625" style="8" customWidth="1"/>
    <col min="2554" max="2555" width="15.1640625" style="8" customWidth="1"/>
    <col min="2556" max="2556" width="40.58203125" style="8" customWidth="1"/>
    <col min="2557" max="2557" width="25.6640625" style="8" customWidth="1"/>
    <col min="2558" max="2806" width="8.08203125" style="8"/>
    <col min="2807" max="2807" width="5.08203125" style="8" customWidth="1"/>
    <col min="2808" max="2808" width="24.4140625" style="8" customWidth="1"/>
    <col min="2809" max="2809" width="16.9140625" style="8" customWidth="1"/>
    <col min="2810" max="2811" width="15.1640625" style="8" customWidth="1"/>
    <col min="2812" max="2812" width="40.58203125" style="8" customWidth="1"/>
    <col min="2813" max="2813" width="25.6640625" style="8" customWidth="1"/>
    <col min="2814" max="3062" width="8.08203125" style="8"/>
    <col min="3063" max="3063" width="5.08203125" style="8" customWidth="1"/>
    <col min="3064" max="3064" width="24.4140625" style="8" customWidth="1"/>
    <col min="3065" max="3065" width="16.9140625" style="8" customWidth="1"/>
    <col min="3066" max="3067" width="15.1640625" style="8" customWidth="1"/>
    <col min="3068" max="3068" width="40.58203125" style="8" customWidth="1"/>
    <col min="3069" max="3069" width="25.6640625" style="8" customWidth="1"/>
    <col min="3070" max="3318" width="8.08203125" style="8"/>
    <col min="3319" max="3319" width="5.08203125" style="8" customWidth="1"/>
    <col min="3320" max="3320" width="24.4140625" style="8" customWidth="1"/>
    <col min="3321" max="3321" width="16.9140625" style="8" customWidth="1"/>
    <col min="3322" max="3323" width="15.1640625" style="8" customWidth="1"/>
    <col min="3324" max="3324" width="40.58203125" style="8" customWidth="1"/>
    <col min="3325" max="3325" width="25.6640625" style="8" customWidth="1"/>
    <col min="3326" max="3574" width="8.08203125" style="8"/>
    <col min="3575" max="3575" width="5.08203125" style="8" customWidth="1"/>
    <col min="3576" max="3576" width="24.4140625" style="8" customWidth="1"/>
    <col min="3577" max="3577" width="16.9140625" style="8" customWidth="1"/>
    <col min="3578" max="3579" width="15.1640625" style="8" customWidth="1"/>
    <col min="3580" max="3580" width="40.58203125" style="8" customWidth="1"/>
    <col min="3581" max="3581" width="25.6640625" style="8" customWidth="1"/>
    <col min="3582" max="3830" width="8.08203125" style="8"/>
    <col min="3831" max="3831" width="5.08203125" style="8" customWidth="1"/>
    <col min="3832" max="3832" width="24.4140625" style="8" customWidth="1"/>
    <col min="3833" max="3833" width="16.9140625" style="8" customWidth="1"/>
    <col min="3834" max="3835" width="15.1640625" style="8" customWidth="1"/>
    <col min="3836" max="3836" width="40.58203125" style="8" customWidth="1"/>
    <col min="3837" max="3837" width="25.6640625" style="8" customWidth="1"/>
    <col min="3838" max="4086" width="8.08203125" style="8"/>
    <col min="4087" max="4087" width="5.08203125" style="8" customWidth="1"/>
    <col min="4088" max="4088" width="24.4140625" style="8" customWidth="1"/>
    <col min="4089" max="4089" width="16.9140625" style="8" customWidth="1"/>
    <col min="4090" max="4091" width="15.1640625" style="8" customWidth="1"/>
    <col min="4092" max="4092" width="40.58203125" style="8" customWidth="1"/>
    <col min="4093" max="4093" width="25.6640625" style="8" customWidth="1"/>
    <col min="4094" max="4342" width="8.08203125" style="8"/>
    <col min="4343" max="4343" width="5.08203125" style="8" customWidth="1"/>
    <col min="4344" max="4344" width="24.4140625" style="8" customWidth="1"/>
    <col min="4345" max="4345" width="16.9140625" style="8" customWidth="1"/>
    <col min="4346" max="4347" width="15.1640625" style="8" customWidth="1"/>
    <col min="4348" max="4348" width="40.58203125" style="8" customWidth="1"/>
    <col min="4349" max="4349" width="25.6640625" style="8" customWidth="1"/>
    <col min="4350" max="4598" width="8.08203125" style="8"/>
    <col min="4599" max="4599" width="5.08203125" style="8" customWidth="1"/>
    <col min="4600" max="4600" width="24.4140625" style="8" customWidth="1"/>
    <col min="4601" max="4601" width="16.9140625" style="8" customWidth="1"/>
    <col min="4602" max="4603" width="15.1640625" style="8" customWidth="1"/>
    <col min="4604" max="4604" width="40.58203125" style="8" customWidth="1"/>
    <col min="4605" max="4605" width="25.6640625" style="8" customWidth="1"/>
    <col min="4606" max="4854" width="8.08203125" style="8"/>
    <col min="4855" max="4855" width="5.08203125" style="8" customWidth="1"/>
    <col min="4856" max="4856" width="24.4140625" style="8" customWidth="1"/>
    <col min="4857" max="4857" width="16.9140625" style="8" customWidth="1"/>
    <col min="4858" max="4859" width="15.1640625" style="8" customWidth="1"/>
    <col min="4860" max="4860" width="40.58203125" style="8" customWidth="1"/>
    <col min="4861" max="4861" width="25.6640625" style="8" customWidth="1"/>
    <col min="4862" max="5110" width="8.08203125" style="8"/>
    <col min="5111" max="5111" width="5.08203125" style="8" customWidth="1"/>
    <col min="5112" max="5112" width="24.4140625" style="8" customWidth="1"/>
    <col min="5113" max="5113" width="16.9140625" style="8" customWidth="1"/>
    <col min="5114" max="5115" width="15.1640625" style="8" customWidth="1"/>
    <col min="5116" max="5116" width="40.58203125" style="8" customWidth="1"/>
    <col min="5117" max="5117" width="25.6640625" style="8" customWidth="1"/>
    <col min="5118" max="5366" width="8.08203125" style="8"/>
    <col min="5367" max="5367" width="5.08203125" style="8" customWidth="1"/>
    <col min="5368" max="5368" width="24.4140625" style="8" customWidth="1"/>
    <col min="5369" max="5369" width="16.9140625" style="8" customWidth="1"/>
    <col min="5370" max="5371" width="15.1640625" style="8" customWidth="1"/>
    <col min="5372" max="5372" width="40.58203125" style="8" customWidth="1"/>
    <col min="5373" max="5373" width="25.6640625" style="8" customWidth="1"/>
    <col min="5374" max="5622" width="8.08203125" style="8"/>
    <col min="5623" max="5623" width="5.08203125" style="8" customWidth="1"/>
    <col min="5624" max="5624" width="24.4140625" style="8" customWidth="1"/>
    <col min="5625" max="5625" width="16.9140625" style="8" customWidth="1"/>
    <col min="5626" max="5627" width="15.1640625" style="8" customWidth="1"/>
    <col min="5628" max="5628" width="40.58203125" style="8" customWidth="1"/>
    <col min="5629" max="5629" width="25.6640625" style="8" customWidth="1"/>
    <col min="5630" max="5878" width="8.08203125" style="8"/>
    <col min="5879" max="5879" width="5.08203125" style="8" customWidth="1"/>
    <col min="5880" max="5880" width="24.4140625" style="8" customWidth="1"/>
    <col min="5881" max="5881" width="16.9140625" style="8" customWidth="1"/>
    <col min="5882" max="5883" width="15.1640625" style="8" customWidth="1"/>
    <col min="5884" max="5884" width="40.58203125" style="8" customWidth="1"/>
    <col min="5885" max="5885" width="25.6640625" style="8" customWidth="1"/>
    <col min="5886" max="6134" width="8.08203125" style="8"/>
    <col min="6135" max="6135" width="5.08203125" style="8" customWidth="1"/>
    <col min="6136" max="6136" width="24.4140625" style="8" customWidth="1"/>
    <col min="6137" max="6137" width="16.9140625" style="8" customWidth="1"/>
    <col min="6138" max="6139" width="15.1640625" style="8" customWidth="1"/>
    <col min="6140" max="6140" width="40.58203125" style="8" customWidth="1"/>
    <col min="6141" max="6141" width="25.6640625" style="8" customWidth="1"/>
    <col min="6142" max="6390" width="8.08203125" style="8"/>
    <col min="6391" max="6391" width="5.08203125" style="8" customWidth="1"/>
    <col min="6392" max="6392" width="24.4140625" style="8" customWidth="1"/>
    <col min="6393" max="6393" width="16.9140625" style="8" customWidth="1"/>
    <col min="6394" max="6395" width="15.1640625" style="8" customWidth="1"/>
    <col min="6396" max="6396" width="40.58203125" style="8" customWidth="1"/>
    <col min="6397" max="6397" width="25.6640625" style="8" customWidth="1"/>
    <col min="6398" max="6646" width="8.08203125" style="8"/>
    <col min="6647" max="6647" width="5.08203125" style="8" customWidth="1"/>
    <col min="6648" max="6648" width="24.4140625" style="8" customWidth="1"/>
    <col min="6649" max="6649" width="16.9140625" style="8" customWidth="1"/>
    <col min="6650" max="6651" width="15.1640625" style="8" customWidth="1"/>
    <col min="6652" max="6652" width="40.58203125" style="8" customWidth="1"/>
    <col min="6653" max="6653" width="25.6640625" style="8" customWidth="1"/>
    <col min="6654" max="6902" width="8.08203125" style="8"/>
    <col min="6903" max="6903" width="5.08203125" style="8" customWidth="1"/>
    <col min="6904" max="6904" width="24.4140625" style="8" customWidth="1"/>
    <col min="6905" max="6905" width="16.9140625" style="8" customWidth="1"/>
    <col min="6906" max="6907" width="15.1640625" style="8" customWidth="1"/>
    <col min="6908" max="6908" width="40.58203125" style="8" customWidth="1"/>
    <col min="6909" max="6909" width="25.6640625" style="8" customWidth="1"/>
    <col min="6910" max="7158" width="8.08203125" style="8"/>
    <col min="7159" max="7159" width="5.08203125" style="8" customWidth="1"/>
    <col min="7160" max="7160" width="24.4140625" style="8" customWidth="1"/>
    <col min="7161" max="7161" width="16.9140625" style="8" customWidth="1"/>
    <col min="7162" max="7163" width="15.1640625" style="8" customWidth="1"/>
    <col min="7164" max="7164" width="40.58203125" style="8" customWidth="1"/>
    <col min="7165" max="7165" width="25.6640625" style="8" customWidth="1"/>
    <col min="7166" max="7414" width="8.08203125" style="8"/>
    <col min="7415" max="7415" width="5.08203125" style="8" customWidth="1"/>
    <col min="7416" max="7416" width="24.4140625" style="8" customWidth="1"/>
    <col min="7417" max="7417" width="16.9140625" style="8" customWidth="1"/>
    <col min="7418" max="7419" width="15.1640625" style="8" customWidth="1"/>
    <col min="7420" max="7420" width="40.58203125" style="8" customWidth="1"/>
    <col min="7421" max="7421" width="25.6640625" style="8" customWidth="1"/>
    <col min="7422" max="7670" width="8.08203125" style="8"/>
    <col min="7671" max="7671" width="5.08203125" style="8" customWidth="1"/>
    <col min="7672" max="7672" width="24.4140625" style="8" customWidth="1"/>
    <col min="7673" max="7673" width="16.9140625" style="8" customWidth="1"/>
    <col min="7674" max="7675" width="15.1640625" style="8" customWidth="1"/>
    <col min="7676" max="7676" width="40.58203125" style="8" customWidth="1"/>
    <col min="7677" max="7677" width="25.6640625" style="8" customWidth="1"/>
    <col min="7678" max="7926" width="8.08203125" style="8"/>
    <col min="7927" max="7927" width="5.08203125" style="8" customWidth="1"/>
    <col min="7928" max="7928" width="24.4140625" style="8" customWidth="1"/>
    <col min="7929" max="7929" width="16.9140625" style="8" customWidth="1"/>
    <col min="7930" max="7931" width="15.1640625" style="8" customWidth="1"/>
    <col min="7932" max="7932" width="40.58203125" style="8" customWidth="1"/>
    <col min="7933" max="7933" width="25.6640625" style="8" customWidth="1"/>
    <col min="7934" max="8182" width="8.08203125" style="8"/>
    <col min="8183" max="8183" width="5.08203125" style="8" customWidth="1"/>
    <col min="8184" max="8184" width="24.4140625" style="8" customWidth="1"/>
    <col min="8185" max="8185" width="16.9140625" style="8" customWidth="1"/>
    <col min="8186" max="8187" width="15.1640625" style="8" customWidth="1"/>
    <col min="8188" max="8188" width="40.58203125" style="8" customWidth="1"/>
    <col min="8189" max="8189" width="25.6640625" style="8" customWidth="1"/>
    <col min="8190" max="8438" width="8.08203125" style="8"/>
    <col min="8439" max="8439" width="5.08203125" style="8" customWidth="1"/>
    <col min="8440" max="8440" width="24.4140625" style="8" customWidth="1"/>
    <col min="8441" max="8441" width="16.9140625" style="8" customWidth="1"/>
    <col min="8442" max="8443" width="15.1640625" style="8" customWidth="1"/>
    <col min="8444" max="8444" width="40.58203125" style="8" customWidth="1"/>
    <col min="8445" max="8445" width="25.6640625" style="8" customWidth="1"/>
    <col min="8446" max="8694" width="8.08203125" style="8"/>
    <col min="8695" max="8695" width="5.08203125" style="8" customWidth="1"/>
    <col min="8696" max="8696" width="24.4140625" style="8" customWidth="1"/>
    <col min="8697" max="8697" width="16.9140625" style="8" customWidth="1"/>
    <col min="8698" max="8699" width="15.1640625" style="8" customWidth="1"/>
    <col min="8700" max="8700" width="40.58203125" style="8" customWidth="1"/>
    <col min="8701" max="8701" width="25.6640625" style="8" customWidth="1"/>
    <col min="8702" max="8950" width="8.08203125" style="8"/>
    <col min="8951" max="8951" width="5.08203125" style="8" customWidth="1"/>
    <col min="8952" max="8952" width="24.4140625" style="8" customWidth="1"/>
    <col min="8953" max="8953" width="16.9140625" style="8" customWidth="1"/>
    <col min="8954" max="8955" width="15.1640625" style="8" customWidth="1"/>
    <col min="8956" max="8956" width="40.58203125" style="8" customWidth="1"/>
    <col min="8957" max="8957" width="25.6640625" style="8" customWidth="1"/>
    <col min="8958" max="9206" width="8.08203125" style="8"/>
    <col min="9207" max="9207" width="5.08203125" style="8" customWidth="1"/>
    <col min="9208" max="9208" width="24.4140625" style="8" customWidth="1"/>
    <col min="9209" max="9209" width="16.9140625" style="8" customWidth="1"/>
    <col min="9210" max="9211" width="15.1640625" style="8" customWidth="1"/>
    <col min="9212" max="9212" width="40.58203125" style="8" customWidth="1"/>
    <col min="9213" max="9213" width="25.6640625" style="8" customWidth="1"/>
    <col min="9214" max="9462" width="8.08203125" style="8"/>
    <col min="9463" max="9463" width="5.08203125" style="8" customWidth="1"/>
    <col min="9464" max="9464" width="24.4140625" style="8" customWidth="1"/>
    <col min="9465" max="9465" width="16.9140625" style="8" customWidth="1"/>
    <col min="9466" max="9467" width="15.1640625" style="8" customWidth="1"/>
    <col min="9468" max="9468" width="40.58203125" style="8" customWidth="1"/>
    <col min="9469" max="9469" width="25.6640625" style="8" customWidth="1"/>
    <col min="9470" max="9718" width="8.08203125" style="8"/>
    <col min="9719" max="9719" width="5.08203125" style="8" customWidth="1"/>
    <col min="9720" max="9720" width="24.4140625" style="8" customWidth="1"/>
    <col min="9721" max="9721" width="16.9140625" style="8" customWidth="1"/>
    <col min="9722" max="9723" width="15.1640625" style="8" customWidth="1"/>
    <col min="9724" max="9724" width="40.58203125" style="8" customWidth="1"/>
    <col min="9725" max="9725" width="25.6640625" style="8" customWidth="1"/>
    <col min="9726" max="9974" width="8.08203125" style="8"/>
    <col min="9975" max="9975" width="5.08203125" style="8" customWidth="1"/>
    <col min="9976" max="9976" width="24.4140625" style="8" customWidth="1"/>
    <col min="9977" max="9977" width="16.9140625" style="8" customWidth="1"/>
    <col min="9978" max="9979" width="15.1640625" style="8" customWidth="1"/>
    <col min="9980" max="9980" width="40.58203125" style="8" customWidth="1"/>
    <col min="9981" max="9981" width="25.6640625" style="8" customWidth="1"/>
    <col min="9982" max="10230" width="8.08203125" style="8"/>
    <col min="10231" max="10231" width="5.08203125" style="8" customWidth="1"/>
    <col min="10232" max="10232" width="24.4140625" style="8" customWidth="1"/>
    <col min="10233" max="10233" width="16.9140625" style="8" customWidth="1"/>
    <col min="10234" max="10235" width="15.1640625" style="8" customWidth="1"/>
    <col min="10236" max="10236" width="40.58203125" style="8" customWidth="1"/>
    <col min="10237" max="10237" width="25.6640625" style="8" customWidth="1"/>
    <col min="10238" max="10486" width="8.08203125" style="8"/>
    <col min="10487" max="10487" width="5.08203125" style="8" customWidth="1"/>
    <col min="10488" max="10488" width="24.4140625" style="8" customWidth="1"/>
    <col min="10489" max="10489" width="16.9140625" style="8" customWidth="1"/>
    <col min="10490" max="10491" width="15.1640625" style="8" customWidth="1"/>
    <col min="10492" max="10492" width="40.58203125" style="8" customWidth="1"/>
    <col min="10493" max="10493" width="25.6640625" style="8" customWidth="1"/>
    <col min="10494" max="10742" width="8.08203125" style="8"/>
    <col min="10743" max="10743" width="5.08203125" style="8" customWidth="1"/>
    <col min="10744" max="10744" width="24.4140625" style="8" customWidth="1"/>
    <col min="10745" max="10745" width="16.9140625" style="8" customWidth="1"/>
    <col min="10746" max="10747" width="15.1640625" style="8" customWidth="1"/>
    <col min="10748" max="10748" width="40.58203125" style="8" customWidth="1"/>
    <col min="10749" max="10749" width="25.6640625" style="8" customWidth="1"/>
    <col min="10750" max="10998" width="8.08203125" style="8"/>
    <col min="10999" max="10999" width="5.08203125" style="8" customWidth="1"/>
    <col min="11000" max="11000" width="24.4140625" style="8" customWidth="1"/>
    <col min="11001" max="11001" width="16.9140625" style="8" customWidth="1"/>
    <col min="11002" max="11003" width="15.1640625" style="8" customWidth="1"/>
    <col min="11004" max="11004" width="40.58203125" style="8" customWidth="1"/>
    <col min="11005" max="11005" width="25.6640625" style="8" customWidth="1"/>
    <col min="11006" max="11254" width="8.08203125" style="8"/>
    <col min="11255" max="11255" width="5.08203125" style="8" customWidth="1"/>
    <col min="11256" max="11256" width="24.4140625" style="8" customWidth="1"/>
    <col min="11257" max="11257" width="16.9140625" style="8" customWidth="1"/>
    <col min="11258" max="11259" width="15.1640625" style="8" customWidth="1"/>
    <col min="11260" max="11260" width="40.58203125" style="8" customWidth="1"/>
    <col min="11261" max="11261" width="25.6640625" style="8" customWidth="1"/>
    <col min="11262" max="11510" width="8.08203125" style="8"/>
    <col min="11511" max="11511" width="5.08203125" style="8" customWidth="1"/>
    <col min="11512" max="11512" width="24.4140625" style="8" customWidth="1"/>
    <col min="11513" max="11513" width="16.9140625" style="8" customWidth="1"/>
    <col min="11514" max="11515" width="15.1640625" style="8" customWidth="1"/>
    <col min="11516" max="11516" width="40.58203125" style="8" customWidth="1"/>
    <col min="11517" max="11517" width="25.6640625" style="8" customWidth="1"/>
    <col min="11518" max="11766" width="8.08203125" style="8"/>
    <col min="11767" max="11767" width="5.08203125" style="8" customWidth="1"/>
    <col min="11768" max="11768" width="24.4140625" style="8" customWidth="1"/>
    <col min="11769" max="11769" width="16.9140625" style="8" customWidth="1"/>
    <col min="11770" max="11771" width="15.1640625" style="8" customWidth="1"/>
    <col min="11772" max="11772" width="40.58203125" style="8" customWidth="1"/>
    <col min="11773" max="11773" width="25.6640625" style="8" customWidth="1"/>
    <col min="11774" max="12022" width="8.08203125" style="8"/>
    <col min="12023" max="12023" width="5.08203125" style="8" customWidth="1"/>
    <col min="12024" max="12024" width="24.4140625" style="8" customWidth="1"/>
    <col min="12025" max="12025" width="16.9140625" style="8" customWidth="1"/>
    <col min="12026" max="12027" width="15.1640625" style="8" customWidth="1"/>
    <col min="12028" max="12028" width="40.58203125" style="8" customWidth="1"/>
    <col min="12029" max="12029" width="25.6640625" style="8" customWidth="1"/>
    <col min="12030" max="12278" width="8.08203125" style="8"/>
    <col min="12279" max="12279" width="5.08203125" style="8" customWidth="1"/>
    <col min="12280" max="12280" width="24.4140625" style="8" customWidth="1"/>
    <col min="12281" max="12281" width="16.9140625" style="8" customWidth="1"/>
    <col min="12282" max="12283" width="15.1640625" style="8" customWidth="1"/>
    <col min="12284" max="12284" width="40.58203125" style="8" customWidth="1"/>
    <col min="12285" max="12285" width="25.6640625" style="8" customWidth="1"/>
    <col min="12286" max="12534" width="8.08203125" style="8"/>
    <col min="12535" max="12535" width="5.08203125" style="8" customWidth="1"/>
    <col min="12536" max="12536" width="24.4140625" style="8" customWidth="1"/>
    <col min="12537" max="12537" width="16.9140625" style="8" customWidth="1"/>
    <col min="12538" max="12539" width="15.1640625" style="8" customWidth="1"/>
    <col min="12540" max="12540" width="40.58203125" style="8" customWidth="1"/>
    <col min="12541" max="12541" width="25.6640625" style="8" customWidth="1"/>
    <col min="12542" max="12790" width="8.08203125" style="8"/>
    <col min="12791" max="12791" width="5.08203125" style="8" customWidth="1"/>
    <col min="12792" max="12792" width="24.4140625" style="8" customWidth="1"/>
    <col min="12793" max="12793" width="16.9140625" style="8" customWidth="1"/>
    <col min="12794" max="12795" width="15.1640625" style="8" customWidth="1"/>
    <col min="12796" max="12796" width="40.58203125" style="8" customWidth="1"/>
    <col min="12797" max="12797" width="25.6640625" style="8" customWidth="1"/>
    <col min="12798" max="13046" width="8.08203125" style="8"/>
    <col min="13047" max="13047" width="5.08203125" style="8" customWidth="1"/>
    <col min="13048" max="13048" width="24.4140625" style="8" customWidth="1"/>
    <col min="13049" max="13049" width="16.9140625" style="8" customWidth="1"/>
    <col min="13050" max="13051" width="15.1640625" style="8" customWidth="1"/>
    <col min="13052" max="13052" width="40.58203125" style="8" customWidth="1"/>
    <col min="13053" max="13053" width="25.6640625" style="8" customWidth="1"/>
    <col min="13054" max="13302" width="8.08203125" style="8"/>
    <col min="13303" max="13303" width="5.08203125" style="8" customWidth="1"/>
    <col min="13304" max="13304" width="24.4140625" style="8" customWidth="1"/>
    <col min="13305" max="13305" width="16.9140625" style="8" customWidth="1"/>
    <col min="13306" max="13307" width="15.1640625" style="8" customWidth="1"/>
    <col min="13308" max="13308" width="40.58203125" style="8" customWidth="1"/>
    <col min="13309" max="13309" width="25.6640625" style="8" customWidth="1"/>
    <col min="13310" max="13558" width="8.08203125" style="8"/>
    <col min="13559" max="13559" width="5.08203125" style="8" customWidth="1"/>
    <col min="13560" max="13560" width="24.4140625" style="8" customWidth="1"/>
    <col min="13561" max="13561" width="16.9140625" style="8" customWidth="1"/>
    <col min="13562" max="13563" width="15.1640625" style="8" customWidth="1"/>
    <col min="13564" max="13564" width="40.58203125" style="8" customWidth="1"/>
    <col min="13565" max="13565" width="25.6640625" style="8" customWidth="1"/>
    <col min="13566" max="13814" width="8.08203125" style="8"/>
    <col min="13815" max="13815" width="5.08203125" style="8" customWidth="1"/>
    <col min="13816" max="13816" width="24.4140625" style="8" customWidth="1"/>
    <col min="13817" max="13817" width="16.9140625" style="8" customWidth="1"/>
    <col min="13818" max="13819" width="15.1640625" style="8" customWidth="1"/>
    <col min="13820" max="13820" width="40.58203125" style="8" customWidth="1"/>
    <col min="13821" max="13821" width="25.6640625" style="8" customWidth="1"/>
    <col min="13822" max="14070" width="8.08203125" style="8"/>
    <col min="14071" max="14071" width="5.08203125" style="8" customWidth="1"/>
    <col min="14072" max="14072" width="24.4140625" style="8" customWidth="1"/>
    <col min="14073" max="14073" width="16.9140625" style="8" customWidth="1"/>
    <col min="14074" max="14075" width="15.1640625" style="8" customWidth="1"/>
    <col min="14076" max="14076" width="40.58203125" style="8" customWidth="1"/>
    <col min="14077" max="14077" width="25.6640625" style="8" customWidth="1"/>
    <col min="14078" max="14326" width="8.08203125" style="8"/>
    <col min="14327" max="14327" width="5.08203125" style="8" customWidth="1"/>
    <col min="14328" max="14328" width="24.4140625" style="8" customWidth="1"/>
    <col min="14329" max="14329" width="16.9140625" style="8" customWidth="1"/>
    <col min="14330" max="14331" width="15.1640625" style="8" customWidth="1"/>
    <col min="14332" max="14332" width="40.58203125" style="8" customWidth="1"/>
    <col min="14333" max="14333" width="25.6640625" style="8" customWidth="1"/>
    <col min="14334" max="14582" width="8.08203125" style="8"/>
    <col min="14583" max="14583" width="5.08203125" style="8" customWidth="1"/>
    <col min="14584" max="14584" width="24.4140625" style="8" customWidth="1"/>
    <col min="14585" max="14585" width="16.9140625" style="8" customWidth="1"/>
    <col min="14586" max="14587" width="15.1640625" style="8" customWidth="1"/>
    <col min="14588" max="14588" width="40.58203125" style="8" customWidth="1"/>
    <col min="14589" max="14589" width="25.6640625" style="8" customWidth="1"/>
    <col min="14590" max="14838" width="8.08203125" style="8"/>
    <col min="14839" max="14839" width="5.08203125" style="8" customWidth="1"/>
    <col min="14840" max="14840" width="24.4140625" style="8" customWidth="1"/>
    <col min="14841" max="14841" width="16.9140625" style="8" customWidth="1"/>
    <col min="14842" max="14843" width="15.1640625" style="8" customWidth="1"/>
    <col min="14844" max="14844" width="40.58203125" style="8" customWidth="1"/>
    <col min="14845" max="14845" width="25.6640625" style="8" customWidth="1"/>
    <col min="14846" max="15094" width="8.08203125" style="8"/>
    <col min="15095" max="15095" width="5.08203125" style="8" customWidth="1"/>
    <col min="15096" max="15096" width="24.4140625" style="8" customWidth="1"/>
    <col min="15097" max="15097" width="16.9140625" style="8" customWidth="1"/>
    <col min="15098" max="15099" width="15.1640625" style="8" customWidth="1"/>
    <col min="15100" max="15100" width="40.58203125" style="8" customWidth="1"/>
    <col min="15101" max="15101" width="25.6640625" style="8" customWidth="1"/>
    <col min="15102" max="15350" width="8.08203125" style="8"/>
    <col min="15351" max="15351" width="5.08203125" style="8" customWidth="1"/>
    <col min="15352" max="15352" width="24.4140625" style="8" customWidth="1"/>
    <col min="15353" max="15353" width="16.9140625" style="8" customWidth="1"/>
    <col min="15354" max="15355" width="15.1640625" style="8" customWidth="1"/>
    <col min="15356" max="15356" width="40.58203125" style="8" customWidth="1"/>
    <col min="15357" max="15357" width="25.6640625" style="8" customWidth="1"/>
    <col min="15358" max="15606" width="8.08203125" style="8"/>
    <col min="15607" max="15607" width="5.08203125" style="8" customWidth="1"/>
    <col min="15608" max="15608" width="24.4140625" style="8" customWidth="1"/>
    <col min="15609" max="15609" width="16.9140625" style="8" customWidth="1"/>
    <col min="15610" max="15611" width="15.1640625" style="8" customWidth="1"/>
    <col min="15612" max="15612" width="40.58203125" style="8" customWidth="1"/>
    <col min="15613" max="15613" width="25.6640625" style="8" customWidth="1"/>
    <col min="15614" max="15862" width="8.08203125" style="8"/>
    <col min="15863" max="15863" width="5.08203125" style="8" customWidth="1"/>
    <col min="15864" max="15864" width="24.4140625" style="8" customWidth="1"/>
    <col min="15865" max="15865" width="16.9140625" style="8" customWidth="1"/>
    <col min="15866" max="15867" width="15.1640625" style="8" customWidth="1"/>
    <col min="15868" max="15868" width="40.58203125" style="8" customWidth="1"/>
    <col min="15869" max="15869" width="25.6640625" style="8" customWidth="1"/>
    <col min="15870" max="16118" width="8.08203125" style="8"/>
    <col min="16119" max="16119" width="5.08203125" style="8" customWidth="1"/>
    <col min="16120" max="16120" width="24.4140625" style="8" customWidth="1"/>
    <col min="16121" max="16121" width="16.9140625" style="8" customWidth="1"/>
    <col min="16122" max="16123" width="15.1640625" style="8" customWidth="1"/>
    <col min="16124" max="16124" width="40.58203125" style="8" customWidth="1"/>
    <col min="16125" max="16125" width="25.6640625" style="8" customWidth="1"/>
    <col min="16126" max="16384" width="8.08203125" style="8"/>
  </cols>
  <sheetData>
    <row r="1" spans="1:7" ht="39" customHeight="1" thickBot="1">
      <c r="A1" s="673" t="s">
        <v>0</v>
      </c>
      <c r="B1" s="673"/>
      <c r="C1" s="673"/>
      <c r="D1" s="673"/>
      <c r="E1" s="673"/>
      <c r="F1" s="673"/>
      <c r="G1" s="673"/>
    </row>
    <row r="2" spans="1:7" s="9" customFormat="1" ht="13.5" thickBot="1">
      <c r="A2" s="703" t="s">
        <v>1</v>
      </c>
      <c r="B2" s="704"/>
      <c r="C2" s="704"/>
      <c r="D2" s="705"/>
      <c r="E2" s="736" t="s">
        <v>1613</v>
      </c>
      <c r="F2" s="737"/>
      <c r="G2" s="738"/>
    </row>
    <row r="3" spans="1:7" ht="13">
      <c r="A3" s="706"/>
      <c r="B3" s="707"/>
      <c r="C3" s="707"/>
      <c r="D3" s="708"/>
      <c r="E3" s="99" t="s">
        <v>29</v>
      </c>
      <c r="F3" s="175"/>
      <c r="G3" s="12"/>
    </row>
    <row r="4" spans="1:7" ht="13">
      <c r="A4" s="706"/>
      <c r="B4" s="707"/>
      <c r="C4" s="707"/>
      <c r="D4" s="708"/>
      <c r="E4" s="225" t="s">
        <v>1614</v>
      </c>
      <c r="F4" s="175"/>
      <c r="G4" s="12"/>
    </row>
    <row r="5" spans="1:7" s="104" customFormat="1" ht="13.5" thickBot="1">
      <c r="A5" s="706"/>
      <c r="B5" s="707"/>
      <c r="C5" s="707"/>
      <c r="D5" s="708"/>
      <c r="E5" s="101" t="s">
        <v>3082</v>
      </c>
      <c r="F5" s="14"/>
      <c r="G5" s="103"/>
    </row>
    <row r="6" spans="1:7" s="104" customFormat="1" ht="13.5" thickBot="1">
      <c r="A6" s="709"/>
      <c r="B6" s="710"/>
      <c r="C6" s="710"/>
      <c r="D6" s="711"/>
      <c r="E6" s="105" t="s">
        <v>32</v>
      </c>
      <c r="F6" s="106" t="s">
        <v>2</v>
      </c>
      <c r="G6" s="107" t="s">
        <v>3</v>
      </c>
    </row>
    <row r="7" spans="1:7" s="1" customFormat="1" ht="111" customHeight="1">
      <c r="A7" s="655" t="s">
        <v>4</v>
      </c>
      <c r="B7" s="650" t="s">
        <v>33</v>
      </c>
      <c r="C7" s="108">
        <v>1</v>
      </c>
      <c r="D7" s="109" t="s">
        <v>3083</v>
      </c>
      <c r="E7" s="177">
        <v>262</v>
      </c>
      <c r="F7" s="111">
        <v>17026</v>
      </c>
      <c r="G7" s="18" t="s">
        <v>1615</v>
      </c>
    </row>
    <row r="8" spans="1:7" s="1" customFormat="1" ht="87" customHeight="1">
      <c r="A8" s="656"/>
      <c r="B8" s="686"/>
      <c r="C8" s="113">
        <v>2</v>
      </c>
      <c r="D8" s="114" t="s">
        <v>3084</v>
      </c>
      <c r="E8" s="122">
        <v>633</v>
      </c>
      <c r="F8" s="115">
        <v>41157</v>
      </c>
      <c r="G8" s="23" t="s">
        <v>1616</v>
      </c>
    </row>
    <row r="9" spans="1:7" s="1" customFormat="1" ht="88.5" customHeight="1">
      <c r="A9" s="656"/>
      <c r="B9" s="687"/>
      <c r="C9" s="113">
        <v>3</v>
      </c>
      <c r="D9" s="114" t="s">
        <v>3085</v>
      </c>
      <c r="E9" s="122">
        <v>1210</v>
      </c>
      <c r="F9" s="115">
        <v>78705</v>
      </c>
      <c r="G9" s="23" t="s">
        <v>1617</v>
      </c>
    </row>
    <row r="10" spans="1:7" s="1" customFormat="1" ht="89.25" customHeight="1">
      <c r="A10" s="656"/>
      <c r="B10" s="686" t="s">
        <v>3086</v>
      </c>
      <c r="C10" s="113">
        <v>4</v>
      </c>
      <c r="D10" s="114" t="s">
        <v>40</v>
      </c>
      <c r="E10" s="122">
        <v>691</v>
      </c>
      <c r="F10" s="115">
        <v>44923</v>
      </c>
      <c r="G10" s="23" t="s">
        <v>1619</v>
      </c>
    </row>
    <row r="11" spans="1:7" s="1" customFormat="1" ht="28.25" customHeight="1">
      <c r="A11" s="656"/>
      <c r="B11" s="686"/>
      <c r="C11" s="113">
        <v>5</v>
      </c>
      <c r="D11" s="114" t="s">
        <v>3087</v>
      </c>
      <c r="E11" s="118" t="s">
        <v>167</v>
      </c>
      <c r="F11" s="119"/>
      <c r="G11" s="23"/>
    </row>
    <row r="12" spans="1:7" s="1" customFormat="1" ht="87.75" customHeight="1">
      <c r="A12" s="656"/>
      <c r="B12" s="686"/>
      <c r="C12" s="113">
        <v>6</v>
      </c>
      <c r="D12" s="114" t="s">
        <v>3088</v>
      </c>
      <c r="E12" s="122">
        <v>2056</v>
      </c>
      <c r="F12" s="117">
        <v>133717</v>
      </c>
      <c r="G12" s="21" t="s">
        <v>1621</v>
      </c>
    </row>
    <row r="13" spans="1:7" s="1" customFormat="1" ht="63.75" customHeight="1">
      <c r="A13" s="656"/>
      <c r="B13" s="686"/>
      <c r="C13" s="113">
        <v>7</v>
      </c>
      <c r="D13" s="114" t="s">
        <v>3089</v>
      </c>
      <c r="E13" s="57" t="s">
        <v>1622</v>
      </c>
      <c r="F13" s="432" t="s">
        <v>3111</v>
      </c>
      <c r="G13" s="25" t="s">
        <v>1623</v>
      </c>
    </row>
    <row r="14" spans="1:7" s="1" customFormat="1" ht="31.25" customHeight="1">
      <c r="A14" s="656"/>
      <c r="B14" s="687"/>
      <c r="C14" s="113">
        <v>8</v>
      </c>
      <c r="D14" s="114" t="s">
        <v>45</v>
      </c>
      <c r="E14" s="57" t="s">
        <v>1624</v>
      </c>
      <c r="F14" s="433" t="s">
        <v>3090</v>
      </c>
      <c r="G14" s="25" t="s">
        <v>140</v>
      </c>
    </row>
    <row r="15" spans="1:7" s="1" customFormat="1" ht="90.65" customHeight="1">
      <c r="A15" s="656"/>
      <c r="B15" s="688"/>
      <c r="C15" s="113">
        <v>9</v>
      </c>
      <c r="D15" s="114" t="s">
        <v>46</v>
      </c>
      <c r="E15" s="57" t="s">
        <v>1625</v>
      </c>
      <c r="F15" s="434" t="s">
        <v>1626</v>
      </c>
      <c r="G15" s="435" t="s">
        <v>1627</v>
      </c>
    </row>
    <row r="16" spans="1:7" s="1" customFormat="1" ht="27" customHeight="1">
      <c r="A16" s="656"/>
      <c r="B16" s="668"/>
      <c r="C16" s="113">
        <v>10</v>
      </c>
      <c r="D16" s="114" t="s">
        <v>48</v>
      </c>
      <c r="E16" s="712" t="s">
        <v>1628</v>
      </c>
      <c r="F16" s="690"/>
      <c r="G16" s="21" t="s">
        <v>1629</v>
      </c>
    </row>
    <row r="17" spans="1:7" s="1" customFormat="1" ht="194" customHeight="1">
      <c r="A17" s="656"/>
      <c r="B17" s="668"/>
      <c r="C17" s="113">
        <v>11</v>
      </c>
      <c r="D17" s="114" t="s">
        <v>51</v>
      </c>
      <c r="E17" s="691" t="s">
        <v>98</v>
      </c>
      <c r="F17" s="692"/>
      <c r="G17" s="312" t="s">
        <v>3091</v>
      </c>
    </row>
    <row r="18" spans="1:7" s="1" customFormat="1" ht="43.5" customHeight="1" thickBot="1">
      <c r="A18" s="657"/>
      <c r="B18" s="669"/>
      <c r="C18" s="125">
        <v>12</v>
      </c>
      <c r="D18" s="126" t="s">
        <v>3092</v>
      </c>
      <c r="E18" s="803" t="s">
        <v>1631</v>
      </c>
      <c r="F18" s="804"/>
      <c r="G18" s="28" t="s">
        <v>1632</v>
      </c>
    </row>
    <row r="19" spans="1:7" s="1" customFormat="1" ht="137.4" customHeight="1">
      <c r="A19" s="655" t="s">
        <v>5</v>
      </c>
      <c r="B19" s="667"/>
      <c r="C19" s="108">
        <v>13</v>
      </c>
      <c r="D19" s="109" t="s">
        <v>6</v>
      </c>
      <c r="E19" s="56" t="s">
        <v>3093</v>
      </c>
      <c r="F19" s="436" t="s">
        <v>1633</v>
      </c>
      <c r="G19" s="31" t="s">
        <v>1634</v>
      </c>
    </row>
    <row r="20" spans="1:7" s="1" customFormat="1" ht="71" customHeight="1">
      <c r="A20" s="656"/>
      <c r="B20" s="668"/>
      <c r="C20" s="113">
        <v>14</v>
      </c>
      <c r="D20" s="114" t="s">
        <v>7</v>
      </c>
      <c r="E20" s="437">
        <v>5.38</v>
      </c>
      <c r="F20" s="438">
        <v>341</v>
      </c>
      <c r="G20" s="32" t="s">
        <v>1635</v>
      </c>
    </row>
    <row r="21" spans="1:7" s="1" customFormat="1" ht="94.5" customHeight="1">
      <c r="A21" s="656"/>
      <c r="B21" s="668"/>
      <c r="C21" s="113">
        <v>15</v>
      </c>
      <c r="D21" s="114" t="s">
        <v>8</v>
      </c>
      <c r="E21" s="58" t="s">
        <v>1636</v>
      </c>
      <c r="F21" s="438" t="s">
        <v>1637</v>
      </c>
      <c r="G21" s="40" t="s">
        <v>1638</v>
      </c>
    </row>
    <row r="22" spans="1:7" s="1" customFormat="1" ht="105.75" customHeight="1">
      <c r="A22" s="656"/>
      <c r="B22" s="668"/>
      <c r="C22" s="113">
        <v>16</v>
      </c>
      <c r="D22" s="114" t="s">
        <v>9</v>
      </c>
      <c r="E22" s="57" t="s">
        <v>3094</v>
      </c>
      <c r="F22" s="439" t="s">
        <v>3095</v>
      </c>
      <c r="G22" s="40" t="s">
        <v>1639</v>
      </c>
    </row>
    <row r="23" spans="1:7" s="1" customFormat="1" ht="115.25" customHeight="1" thickBot="1">
      <c r="A23" s="657"/>
      <c r="B23" s="669"/>
      <c r="C23" s="135">
        <v>17</v>
      </c>
      <c r="D23" s="136" t="s">
        <v>3096</v>
      </c>
      <c r="E23" s="64" t="s">
        <v>1640</v>
      </c>
      <c r="F23" s="440" t="s">
        <v>3097</v>
      </c>
      <c r="G23" s="441" t="s">
        <v>1641</v>
      </c>
    </row>
    <row r="24" spans="1:7" ht="83.4" customHeight="1">
      <c r="A24" s="655" t="s">
        <v>10</v>
      </c>
      <c r="B24" s="672" t="s">
        <v>11</v>
      </c>
      <c r="C24" s="108">
        <v>18</v>
      </c>
      <c r="D24" s="139" t="s">
        <v>3098</v>
      </c>
      <c r="E24" s="30" t="s">
        <v>3099</v>
      </c>
      <c r="F24" s="30" t="s">
        <v>1642</v>
      </c>
      <c r="G24" s="31" t="s">
        <v>1643</v>
      </c>
    </row>
    <row r="25" spans="1:7" ht="56.25" customHeight="1" thickBot="1">
      <c r="A25" s="656"/>
      <c r="B25" s="671"/>
      <c r="C25" s="141">
        <v>19</v>
      </c>
      <c r="D25" s="142" t="s">
        <v>3100</v>
      </c>
      <c r="E25" s="67" t="s">
        <v>3101</v>
      </c>
      <c r="F25" s="41" t="s">
        <v>1644</v>
      </c>
      <c r="G25" s="442" t="s">
        <v>1645</v>
      </c>
    </row>
    <row r="26" spans="1:7" ht="211.5" customHeight="1">
      <c r="A26" s="656"/>
      <c r="B26" s="672" t="s">
        <v>12</v>
      </c>
      <c r="C26" s="108">
        <v>20</v>
      </c>
      <c r="D26" s="139" t="s">
        <v>13</v>
      </c>
      <c r="E26" s="39" t="s">
        <v>1646</v>
      </c>
      <c r="F26" s="39" t="s">
        <v>3102</v>
      </c>
      <c r="G26" s="21" t="s">
        <v>3103</v>
      </c>
    </row>
    <row r="27" spans="1:7" ht="70.25" customHeight="1" thickBot="1">
      <c r="A27" s="656"/>
      <c r="B27" s="671"/>
      <c r="C27" s="141">
        <v>21</v>
      </c>
      <c r="D27" s="142" t="s">
        <v>14</v>
      </c>
      <c r="E27" s="67" t="s">
        <v>3104</v>
      </c>
      <c r="F27" s="443" t="s">
        <v>1647</v>
      </c>
      <c r="G27" s="442" t="s">
        <v>1648</v>
      </c>
    </row>
    <row r="28" spans="1:7" ht="86" customHeight="1">
      <c r="A28" s="656"/>
      <c r="B28" s="672" t="s">
        <v>15</v>
      </c>
      <c r="C28" s="108">
        <v>22</v>
      </c>
      <c r="D28" s="139" t="s">
        <v>213</v>
      </c>
      <c r="E28" s="444" t="s">
        <v>67</v>
      </c>
      <c r="F28" s="39" t="s">
        <v>1649</v>
      </c>
      <c r="G28" s="40" t="s">
        <v>1650</v>
      </c>
    </row>
    <row r="29" spans="1:7" ht="96.65" customHeight="1" thickBot="1">
      <c r="A29" s="657"/>
      <c r="B29" s="671"/>
      <c r="C29" s="135">
        <v>23</v>
      </c>
      <c r="D29" s="146" t="s">
        <v>215</v>
      </c>
      <c r="E29" s="41" t="s">
        <v>3105</v>
      </c>
      <c r="F29" s="41" t="s">
        <v>1651</v>
      </c>
      <c r="G29" s="442" t="s">
        <v>1652</v>
      </c>
    </row>
    <row r="30" spans="1:7" ht="150.65" customHeight="1">
      <c r="A30" s="655" t="s">
        <v>16</v>
      </c>
      <c r="B30" s="658"/>
      <c r="C30" s="108">
        <v>24</v>
      </c>
      <c r="D30" s="139" t="s">
        <v>217</v>
      </c>
      <c r="E30" s="56">
        <v>655</v>
      </c>
      <c r="F30" s="83">
        <v>41503</v>
      </c>
      <c r="G30" s="18" t="s">
        <v>1653</v>
      </c>
    </row>
    <row r="31" spans="1:7" ht="165" customHeight="1">
      <c r="A31" s="656"/>
      <c r="B31" s="659"/>
      <c r="C31" s="113">
        <v>25</v>
      </c>
      <c r="D31" s="150" t="s">
        <v>219</v>
      </c>
      <c r="E31" s="84">
        <v>2405</v>
      </c>
      <c r="F31" s="84">
        <v>152365</v>
      </c>
      <c r="G31" s="21" t="s">
        <v>1654</v>
      </c>
    </row>
    <row r="32" spans="1:7" ht="150.75" customHeight="1">
      <c r="A32" s="656"/>
      <c r="B32" s="659"/>
      <c r="C32" s="113">
        <v>26</v>
      </c>
      <c r="D32" s="142" t="s">
        <v>3106</v>
      </c>
      <c r="E32" s="84">
        <v>1458</v>
      </c>
      <c r="F32" s="84">
        <v>92350</v>
      </c>
      <c r="G32" s="21" t="s">
        <v>1655</v>
      </c>
    </row>
    <row r="33" spans="1:7" ht="35.4" customHeight="1">
      <c r="A33" s="656"/>
      <c r="B33" s="659"/>
      <c r="C33" s="113">
        <v>27</v>
      </c>
      <c r="D33" s="142" t="s">
        <v>319</v>
      </c>
      <c r="E33" s="58">
        <v>1.28</v>
      </c>
      <c r="F33" s="85">
        <v>81.209999999999994</v>
      </c>
      <c r="G33" s="23" t="s">
        <v>3107</v>
      </c>
    </row>
    <row r="34" spans="1:7" ht="35.4" customHeight="1" thickBot="1">
      <c r="A34" s="657"/>
      <c r="B34" s="660"/>
      <c r="C34" s="125">
        <v>28</v>
      </c>
      <c r="D34" s="146" t="s">
        <v>489</v>
      </c>
      <c r="E34" s="86">
        <v>1.08</v>
      </c>
      <c r="F34" s="87">
        <v>68.290000000000006</v>
      </c>
      <c r="G34" s="28" t="s">
        <v>62</v>
      </c>
    </row>
    <row r="35" spans="1:7" ht="130.25" customHeight="1">
      <c r="A35" s="655" t="s">
        <v>17</v>
      </c>
      <c r="B35" s="154"/>
      <c r="C35" s="108">
        <v>29</v>
      </c>
      <c r="D35" s="109" t="s">
        <v>18</v>
      </c>
      <c r="E35" s="793" t="s">
        <v>490</v>
      </c>
      <c r="F35" s="794"/>
      <c r="G35" s="18" t="s">
        <v>88</v>
      </c>
    </row>
    <row r="36" spans="1:7" ht="129" customHeight="1">
      <c r="A36" s="656"/>
      <c r="B36" s="155"/>
      <c r="C36" s="113">
        <v>30</v>
      </c>
      <c r="D36" s="114" t="s">
        <v>19</v>
      </c>
      <c r="E36" s="795" t="s">
        <v>490</v>
      </c>
      <c r="F36" s="796"/>
      <c r="G36" s="23" t="s">
        <v>89</v>
      </c>
    </row>
    <row r="37" spans="1:7" ht="187.25" customHeight="1">
      <c r="A37" s="656"/>
      <c r="B37" s="155"/>
      <c r="C37" s="113">
        <v>31</v>
      </c>
      <c r="D37" s="114" t="s">
        <v>20</v>
      </c>
      <c r="E37" s="663" t="s">
        <v>90</v>
      </c>
      <c r="F37" s="664"/>
      <c r="G37" s="55" t="s">
        <v>91</v>
      </c>
    </row>
    <row r="38" spans="1:7" ht="47.25" customHeight="1">
      <c r="A38" s="656"/>
      <c r="B38" s="155"/>
      <c r="C38" s="113">
        <v>32</v>
      </c>
      <c r="D38" s="114" t="s">
        <v>21</v>
      </c>
      <c r="E38" s="795" t="s">
        <v>92</v>
      </c>
      <c r="F38" s="796"/>
      <c r="G38" s="23" t="s">
        <v>3108</v>
      </c>
    </row>
    <row r="39" spans="1:7" ht="82.25" customHeight="1">
      <c r="A39" s="656"/>
      <c r="B39" s="155"/>
      <c r="C39" s="113">
        <v>33</v>
      </c>
      <c r="D39" s="114" t="s">
        <v>22</v>
      </c>
      <c r="E39" s="719" t="s">
        <v>138</v>
      </c>
      <c r="F39" s="698"/>
      <c r="G39" s="55" t="s">
        <v>93</v>
      </c>
    </row>
    <row r="40" spans="1:7" ht="47.25" customHeight="1" thickBot="1">
      <c r="A40" s="657"/>
      <c r="B40" s="156"/>
      <c r="C40" s="125">
        <v>34</v>
      </c>
      <c r="D40" s="126" t="s">
        <v>23</v>
      </c>
      <c r="E40" s="788" t="s">
        <v>92</v>
      </c>
      <c r="F40" s="789"/>
      <c r="G40" s="28" t="s">
        <v>95</v>
      </c>
    </row>
    <row r="41" spans="1:7" ht="42" customHeight="1">
      <c r="A41" s="648" t="s">
        <v>24</v>
      </c>
      <c r="B41" s="650"/>
      <c r="C41" s="191">
        <v>35</v>
      </c>
      <c r="D41" s="2" t="s">
        <v>25</v>
      </c>
      <c r="E41" s="192" t="s">
        <v>82</v>
      </c>
      <c r="F41" s="193"/>
      <c r="G41" s="343"/>
    </row>
    <row r="42" spans="1:7" ht="42" customHeight="1" thickBot="1">
      <c r="A42" s="649"/>
      <c r="B42" s="651"/>
      <c r="C42" s="194">
        <v>36</v>
      </c>
      <c r="D42" s="3" t="s">
        <v>26</v>
      </c>
      <c r="E42" s="195" t="s">
        <v>82</v>
      </c>
      <c r="F42" s="196"/>
      <c r="G42" s="344"/>
    </row>
    <row r="43" spans="1:7" ht="42" customHeight="1" thickBot="1">
      <c r="A43" s="168" t="s">
        <v>27</v>
      </c>
      <c r="B43" s="169"/>
      <c r="C43" s="170">
        <v>37</v>
      </c>
      <c r="D43" s="171" t="s">
        <v>28</v>
      </c>
      <c r="E43" s="652" t="s">
        <v>83</v>
      </c>
      <c r="F43" s="653"/>
      <c r="G43" s="240"/>
    </row>
    <row r="44" spans="1:7">
      <c r="A44" s="6"/>
      <c r="B44" s="6"/>
      <c r="C44" s="6"/>
      <c r="D44" s="6"/>
      <c r="E44" s="7"/>
      <c r="F44" s="53"/>
      <c r="G44" s="7"/>
    </row>
    <row r="45" spans="1:7" ht="14">
      <c r="A45" s="755" t="s">
        <v>137</v>
      </c>
      <c r="B45" s="755"/>
      <c r="C45" s="755"/>
      <c r="D45" s="755"/>
      <c r="E45" s="755"/>
      <c r="F45" s="755"/>
      <c r="G45" s="755"/>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39370078740157483" right="0.39370078740157483" top="0.78740157480314965" bottom="0.59055118110236227" header="0.59055118110236227" footer="0.39370078740157483"/>
  <pageSetup paperSize="9" scale="70" fitToHeight="0" orientation="portrait" r:id="rId1"/>
  <headerFooter alignWithMargins="0"/>
  <rowBreaks count="4" manualBreakCount="4">
    <brk id="18" max="6" man="1"/>
    <brk id="23" max="6" man="1"/>
    <brk id="29" max="6" man="1"/>
    <brk id="34" max="6"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45"/>
  <sheetViews>
    <sheetView view="pageBreakPreview" zoomScale="85" zoomScaleNormal="100" zoomScaleSheetLayoutView="85" zoomScalePageLayoutView="55" workbookViewId="0">
      <selection sqref="A1:G1"/>
    </sheetView>
  </sheetViews>
  <sheetFormatPr defaultColWidth="8.08203125" defaultRowHeight="12"/>
  <cols>
    <col min="1" max="2" width="4.6640625" style="4" customWidth="1"/>
    <col min="3" max="3" width="3.6640625" style="4" customWidth="1"/>
    <col min="4" max="4" width="21.58203125" style="4" customWidth="1"/>
    <col min="5" max="6" width="20.5" style="5" customWidth="1"/>
    <col min="7" max="7" width="41.4140625" style="5" customWidth="1"/>
    <col min="8" max="248" width="8.08203125" style="8"/>
    <col min="249" max="249" width="5.08203125" style="8" customWidth="1"/>
    <col min="250" max="250" width="24.4140625" style="8" customWidth="1"/>
    <col min="251" max="251" width="16.9140625" style="8" customWidth="1"/>
    <col min="252" max="253" width="15.1640625" style="8" customWidth="1"/>
    <col min="254" max="254" width="40.58203125" style="8" customWidth="1"/>
    <col min="255" max="255" width="25.6640625" style="8" customWidth="1"/>
    <col min="256" max="504" width="8.08203125" style="8"/>
    <col min="505" max="505" width="5.08203125" style="8" customWidth="1"/>
    <col min="506" max="506" width="24.4140625" style="8" customWidth="1"/>
    <col min="507" max="507" width="16.9140625" style="8" customWidth="1"/>
    <col min="508" max="509" width="15.1640625" style="8" customWidth="1"/>
    <col min="510" max="510" width="40.58203125" style="8" customWidth="1"/>
    <col min="511" max="511" width="25.6640625" style="8" customWidth="1"/>
    <col min="512" max="760" width="8.08203125" style="8"/>
    <col min="761" max="761" width="5.08203125" style="8" customWidth="1"/>
    <col min="762" max="762" width="24.4140625" style="8" customWidth="1"/>
    <col min="763" max="763" width="16.9140625" style="8" customWidth="1"/>
    <col min="764" max="765" width="15.1640625" style="8" customWidth="1"/>
    <col min="766" max="766" width="40.58203125" style="8" customWidth="1"/>
    <col min="767" max="767" width="25.6640625" style="8" customWidth="1"/>
    <col min="768" max="1016" width="8.08203125" style="8"/>
    <col min="1017" max="1017" width="5.08203125" style="8" customWidth="1"/>
    <col min="1018" max="1018" width="24.4140625" style="8" customWidth="1"/>
    <col min="1019" max="1019" width="16.9140625" style="8" customWidth="1"/>
    <col min="1020" max="1021" width="15.1640625" style="8" customWidth="1"/>
    <col min="1022" max="1022" width="40.58203125" style="8" customWidth="1"/>
    <col min="1023" max="1023" width="25.6640625" style="8" customWidth="1"/>
    <col min="1024" max="1272" width="8.08203125" style="8"/>
    <col min="1273" max="1273" width="5.08203125" style="8" customWidth="1"/>
    <col min="1274" max="1274" width="24.4140625" style="8" customWidth="1"/>
    <col min="1275" max="1275" width="16.9140625" style="8" customWidth="1"/>
    <col min="1276" max="1277" width="15.1640625" style="8" customWidth="1"/>
    <col min="1278" max="1278" width="40.58203125" style="8" customWidth="1"/>
    <col min="1279" max="1279" width="25.6640625" style="8" customWidth="1"/>
    <col min="1280" max="1528" width="8.08203125" style="8"/>
    <col min="1529" max="1529" width="5.08203125" style="8" customWidth="1"/>
    <col min="1530" max="1530" width="24.4140625" style="8" customWidth="1"/>
    <col min="1531" max="1531" width="16.9140625" style="8" customWidth="1"/>
    <col min="1532" max="1533" width="15.1640625" style="8" customWidth="1"/>
    <col min="1534" max="1534" width="40.58203125" style="8" customWidth="1"/>
    <col min="1535" max="1535" width="25.6640625" style="8" customWidth="1"/>
    <col min="1536" max="1784" width="8.08203125" style="8"/>
    <col min="1785" max="1785" width="5.08203125" style="8" customWidth="1"/>
    <col min="1786" max="1786" width="24.4140625" style="8" customWidth="1"/>
    <col min="1787" max="1787" width="16.9140625" style="8" customWidth="1"/>
    <col min="1788" max="1789" width="15.1640625" style="8" customWidth="1"/>
    <col min="1790" max="1790" width="40.58203125" style="8" customWidth="1"/>
    <col min="1791" max="1791" width="25.6640625" style="8" customWidth="1"/>
    <col min="1792" max="2040" width="8.08203125" style="8"/>
    <col min="2041" max="2041" width="5.08203125" style="8" customWidth="1"/>
    <col min="2042" max="2042" width="24.4140625" style="8" customWidth="1"/>
    <col min="2043" max="2043" width="16.9140625" style="8" customWidth="1"/>
    <col min="2044" max="2045" width="15.1640625" style="8" customWidth="1"/>
    <col min="2046" max="2046" width="40.58203125" style="8" customWidth="1"/>
    <col min="2047" max="2047" width="25.6640625" style="8" customWidth="1"/>
    <col min="2048" max="2296" width="8.08203125" style="8"/>
    <col min="2297" max="2297" width="5.08203125" style="8" customWidth="1"/>
    <col min="2298" max="2298" width="24.4140625" style="8" customWidth="1"/>
    <col min="2299" max="2299" width="16.9140625" style="8" customWidth="1"/>
    <col min="2300" max="2301" width="15.1640625" style="8" customWidth="1"/>
    <col min="2302" max="2302" width="40.58203125" style="8" customWidth="1"/>
    <col min="2303" max="2303" width="25.6640625" style="8" customWidth="1"/>
    <col min="2304" max="2552" width="8.08203125" style="8"/>
    <col min="2553" max="2553" width="5.08203125" style="8" customWidth="1"/>
    <col min="2554" max="2554" width="24.4140625" style="8" customWidth="1"/>
    <col min="2555" max="2555" width="16.9140625" style="8" customWidth="1"/>
    <col min="2556" max="2557" width="15.1640625" style="8" customWidth="1"/>
    <col min="2558" max="2558" width="40.58203125" style="8" customWidth="1"/>
    <col min="2559" max="2559" width="25.6640625" style="8" customWidth="1"/>
    <col min="2560" max="2808" width="8.08203125" style="8"/>
    <col min="2809" max="2809" width="5.08203125" style="8" customWidth="1"/>
    <col min="2810" max="2810" width="24.4140625" style="8" customWidth="1"/>
    <col min="2811" max="2811" width="16.9140625" style="8" customWidth="1"/>
    <col min="2812" max="2813" width="15.1640625" style="8" customWidth="1"/>
    <col min="2814" max="2814" width="40.58203125" style="8" customWidth="1"/>
    <col min="2815" max="2815" width="25.6640625" style="8" customWidth="1"/>
    <col min="2816" max="3064" width="8.08203125" style="8"/>
    <col min="3065" max="3065" width="5.08203125" style="8" customWidth="1"/>
    <col min="3066" max="3066" width="24.4140625" style="8" customWidth="1"/>
    <col min="3067" max="3067" width="16.9140625" style="8" customWidth="1"/>
    <col min="3068" max="3069" width="15.1640625" style="8" customWidth="1"/>
    <col min="3070" max="3070" width="40.58203125" style="8" customWidth="1"/>
    <col min="3071" max="3071" width="25.6640625" style="8" customWidth="1"/>
    <col min="3072" max="3320" width="8.08203125" style="8"/>
    <col min="3321" max="3321" width="5.08203125" style="8" customWidth="1"/>
    <col min="3322" max="3322" width="24.4140625" style="8" customWidth="1"/>
    <col min="3323" max="3323" width="16.9140625" style="8" customWidth="1"/>
    <col min="3324" max="3325" width="15.1640625" style="8" customWidth="1"/>
    <col min="3326" max="3326" width="40.58203125" style="8" customWidth="1"/>
    <col min="3327" max="3327" width="25.6640625" style="8" customWidth="1"/>
    <col min="3328" max="3576" width="8.08203125" style="8"/>
    <col min="3577" max="3577" width="5.08203125" style="8" customWidth="1"/>
    <col min="3578" max="3578" width="24.4140625" style="8" customWidth="1"/>
    <col min="3579" max="3579" width="16.9140625" style="8" customWidth="1"/>
    <col min="3580" max="3581" width="15.1640625" style="8" customWidth="1"/>
    <col min="3582" max="3582" width="40.58203125" style="8" customWidth="1"/>
    <col min="3583" max="3583" width="25.6640625" style="8" customWidth="1"/>
    <col min="3584" max="3832" width="8.08203125" style="8"/>
    <col min="3833" max="3833" width="5.08203125" style="8" customWidth="1"/>
    <col min="3834" max="3834" width="24.4140625" style="8" customWidth="1"/>
    <col min="3835" max="3835" width="16.9140625" style="8" customWidth="1"/>
    <col min="3836" max="3837" width="15.1640625" style="8" customWidth="1"/>
    <col min="3838" max="3838" width="40.58203125" style="8" customWidth="1"/>
    <col min="3839" max="3839" width="25.6640625" style="8" customWidth="1"/>
    <col min="3840" max="4088" width="8.08203125" style="8"/>
    <col min="4089" max="4089" width="5.08203125" style="8" customWidth="1"/>
    <col min="4090" max="4090" width="24.4140625" style="8" customWidth="1"/>
    <col min="4091" max="4091" width="16.9140625" style="8" customWidth="1"/>
    <col min="4092" max="4093" width="15.1640625" style="8" customWidth="1"/>
    <col min="4094" max="4094" width="40.58203125" style="8" customWidth="1"/>
    <col min="4095" max="4095" width="25.6640625" style="8" customWidth="1"/>
    <col min="4096" max="4344" width="8.08203125" style="8"/>
    <col min="4345" max="4345" width="5.08203125" style="8" customWidth="1"/>
    <col min="4346" max="4346" width="24.4140625" style="8" customWidth="1"/>
    <col min="4347" max="4347" width="16.9140625" style="8" customWidth="1"/>
    <col min="4348" max="4349" width="15.1640625" style="8" customWidth="1"/>
    <col min="4350" max="4350" width="40.58203125" style="8" customWidth="1"/>
    <col min="4351" max="4351" width="25.6640625" style="8" customWidth="1"/>
    <col min="4352" max="4600" width="8.08203125" style="8"/>
    <col min="4601" max="4601" width="5.08203125" style="8" customWidth="1"/>
    <col min="4602" max="4602" width="24.4140625" style="8" customWidth="1"/>
    <col min="4603" max="4603" width="16.9140625" style="8" customWidth="1"/>
    <col min="4604" max="4605" width="15.1640625" style="8" customWidth="1"/>
    <col min="4606" max="4606" width="40.58203125" style="8" customWidth="1"/>
    <col min="4607" max="4607" width="25.6640625" style="8" customWidth="1"/>
    <col min="4608" max="4856" width="8.08203125" style="8"/>
    <col min="4857" max="4857" width="5.08203125" style="8" customWidth="1"/>
    <col min="4858" max="4858" width="24.4140625" style="8" customWidth="1"/>
    <col min="4859" max="4859" width="16.9140625" style="8" customWidth="1"/>
    <col min="4860" max="4861" width="15.1640625" style="8" customWidth="1"/>
    <col min="4862" max="4862" width="40.58203125" style="8" customWidth="1"/>
    <col min="4863" max="4863" width="25.6640625" style="8" customWidth="1"/>
    <col min="4864" max="5112" width="8.08203125" style="8"/>
    <col min="5113" max="5113" width="5.08203125" style="8" customWidth="1"/>
    <col min="5114" max="5114" width="24.4140625" style="8" customWidth="1"/>
    <col min="5115" max="5115" width="16.9140625" style="8" customWidth="1"/>
    <col min="5116" max="5117" width="15.1640625" style="8" customWidth="1"/>
    <col min="5118" max="5118" width="40.58203125" style="8" customWidth="1"/>
    <col min="5119" max="5119" width="25.6640625" style="8" customWidth="1"/>
    <col min="5120" max="5368" width="8.08203125" style="8"/>
    <col min="5369" max="5369" width="5.08203125" style="8" customWidth="1"/>
    <col min="5370" max="5370" width="24.4140625" style="8" customWidth="1"/>
    <col min="5371" max="5371" width="16.9140625" style="8" customWidth="1"/>
    <col min="5372" max="5373" width="15.1640625" style="8" customWidth="1"/>
    <col min="5374" max="5374" width="40.58203125" style="8" customWidth="1"/>
    <col min="5375" max="5375" width="25.6640625" style="8" customWidth="1"/>
    <col min="5376" max="5624" width="8.08203125" style="8"/>
    <col min="5625" max="5625" width="5.08203125" style="8" customWidth="1"/>
    <col min="5626" max="5626" width="24.4140625" style="8" customWidth="1"/>
    <col min="5627" max="5627" width="16.9140625" style="8" customWidth="1"/>
    <col min="5628" max="5629" width="15.1640625" style="8" customWidth="1"/>
    <col min="5630" max="5630" width="40.58203125" style="8" customWidth="1"/>
    <col min="5631" max="5631" width="25.6640625" style="8" customWidth="1"/>
    <col min="5632" max="5880" width="8.08203125" style="8"/>
    <col min="5881" max="5881" width="5.08203125" style="8" customWidth="1"/>
    <col min="5882" max="5882" width="24.4140625" style="8" customWidth="1"/>
    <col min="5883" max="5883" width="16.9140625" style="8" customWidth="1"/>
    <col min="5884" max="5885" width="15.1640625" style="8" customWidth="1"/>
    <col min="5886" max="5886" width="40.58203125" style="8" customWidth="1"/>
    <col min="5887" max="5887" width="25.6640625" style="8" customWidth="1"/>
    <col min="5888" max="6136" width="8.08203125" style="8"/>
    <col min="6137" max="6137" width="5.08203125" style="8" customWidth="1"/>
    <col min="6138" max="6138" width="24.4140625" style="8" customWidth="1"/>
    <col min="6139" max="6139" width="16.9140625" style="8" customWidth="1"/>
    <col min="6140" max="6141" width="15.1640625" style="8" customWidth="1"/>
    <col min="6142" max="6142" width="40.58203125" style="8" customWidth="1"/>
    <col min="6143" max="6143" width="25.6640625" style="8" customWidth="1"/>
    <col min="6144" max="6392" width="8.08203125" style="8"/>
    <col min="6393" max="6393" width="5.08203125" style="8" customWidth="1"/>
    <col min="6394" max="6394" width="24.4140625" style="8" customWidth="1"/>
    <col min="6395" max="6395" width="16.9140625" style="8" customWidth="1"/>
    <col min="6396" max="6397" width="15.1640625" style="8" customWidth="1"/>
    <col min="6398" max="6398" width="40.58203125" style="8" customWidth="1"/>
    <col min="6399" max="6399" width="25.6640625" style="8" customWidth="1"/>
    <col min="6400" max="6648" width="8.08203125" style="8"/>
    <col min="6649" max="6649" width="5.08203125" style="8" customWidth="1"/>
    <col min="6650" max="6650" width="24.4140625" style="8" customWidth="1"/>
    <col min="6651" max="6651" width="16.9140625" style="8" customWidth="1"/>
    <col min="6652" max="6653" width="15.1640625" style="8" customWidth="1"/>
    <col min="6654" max="6654" width="40.58203125" style="8" customWidth="1"/>
    <col min="6655" max="6655" width="25.6640625" style="8" customWidth="1"/>
    <col min="6656" max="6904" width="8.08203125" style="8"/>
    <col min="6905" max="6905" width="5.08203125" style="8" customWidth="1"/>
    <col min="6906" max="6906" width="24.4140625" style="8" customWidth="1"/>
    <col min="6907" max="6907" width="16.9140625" style="8" customWidth="1"/>
    <col min="6908" max="6909" width="15.1640625" style="8" customWidth="1"/>
    <col min="6910" max="6910" width="40.58203125" style="8" customWidth="1"/>
    <col min="6911" max="6911" width="25.6640625" style="8" customWidth="1"/>
    <col min="6912" max="7160" width="8.08203125" style="8"/>
    <col min="7161" max="7161" width="5.08203125" style="8" customWidth="1"/>
    <col min="7162" max="7162" width="24.4140625" style="8" customWidth="1"/>
    <col min="7163" max="7163" width="16.9140625" style="8" customWidth="1"/>
    <col min="7164" max="7165" width="15.1640625" style="8" customWidth="1"/>
    <col min="7166" max="7166" width="40.58203125" style="8" customWidth="1"/>
    <col min="7167" max="7167" width="25.6640625" style="8" customWidth="1"/>
    <col min="7168" max="7416" width="8.08203125" style="8"/>
    <col min="7417" max="7417" width="5.08203125" style="8" customWidth="1"/>
    <col min="7418" max="7418" width="24.4140625" style="8" customWidth="1"/>
    <col min="7419" max="7419" width="16.9140625" style="8" customWidth="1"/>
    <col min="7420" max="7421" width="15.1640625" style="8" customWidth="1"/>
    <col min="7422" max="7422" width="40.58203125" style="8" customWidth="1"/>
    <col min="7423" max="7423" width="25.6640625" style="8" customWidth="1"/>
    <col min="7424" max="7672" width="8.08203125" style="8"/>
    <col min="7673" max="7673" width="5.08203125" style="8" customWidth="1"/>
    <col min="7674" max="7674" width="24.4140625" style="8" customWidth="1"/>
    <col min="7675" max="7675" width="16.9140625" style="8" customWidth="1"/>
    <col min="7676" max="7677" width="15.1640625" style="8" customWidth="1"/>
    <col min="7678" max="7678" width="40.58203125" style="8" customWidth="1"/>
    <col min="7679" max="7679" width="25.6640625" style="8" customWidth="1"/>
    <col min="7680" max="7928" width="8.08203125" style="8"/>
    <col min="7929" max="7929" width="5.08203125" style="8" customWidth="1"/>
    <col min="7930" max="7930" width="24.4140625" style="8" customWidth="1"/>
    <col min="7931" max="7931" width="16.9140625" style="8" customWidth="1"/>
    <col min="7932" max="7933" width="15.1640625" style="8" customWidth="1"/>
    <col min="7934" max="7934" width="40.58203125" style="8" customWidth="1"/>
    <col min="7935" max="7935" width="25.6640625" style="8" customWidth="1"/>
    <col min="7936" max="8184" width="8.08203125" style="8"/>
    <col min="8185" max="8185" width="5.08203125" style="8" customWidth="1"/>
    <col min="8186" max="8186" width="24.4140625" style="8" customWidth="1"/>
    <col min="8187" max="8187" width="16.9140625" style="8" customWidth="1"/>
    <col min="8188" max="8189" width="15.1640625" style="8" customWidth="1"/>
    <col min="8190" max="8190" width="40.58203125" style="8" customWidth="1"/>
    <col min="8191" max="8191" width="25.6640625" style="8" customWidth="1"/>
    <col min="8192" max="8440" width="8.08203125" style="8"/>
    <col min="8441" max="8441" width="5.08203125" style="8" customWidth="1"/>
    <col min="8442" max="8442" width="24.4140625" style="8" customWidth="1"/>
    <col min="8443" max="8443" width="16.9140625" style="8" customWidth="1"/>
    <col min="8444" max="8445" width="15.1640625" style="8" customWidth="1"/>
    <col min="8446" max="8446" width="40.58203125" style="8" customWidth="1"/>
    <col min="8447" max="8447" width="25.6640625" style="8" customWidth="1"/>
    <col min="8448" max="8696" width="8.08203125" style="8"/>
    <col min="8697" max="8697" width="5.08203125" style="8" customWidth="1"/>
    <col min="8698" max="8698" width="24.4140625" style="8" customWidth="1"/>
    <col min="8699" max="8699" width="16.9140625" style="8" customWidth="1"/>
    <col min="8700" max="8701" width="15.1640625" style="8" customWidth="1"/>
    <col min="8702" max="8702" width="40.58203125" style="8" customWidth="1"/>
    <col min="8703" max="8703" width="25.6640625" style="8" customWidth="1"/>
    <col min="8704" max="8952" width="8.08203125" style="8"/>
    <col min="8953" max="8953" width="5.08203125" style="8" customWidth="1"/>
    <col min="8954" max="8954" width="24.4140625" style="8" customWidth="1"/>
    <col min="8955" max="8955" width="16.9140625" style="8" customWidth="1"/>
    <col min="8956" max="8957" width="15.1640625" style="8" customWidth="1"/>
    <col min="8958" max="8958" width="40.58203125" style="8" customWidth="1"/>
    <col min="8959" max="8959" width="25.6640625" style="8" customWidth="1"/>
    <col min="8960" max="9208" width="8.08203125" style="8"/>
    <col min="9209" max="9209" width="5.08203125" style="8" customWidth="1"/>
    <col min="9210" max="9210" width="24.4140625" style="8" customWidth="1"/>
    <col min="9211" max="9211" width="16.9140625" style="8" customWidth="1"/>
    <col min="9212" max="9213" width="15.1640625" style="8" customWidth="1"/>
    <col min="9214" max="9214" width="40.58203125" style="8" customWidth="1"/>
    <col min="9215" max="9215" width="25.6640625" style="8" customWidth="1"/>
    <col min="9216" max="9464" width="8.08203125" style="8"/>
    <col min="9465" max="9465" width="5.08203125" style="8" customWidth="1"/>
    <col min="9466" max="9466" width="24.4140625" style="8" customWidth="1"/>
    <col min="9467" max="9467" width="16.9140625" style="8" customWidth="1"/>
    <col min="9468" max="9469" width="15.1640625" style="8" customWidth="1"/>
    <col min="9470" max="9470" width="40.58203125" style="8" customWidth="1"/>
    <col min="9471" max="9471" width="25.6640625" style="8" customWidth="1"/>
    <col min="9472" max="9720" width="8.08203125" style="8"/>
    <col min="9721" max="9721" width="5.08203125" style="8" customWidth="1"/>
    <col min="9722" max="9722" width="24.4140625" style="8" customWidth="1"/>
    <col min="9723" max="9723" width="16.9140625" style="8" customWidth="1"/>
    <col min="9724" max="9725" width="15.1640625" style="8" customWidth="1"/>
    <col min="9726" max="9726" width="40.58203125" style="8" customWidth="1"/>
    <col min="9727" max="9727" width="25.6640625" style="8" customWidth="1"/>
    <col min="9728" max="9976" width="8.08203125" style="8"/>
    <col min="9977" max="9977" width="5.08203125" style="8" customWidth="1"/>
    <col min="9978" max="9978" width="24.4140625" style="8" customWidth="1"/>
    <col min="9979" max="9979" width="16.9140625" style="8" customWidth="1"/>
    <col min="9980" max="9981" width="15.1640625" style="8" customWidth="1"/>
    <col min="9982" max="9982" width="40.58203125" style="8" customWidth="1"/>
    <col min="9983" max="9983" width="25.6640625" style="8" customWidth="1"/>
    <col min="9984" max="10232" width="8.08203125" style="8"/>
    <col min="10233" max="10233" width="5.08203125" style="8" customWidth="1"/>
    <col min="10234" max="10234" width="24.4140625" style="8" customWidth="1"/>
    <col min="10235" max="10235" width="16.9140625" style="8" customWidth="1"/>
    <col min="10236" max="10237" width="15.1640625" style="8" customWidth="1"/>
    <col min="10238" max="10238" width="40.58203125" style="8" customWidth="1"/>
    <col min="10239" max="10239" width="25.6640625" style="8" customWidth="1"/>
    <col min="10240" max="10488" width="8.08203125" style="8"/>
    <col min="10489" max="10489" width="5.08203125" style="8" customWidth="1"/>
    <col min="10490" max="10490" width="24.4140625" style="8" customWidth="1"/>
    <col min="10491" max="10491" width="16.9140625" style="8" customWidth="1"/>
    <col min="10492" max="10493" width="15.1640625" style="8" customWidth="1"/>
    <col min="10494" max="10494" width="40.58203125" style="8" customWidth="1"/>
    <col min="10495" max="10495" width="25.6640625" style="8" customWidth="1"/>
    <col min="10496" max="10744" width="8.08203125" style="8"/>
    <col min="10745" max="10745" width="5.08203125" style="8" customWidth="1"/>
    <col min="10746" max="10746" width="24.4140625" style="8" customWidth="1"/>
    <col min="10747" max="10747" width="16.9140625" style="8" customWidth="1"/>
    <col min="10748" max="10749" width="15.1640625" style="8" customWidth="1"/>
    <col min="10750" max="10750" width="40.58203125" style="8" customWidth="1"/>
    <col min="10751" max="10751" width="25.6640625" style="8" customWidth="1"/>
    <col min="10752" max="11000" width="8.08203125" style="8"/>
    <col min="11001" max="11001" width="5.08203125" style="8" customWidth="1"/>
    <col min="11002" max="11002" width="24.4140625" style="8" customWidth="1"/>
    <col min="11003" max="11003" width="16.9140625" style="8" customWidth="1"/>
    <col min="11004" max="11005" width="15.1640625" style="8" customWidth="1"/>
    <col min="11006" max="11006" width="40.58203125" style="8" customWidth="1"/>
    <col min="11007" max="11007" width="25.6640625" style="8" customWidth="1"/>
    <col min="11008" max="11256" width="8.08203125" style="8"/>
    <col min="11257" max="11257" width="5.08203125" style="8" customWidth="1"/>
    <col min="11258" max="11258" width="24.4140625" style="8" customWidth="1"/>
    <col min="11259" max="11259" width="16.9140625" style="8" customWidth="1"/>
    <col min="11260" max="11261" width="15.1640625" style="8" customWidth="1"/>
    <col min="11262" max="11262" width="40.58203125" style="8" customWidth="1"/>
    <col min="11263" max="11263" width="25.6640625" style="8" customWidth="1"/>
    <col min="11264" max="11512" width="8.08203125" style="8"/>
    <col min="11513" max="11513" width="5.08203125" style="8" customWidth="1"/>
    <col min="11514" max="11514" width="24.4140625" style="8" customWidth="1"/>
    <col min="11515" max="11515" width="16.9140625" style="8" customWidth="1"/>
    <col min="11516" max="11517" width="15.1640625" style="8" customWidth="1"/>
    <col min="11518" max="11518" width="40.58203125" style="8" customWidth="1"/>
    <col min="11519" max="11519" width="25.6640625" style="8" customWidth="1"/>
    <col min="11520" max="11768" width="8.08203125" style="8"/>
    <col min="11769" max="11769" width="5.08203125" style="8" customWidth="1"/>
    <col min="11770" max="11770" width="24.4140625" style="8" customWidth="1"/>
    <col min="11771" max="11771" width="16.9140625" style="8" customWidth="1"/>
    <col min="11772" max="11773" width="15.1640625" style="8" customWidth="1"/>
    <col min="11774" max="11774" width="40.58203125" style="8" customWidth="1"/>
    <col min="11775" max="11775" width="25.6640625" style="8" customWidth="1"/>
    <col min="11776" max="12024" width="8.08203125" style="8"/>
    <col min="12025" max="12025" width="5.08203125" style="8" customWidth="1"/>
    <col min="12026" max="12026" width="24.4140625" style="8" customWidth="1"/>
    <col min="12027" max="12027" width="16.9140625" style="8" customWidth="1"/>
    <col min="12028" max="12029" width="15.1640625" style="8" customWidth="1"/>
    <col min="12030" max="12030" width="40.58203125" style="8" customWidth="1"/>
    <col min="12031" max="12031" width="25.6640625" style="8" customWidth="1"/>
    <col min="12032" max="12280" width="8.08203125" style="8"/>
    <col min="12281" max="12281" width="5.08203125" style="8" customWidth="1"/>
    <col min="12282" max="12282" width="24.4140625" style="8" customWidth="1"/>
    <col min="12283" max="12283" width="16.9140625" style="8" customWidth="1"/>
    <col min="12284" max="12285" width="15.1640625" style="8" customWidth="1"/>
    <col min="12286" max="12286" width="40.58203125" style="8" customWidth="1"/>
    <col min="12287" max="12287" width="25.6640625" style="8" customWidth="1"/>
    <col min="12288" max="12536" width="8.08203125" style="8"/>
    <col min="12537" max="12537" width="5.08203125" style="8" customWidth="1"/>
    <col min="12538" max="12538" width="24.4140625" style="8" customWidth="1"/>
    <col min="12539" max="12539" width="16.9140625" style="8" customWidth="1"/>
    <col min="12540" max="12541" width="15.1640625" style="8" customWidth="1"/>
    <col min="12542" max="12542" width="40.58203125" style="8" customWidth="1"/>
    <col min="12543" max="12543" width="25.6640625" style="8" customWidth="1"/>
    <col min="12544" max="12792" width="8.08203125" style="8"/>
    <col min="12793" max="12793" width="5.08203125" style="8" customWidth="1"/>
    <col min="12794" max="12794" width="24.4140625" style="8" customWidth="1"/>
    <col min="12795" max="12795" width="16.9140625" style="8" customWidth="1"/>
    <col min="12796" max="12797" width="15.1640625" style="8" customWidth="1"/>
    <col min="12798" max="12798" width="40.58203125" style="8" customWidth="1"/>
    <col min="12799" max="12799" width="25.6640625" style="8" customWidth="1"/>
    <col min="12800" max="13048" width="8.08203125" style="8"/>
    <col min="13049" max="13049" width="5.08203125" style="8" customWidth="1"/>
    <col min="13050" max="13050" width="24.4140625" style="8" customWidth="1"/>
    <col min="13051" max="13051" width="16.9140625" style="8" customWidth="1"/>
    <col min="13052" max="13053" width="15.1640625" style="8" customWidth="1"/>
    <col min="13054" max="13054" width="40.58203125" style="8" customWidth="1"/>
    <col min="13055" max="13055" width="25.6640625" style="8" customWidth="1"/>
    <col min="13056" max="13304" width="8.08203125" style="8"/>
    <col min="13305" max="13305" width="5.08203125" style="8" customWidth="1"/>
    <col min="13306" max="13306" width="24.4140625" style="8" customWidth="1"/>
    <col min="13307" max="13307" width="16.9140625" style="8" customWidth="1"/>
    <col min="13308" max="13309" width="15.1640625" style="8" customWidth="1"/>
    <col min="13310" max="13310" width="40.58203125" style="8" customWidth="1"/>
    <col min="13311" max="13311" width="25.6640625" style="8" customWidth="1"/>
    <col min="13312" max="13560" width="8.08203125" style="8"/>
    <col min="13561" max="13561" width="5.08203125" style="8" customWidth="1"/>
    <col min="13562" max="13562" width="24.4140625" style="8" customWidth="1"/>
    <col min="13563" max="13563" width="16.9140625" style="8" customWidth="1"/>
    <col min="13564" max="13565" width="15.1640625" style="8" customWidth="1"/>
    <col min="13566" max="13566" width="40.58203125" style="8" customWidth="1"/>
    <col min="13567" max="13567" width="25.6640625" style="8" customWidth="1"/>
    <col min="13568" max="13816" width="8.08203125" style="8"/>
    <col min="13817" max="13817" width="5.08203125" style="8" customWidth="1"/>
    <col min="13818" max="13818" width="24.4140625" style="8" customWidth="1"/>
    <col min="13819" max="13819" width="16.9140625" style="8" customWidth="1"/>
    <col min="13820" max="13821" width="15.1640625" style="8" customWidth="1"/>
    <col min="13822" max="13822" width="40.58203125" style="8" customWidth="1"/>
    <col min="13823" max="13823" width="25.6640625" style="8" customWidth="1"/>
    <col min="13824" max="14072" width="8.08203125" style="8"/>
    <col min="14073" max="14073" width="5.08203125" style="8" customWidth="1"/>
    <col min="14074" max="14074" width="24.4140625" style="8" customWidth="1"/>
    <col min="14075" max="14075" width="16.9140625" style="8" customWidth="1"/>
    <col min="14076" max="14077" width="15.1640625" style="8" customWidth="1"/>
    <col min="14078" max="14078" width="40.58203125" style="8" customWidth="1"/>
    <col min="14079" max="14079" width="25.6640625" style="8" customWidth="1"/>
    <col min="14080" max="14328" width="8.08203125" style="8"/>
    <col min="14329" max="14329" width="5.08203125" style="8" customWidth="1"/>
    <col min="14330" max="14330" width="24.4140625" style="8" customWidth="1"/>
    <col min="14331" max="14331" width="16.9140625" style="8" customWidth="1"/>
    <col min="14332" max="14333" width="15.1640625" style="8" customWidth="1"/>
    <col min="14334" max="14334" width="40.58203125" style="8" customWidth="1"/>
    <col min="14335" max="14335" width="25.6640625" style="8" customWidth="1"/>
    <col min="14336" max="14584" width="8.08203125" style="8"/>
    <col min="14585" max="14585" width="5.08203125" style="8" customWidth="1"/>
    <col min="14586" max="14586" width="24.4140625" style="8" customWidth="1"/>
    <col min="14587" max="14587" width="16.9140625" style="8" customWidth="1"/>
    <col min="14588" max="14589" width="15.1640625" style="8" customWidth="1"/>
    <col min="14590" max="14590" width="40.58203125" style="8" customWidth="1"/>
    <col min="14591" max="14591" width="25.6640625" style="8" customWidth="1"/>
    <col min="14592" max="14840" width="8.08203125" style="8"/>
    <col min="14841" max="14841" width="5.08203125" style="8" customWidth="1"/>
    <col min="14842" max="14842" width="24.4140625" style="8" customWidth="1"/>
    <col min="14843" max="14843" width="16.9140625" style="8" customWidth="1"/>
    <col min="14844" max="14845" width="15.1640625" style="8" customWidth="1"/>
    <col min="14846" max="14846" width="40.58203125" style="8" customWidth="1"/>
    <col min="14847" max="14847" width="25.6640625" style="8" customWidth="1"/>
    <col min="14848" max="15096" width="8.08203125" style="8"/>
    <col min="15097" max="15097" width="5.08203125" style="8" customWidth="1"/>
    <col min="15098" max="15098" width="24.4140625" style="8" customWidth="1"/>
    <col min="15099" max="15099" width="16.9140625" style="8" customWidth="1"/>
    <col min="15100" max="15101" width="15.1640625" style="8" customWidth="1"/>
    <col min="15102" max="15102" width="40.58203125" style="8" customWidth="1"/>
    <col min="15103" max="15103" width="25.6640625" style="8" customWidth="1"/>
    <col min="15104" max="15352" width="8.08203125" style="8"/>
    <col min="15353" max="15353" width="5.08203125" style="8" customWidth="1"/>
    <col min="15354" max="15354" width="24.4140625" style="8" customWidth="1"/>
    <col min="15355" max="15355" width="16.9140625" style="8" customWidth="1"/>
    <col min="15356" max="15357" width="15.1640625" style="8" customWidth="1"/>
    <col min="15358" max="15358" width="40.58203125" style="8" customWidth="1"/>
    <col min="15359" max="15359" width="25.6640625" style="8" customWidth="1"/>
    <col min="15360" max="15608" width="8.08203125" style="8"/>
    <col min="15609" max="15609" width="5.08203125" style="8" customWidth="1"/>
    <col min="15610" max="15610" width="24.4140625" style="8" customWidth="1"/>
    <col min="15611" max="15611" width="16.9140625" style="8" customWidth="1"/>
    <col min="15612" max="15613" width="15.1640625" style="8" customWidth="1"/>
    <col min="15614" max="15614" width="40.58203125" style="8" customWidth="1"/>
    <col min="15615" max="15615" width="25.6640625" style="8" customWidth="1"/>
    <col min="15616" max="15864" width="8.08203125" style="8"/>
    <col min="15865" max="15865" width="5.08203125" style="8" customWidth="1"/>
    <col min="15866" max="15866" width="24.4140625" style="8" customWidth="1"/>
    <col min="15867" max="15867" width="16.9140625" style="8" customWidth="1"/>
    <col min="15868" max="15869" width="15.1640625" style="8" customWidth="1"/>
    <col min="15870" max="15870" width="40.58203125" style="8" customWidth="1"/>
    <col min="15871" max="15871" width="25.6640625" style="8" customWidth="1"/>
    <col min="15872" max="16120" width="8.08203125" style="8"/>
    <col min="16121" max="16121" width="5.08203125" style="8" customWidth="1"/>
    <col min="16122" max="16122" width="24.4140625" style="8" customWidth="1"/>
    <col min="16123" max="16123" width="16.9140625" style="8" customWidth="1"/>
    <col min="16124" max="16125" width="15.1640625" style="8" customWidth="1"/>
    <col min="16126" max="16126" width="40.58203125" style="8" customWidth="1"/>
    <col min="16127" max="16127" width="25.6640625" style="8" customWidth="1"/>
    <col min="16128" max="16384" width="8.08203125" style="8"/>
  </cols>
  <sheetData>
    <row r="1" spans="1:7" ht="42.75" customHeight="1" thickBot="1">
      <c r="A1" s="673" t="s">
        <v>0</v>
      </c>
      <c r="B1" s="673"/>
      <c r="C1" s="673"/>
      <c r="D1" s="673"/>
      <c r="E1" s="673"/>
      <c r="F1" s="673"/>
      <c r="G1" s="673"/>
    </row>
    <row r="2" spans="1:7" s="9" customFormat="1" ht="15" customHeight="1" thickBot="1">
      <c r="A2" s="703" t="s">
        <v>1</v>
      </c>
      <c r="B2" s="704"/>
      <c r="C2" s="704"/>
      <c r="D2" s="705"/>
      <c r="E2" s="736" t="s">
        <v>1371</v>
      </c>
      <c r="F2" s="737"/>
      <c r="G2" s="738"/>
    </row>
    <row r="3" spans="1:7" ht="15" customHeight="1">
      <c r="A3" s="706"/>
      <c r="B3" s="707"/>
      <c r="C3" s="707"/>
      <c r="D3" s="708"/>
      <c r="E3" s="99" t="s">
        <v>239</v>
      </c>
      <c r="F3" s="175"/>
      <c r="G3" s="12"/>
    </row>
    <row r="4" spans="1:7" ht="15" customHeight="1">
      <c r="A4" s="706"/>
      <c r="B4" s="707"/>
      <c r="C4" s="707"/>
      <c r="D4" s="708"/>
      <c r="E4" s="99" t="s">
        <v>3062</v>
      </c>
      <c r="F4" s="175"/>
      <c r="G4" s="12"/>
    </row>
    <row r="5" spans="1:7" s="104" customFormat="1" ht="15" customHeight="1" thickBot="1">
      <c r="A5" s="706"/>
      <c r="B5" s="707"/>
      <c r="C5" s="707"/>
      <c r="D5" s="708"/>
      <c r="E5" s="101" t="s">
        <v>1372</v>
      </c>
      <c r="F5" s="176"/>
      <c r="G5" s="103"/>
    </row>
    <row r="6" spans="1:7" s="104" customFormat="1" ht="30" customHeight="1" thickBot="1">
      <c r="A6" s="709"/>
      <c r="B6" s="710"/>
      <c r="C6" s="710"/>
      <c r="D6" s="711"/>
      <c r="E6" s="105" t="s">
        <v>155</v>
      </c>
      <c r="F6" s="106" t="s">
        <v>2</v>
      </c>
      <c r="G6" s="107" t="s">
        <v>3</v>
      </c>
    </row>
    <row r="7" spans="1:7" s="1" customFormat="1" ht="113" customHeight="1">
      <c r="A7" s="655" t="s">
        <v>4</v>
      </c>
      <c r="B7" s="650" t="s">
        <v>1373</v>
      </c>
      <c r="C7" s="108">
        <v>1</v>
      </c>
      <c r="D7" s="109" t="s">
        <v>1374</v>
      </c>
      <c r="E7" s="177">
        <v>324</v>
      </c>
      <c r="F7" s="111">
        <v>4389000</v>
      </c>
      <c r="G7" s="18" t="s">
        <v>3074</v>
      </c>
    </row>
    <row r="8" spans="1:7" s="1" customFormat="1" ht="99.65" customHeight="1">
      <c r="A8" s="656"/>
      <c r="B8" s="686"/>
      <c r="C8" s="113">
        <v>2</v>
      </c>
      <c r="D8" s="114" t="s">
        <v>245</v>
      </c>
      <c r="E8" s="122">
        <v>494</v>
      </c>
      <c r="F8" s="115">
        <v>6681000</v>
      </c>
      <c r="G8" s="21" t="s">
        <v>3075</v>
      </c>
    </row>
    <row r="9" spans="1:7" s="1" customFormat="1" ht="91.25" customHeight="1">
      <c r="A9" s="656"/>
      <c r="B9" s="687"/>
      <c r="C9" s="113">
        <v>3</v>
      </c>
      <c r="D9" s="114" t="s">
        <v>502</v>
      </c>
      <c r="E9" s="122">
        <v>1058</v>
      </c>
      <c r="F9" s="115">
        <v>14317000</v>
      </c>
      <c r="G9" s="21" t="s">
        <v>3076</v>
      </c>
    </row>
    <row r="10" spans="1:7" s="1" customFormat="1" ht="89" customHeight="1">
      <c r="A10" s="656"/>
      <c r="B10" s="686" t="s">
        <v>163</v>
      </c>
      <c r="C10" s="113">
        <v>4</v>
      </c>
      <c r="D10" s="114" t="s">
        <v>164</v>
      </c>
      <c r="E10" s="122">
        <v>465</v>
      </c>
      <c r="F10" s="115">
        <v>6283000</v>
      </c>
      <c r="G10" s="21" t="s">
        <v>3077</v>
      </c>
    </row>
    <row r="11" spans="1:7" s="1" customFormat="1" ht="33.65" customHeight="1">
      <c r="A11" s="656"/>
      <c r="B11" s="686"/>
      <c r="C11" s="113">
        <v>5</v>
      </c>
      <c r="D11" s="114" t="s">
        <v>166</v>
      </c>
      <c r="E11" s="118" t="s">
        <v>253</v>
      </c>
      <c r="F11" s="122"/>
      <c r="G11" s="23"/>
    </row>
    <row r="12" spans="1:7" s="1" customFormat="1" ht="89.4" customHeight="1">
      <c r="A12" s="656"/>
      <c r="B12" s="686"/>
      <c r="C12" s="113">
        <v>6</v>
      </c>
      <c r="D12" s="114" t="s">
        <v>168</v>
      </c>
      <c r="E12" s="122">
        <v>1176</v>
      </c>
      <c r="F12" s="115">
        <v>15912000</v>
      </c>
      <c r="G12" s="23" t="s">
        <v>3078</v>
      </c>
    </row>
    <row r="13" spans="1:7" s="1" customFormat="1" ht="43.25" customHeight="1">
      <c r="A13" s="656"/>
      <c r="B13" s="686"/>
      <c r="C13" s="113">
        <v>7</v>
      </c>
      <c r="D13" s="114" t="s">
        <v>170</v>
      </c>
      <c r="E13" s="122" t="s">
        <v>1375</v>
      </c>
      <c r="F13" s="57" t="s">
        <v>1376</v>
      </c>
      <c r="G13" s="178" t="s">
        <v>259</v>
      </c>
    </row>
    <row r="14" spans="1:7" s="1" customFormat="1" ht="44.4" customHeight="1">
      <c r="A14" s="656"/>
      <c r="B14" s="687"/>
      <c r="C14" s="113">
        <v>8</v>
      </c>
      <c r="D14" s="114" t="s">
        <v>261</v>
      </c>
      <c r="E14" s="122" t="s">
        <v>1377</v>
      </c>
      <c r="F14" s="57" t="s">
        <v>1378</v>
      </c>
      <c r="G14" s="178" t="s">
        <v>259</v>
      </c>
    </row>
    <row r="15" spans="1:7" s="1" customFormat="1" ht="45.65" customHeight="1">
      <c r="A15" s="656"/>
      <c r="B15" s="688"/>
      <c r="C15" s="113">
        <v>9</v>
      </c>
      <c r="D15" s="114" t="s">
        <v>46</v>
      </c>
      <c r="E15" s="124" t="s">
        <v>1379</v>
      </c>
      <c r="F15" s="84" t="s">
        <v>1380</v>
      </c>
      <c r="G15" s="23" t="s">
        <v>1381</v>
      </c>
    </row>
    <row r="16" spans="1:7" s="1" customFormat="1" ht="56" customHeight="1">
      <c r="A16" s="656"/>
      <c r="B16" s="668"/>
      <c r="C16" s="113">
        <v>10</v>
      </c>
      <c r="D16" s="114" t="s">
        <v>269</v>
      </c>
      <c r="E16" s="807" t="s">
        <v>1382</v>
      </c>
      <c r="F16" s="808"/>
      <c r="G16" s="23" t="s">
        <v>179</v>
      </c>
    </row>
    <row r="17" spans="1:7" s="1" customFormat="1" ht="171" customHeight="1">
      <c r="A17" s="656"/>
      <c r="B17" s="668"/>
      <c r="C17" s="113">
        <v>11</v>
      </c>
      <c r="D17" s="114" t="s">
        <v>271</v>
      </c>
      <c r="E17" s="809" t="s">
        <v>273</v>
      </c>
      <c r="F17" s="810"/>
      <c r="G17" s="178" t="s">
        <v>274</v>
      </c>
    </row>
    <row r="18" spans="1:7" s="1" customFormat="1" ht="42.65" customHeight="1" thickBot="1">
      <c r="A18" s="657"/>
      <c r="B18" s="669"/>
      <c r="C18" s="125">
        <v>12</v>
      </c>
      <c r="D18" s="126" t="s">
        <v>1176</v>
      </c>
      <c r="E18" s="693" t="s">
        <v>1383</v>
      </c>
      <c r="F18" s="694"/>
      <c r="G18" s="127" t="s">
        <v>1384</v>
      </c>
    </row>
    <row r="19" spans="1:7" s="1" customFormat="1" ht="111.65" customHeight="1">
      <c r="A19" s="655" t="s">
        <v>5</v>
      </c>
      <c r="B19" s="667"/>
      <c r="C19" s="108">
        <v>13</v>
      </c>
      <c r="D19" s="109" t="s">
        <v>6</v>
      </c>
      <c r="E19" s="179" t="s">
        <v>1385</v>
      </c>
      <c r="F19" s="387" t="s">
        <v>314</v>
      </c>
      <c r="G19" s="323" t="s">
        <v>1386</v>
      </c>
    </row>
    <row r="20" spans="1:7" s="1" customFormat="1" ht="92" customHeight="1">
      <c r="A20" s="656"/>
      <c r="B20" s="668"/>
      <c r="C20" s="113">
        <v>14</v>
      </c>
      <c r="D20" s="114" t="s">
        <v>1387</v>
      </c>
      <c r="E20" s="180" t="s">
        <v>1388</v>
      </c>
      <c r="F20" s="181" t="s">
        <v>1389</v>
      </c>
      <c r="G20" s="23" t="s">
        <v>1390</v>
      </c>
    </row>
    <row r="21" spans="1:7" s="1" customFormat="1" ht="108" customHeight="1">
      <c r="A21" s="656"/>
      <c r="B21" s="668"/>
      <c r="C21" s="113">
        <v>15</v>
      </c>
      <c r="D21" s="114" t="s">
        <v>8</v>
      </c>
      <c r="E21" s="133" t="s">
        <v>1391</v>
      </c>
      <c r="F21" s="181" t="s">
        <v>1392</v>
      </c>
      <c r="G21" s="23" t="s">
        <v>1393</v>
      </c>
    </row>
    <row r="22" spans="1:7" s="1" customFormat="1" ht="104" customHeight="1">
      <c r="A22" s="656"/>
      <c r="B22" s="668"/>
      <c r="C22" s="113">
        <v>16</v>
      </c>
      <c r="D22" s="114" t="s">
        <v>9</v>
      </c>
      <c r="E22" s="133" t="s">
        <v>1394</v>
      </c>
      <c r="F22" s="39" t="s">
        <v>1395</v>
      </c>
      <c r="G22" s="21" t="s">
        <v>1396</v>
      </c>
    </row>
    <row r="23" spans="1:7" s="1" customFormat="1" ht="100.25" customHeight="1" thickBot="1">
      <c r="A23" s="657"/>
      <c r="B23" s="669"/>
      <c r="C23" s="135">
        <v>17</v>
      </c>
      <c r="D23" s="136" t="s">
        <v>56</v>
      </c>
      <c r="E23" s="182" t="s">
        <v>1397</v>
      </c>
      <c r="F23" s="183" t="s">
        <v>1398</v>
      </c>
      <c r="G23" s="35" t="s">
        <v>1399</v>
      </c>
    </row>
    <row r="24" spans="1:7" ht="72" customHeight="1">
      <c r="A24" s="655" t="s">
        <v>10</v>
      </c>
      <c r="B24" s="672" t="s">
        <v>11</v>
      </c>
      <c r="C24" s="108">
        <v>18</v>
      </c>
      <c r="D24" s="139" t="s">
        <v>292</v>
      </c>
      <c r="E24" s="184" t="s">
        <v>1400</v>
      </c>
      <c r="F24" s="30" t="s">
        <v>1401</v>
      </c>
      <c r="G24" s="18" t="s">
        <v>1402</v>
      </c>
    </row>
    <row r="25" spans="1:7" ht="72" customHeight="1" thickBot="1">
      <c r="A25" s="656"/>
      <c r="B25" s="671"/>
      <c r="C25" s="141">
        <v>19</v>
      </c>
      <c r="D25" s="142" t="s">
        <v>296</v>
      </c>
      <c r="E25" s="185" t="s">
        <v>1403</v>
      </c>
      <c r="F25" s="41" t="s">
        <v>1404</v>
      </c>
      <c r="G25" s="28" t="s">
        <v>1405</v>
      </c>
    </row>
    <row r="26" spans="1:7" ht="82.25" customHeight="1">
      <c r="A26" s="656"/>
      <c r="B26" s="672" t="s">
        <v>12</v>
      </c>
      <c r="C26" s="108">
        <v>20</v>
      </c>
      <c r="D26" s="139" t="s">
        <v>13</v>
      </c>
      <c r="E26" s="179" t="s">
        <v>1406</v>
      </c>
      <c r="F26" s="140" t="s">
        <v>1407</v>
      </c>
      <c r="G26" s="130" t="s">
        <v>1408</v>
      </c>
    </row>
    <row r="27" spans="1:7" ht="77.400000000000006" customHeight="1" thickBot="1">
      <c r="A27" s="656"/>
      <c r="B27" s="671"/>
      <c r="C27" s="141">
        <v>21</v>
      </c>
      <c r="D27" s="142" t="s">
        <v>14</v>
      </c>
      <c r="E27" s="180" t="s">
        <v>1409</v>
      </c>
      <c r="F27" s="144" t="s">
        <v>1410</v>
      </c>
      <c r="G27" s="123" t="s">
        <v>1411</v>
      </c>
    </row>
    <row r="28" spans="1:7" ht="67.25" customHeight="1">
      <c r="A28" s="656"/>
      <c r="B28" s="672" t="s">
        <v>15</v>
      </c>
      <c r="C28" s="108">
        <v>22</v>
      </c>
      <c r="D28" s="139" t="s">
        <v>66</v>
      </c>
      <c r="E28" s="179" t="s">
        <v>1412</v>
      </c>
      <c r="F28" s="140" t="s">
        <v>1413</v>
      </c>
      <c r="G28" s="130" t="s">
        <v>1414</v>
      </c>
    </row>
    <row r="29" spans="1:7" ht="53.4" customHeight="1" thickBot="1">
      <c r="A29" s="657"/>
      <c r="B29" s="671"/>
      <c r="C29" s="135">
        <v>23</v>
      </c>
      <c r="D29" s="146" t="s">
        <v>70</v>
      </c>
      <c r="E29" s="186" t="s">
        <v>1415</v>
      </c>
      <c r="F29" s="147" t="s">
        <v>1416</v>
      </c>
      <c r="G29" s="148" t="s">
        <v>312</v>
      </c>
    </row>
    <row r="30" spans="1:7" ht="72" customHeight="1">
      <c r="A30" s="655" t="s">
        <v>16</v>
      </c>
      <c r="B30" s="658"/>
      <c r="C30" s="108">
        <v>24</v>
      </c>
      <c r="D30" s="139" t="s">
        <v>1417</v>
      </c>
      <c r="E30" s="226">
        <v>800</v>
      </c>
      <c r="F30" s="188" t="s">
        <v>314</v>
      </c>
      <c r="G30" s="130" t="s">
        <v>1418</v>
      </c>
    </row>
    <row r="31" spans="1:7" ht="84" customHeight="1">
      <c r="A31" s="656"/>
      <c r="B31" s="659"/>
      <c r="C31" s="113">
        <v>25</v>
      </c>
      <c r="D31" s="150" t="s">
        <v>76</v>
      </c>
      <c r="E31" s="151">
        <v>1700</v>
      </c>
      <c r="F31" s="85" t="s">
        <v>314</v>
      </c>
      <c r="G31" s="55" t="s">
        <v>1419</v>
      </c>
    </row>
    <row r="32" spans="1:7" ht="72" customHeight="1">
      <c r="A32" s="656"/>
      <c r="B32" s="659"/>
      <c r="C32" s="113">
        <v>26</v>
      </c>
      <c r="D32" s="142" t="s">
        <v>553</v>
      </c>
      <c r="E32" s="151">
        <v>1200</v>
      </c>
      <c r="F32" s="85" t="s">
        <v>314</v>
      </c>
      <c r="G32" s="55" t="s">
        <v>1420</v>
      </c>
    </row>
    <row r="33" spans="1:7" ht="74" customHeight="1">
      <c r="A33" s="656"/>
      <c r="B33" s="659"/>
      <c r="C33" s="113">
        <v>27</v>
      </c>
      <c r="D33" s="142" t="s">
        <v>80</v>
      </c>
      <c r="E33" s="152" t="s">
        <v>1421</v>
      </c>
      <c r="F33" s="85" t="s">
        <v>1422</v>
      </c>
      <c r="G33" s="55" t="s">
        <v>1423</v>
      </c>
    </row>
    <row r="34" spans="1:7" ht="72.650000000000006" customHeight="1" thickBot="1">
      <c r="A34" s="657"/>
      <c r="B34" s="660"/>
      <c r="C34" s="125">
        <v>28</v>
      </c>
      <c r="D34" s="146" t="s">
        <v>489</v>
      </c>
      <c r="E34" s="153" t="s">
        <v>1424</v>
      </c>
      <c r="F34" s="87" t="s">
        <v>1425</v>
      </c>
      <c r="G34" s="127" t="s">
        <v>1426</v>
      </c>
    </row>
    <row r="35" spans="1:7" ht="67.25" customHeight="1">
      <c r="A35" s="655" t="s">
        <v>17</v>
      </c>
      <c r="B35" s="154"/>
      <c r="C35" s="108">
        <v>29</v>
      </c>
      <c r="D35" s="109" t="s">
        <v>18</v>
      </c>
      <c r="E35" s="805" t="s">
        <v>326</v>
      </c>
      <c r="F35" s="798"/>
      <c r="G35" s="130" t="s">
        <v>328</v>
      </c>
    </row>
    <row r="36" spans="1:7" ht="67.25" customHeight="1">
      <c r="A36" s="656"/>
      <c r="B36" s="155"/>
      <c r="C36" s="113">
        <v>30</v>
      </c>
      <c r="D36" s="114" t="s">
        <v>19</v>
      </c>
      <c r="E36" s="719" t="s">
        <v>1427</v>
      </c>
      <c r="F36" s="698"/>
      <c r="G36" s="190" t="s">
        <v>328</v>
      </c>
    </row>
    <row r="37" spans="1:7" ht="63.65" customHeight="1">
      <c r="A37" s="656"/>
      <c r="B37" s="155"/>
      <c r="C37" s="113">
        <v>31</v>
      </c>
      <c r="D37" s="114" t="s">
        <v>20</v>
      </c>
      <c r="E37" s="719" t="s">
        <v>333</v>
      </c>
      <c r="F37" s="698"/>
      <c r="G37" s="55" t="s">
        <v>332</v>
      </c>
    </row>
    <row r="38" spans="1:7" ht="49.25" customHeight="1">
      <c r="A38" s="656"/>
      <c r="B38" s="155"/>
      <c r="C38" s="113">
        <v>32</v>
      </c>
      <c r="D38" s="114" t="s">
        <v>21</v>
      </c>
      <c r="E38" s="719" t="s">
        <v>330</v>
      </c>
      <c r="F38" s="698"/>
      <c r="G38" s="55" t="s">
        <v>334</v>
      </c>
    </row>
    <row r="39" spans="1:7" ht="49.25" customHeight="1">
      <c r="A39" s="656"/>
      <c r="B39" s="155"/>
      <c r="C39" s="113">
        <v>33</v>
      </c>
      <c r="D39" s="114" t="s">
        <v>22</v>
      </c>
      <c r="E39" s="663" t="s">
        <v>335</v>
      </c>
      <c r="F39" s="664"/>
      <c r="G39" s="55" t="s">
        <v>1428</v>
      </c>
    </row>
    <row r="40" spans="1:7" ht="49.25" customHeight="1" thickBot="1">
      <c r="A40" s="657"/>
      <c r="B40" s="156"/>
      <c r="C40" s="125">
        <v>34</v>
      </c>
      <c r="D40" s="126" t="s">
        <v>23</v>
      </c>
      <c r="E40" s="806" t="s">
        <v>330</v>
      </c>
      <c r="F40" s="702"/>
      <c r="G40" s="127" t="s">
        <v>1429</v>
      </c>
    </row>
    <row r="41" spans="1:7" ht="48" customHeight="1">
      <c r="A41" s="648" t="s">
        <v>24</v>
      </c>
      <c r="B41" s="650"/>
      <c r="C41" s="191">
        <v>35</v>
      </c>
      <c r="D41" s="2" t="s">
        <v>25</v>
      </c>
      <c r="E41" s="192" t="s">
        <v>82</v>
      </c>
      <c r="F41" s="193"/>
      <c r="G41" s="18"/>
    </row>
    <row r="42" spans="1:7" ht="48.65" customHeight="1" thickBot="1">
      <c r="A42" s="649"/>
      <c r="B42" s="651"/>
      <c r="C42" s="194">
        <v>36</v>
      </c>
      <c r="D42" s="3" t="s">
        <v>26</v>
      </c>
      <c r="E42" s="195" t="s">
        <v>82</v>
      </c>
      <c r="F42" s="196"/>
      <c r="G42" s="35"/>
    </row>
    <row r="43" spans="1:7" ht="32.4" customHeight="1" thickBot="1">
      <c r="A43" s="168" t="s">
        <v>27</v>
      </c>
      <c r="B43" s="169"/>
      <c r="C43" s="170">
        <v>37</v>
      </c>
      <c r="D43" s="171" t="s">
        <v>28</v>
      </c>
      <c r="E43" s="652" t="s">
        <v>83</v>
      </c>
      <c r="F43" s="653"/>
      <c r="G43" s="172"/>
    </row>
    <row r="44" spans="1:7">
      <c r="A44" s="6"/>
      <c r="B44" s="6"/>
      <c r="C44" s="6"/>
      <c r="D44" s="6"/>
      <c r="E44" s="7"/>
      <c r="F44" s="7"/>
      <c r="G44" s="7"/>
    </row>
    <row r="45" spans="1:7" ht="17.399999999999999" customHeight="1">
      <c r="A45" s="755" t="s">
        <v>137</v>
      </c>
      <c r="B45" s="755"/>
      <c r="C45" s="755"/>
      <c r="D45" s="755"/>
      <c r="E45" s="755"/>
      <c r="F45" s="755"/>
      <c r="G45" s="755"/>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3" manualBreakCount="3">
    <brk id="18" max="6" man="1"/>
    <brk id="23" max="6" man="1"/>
    <brk id="34" max="6"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45"/>
  <sheetViews>
    <sheetView view="pageBreakPreview" zoomScale="85" zoomScaleNormal="85" zoomScaleSheetLayoutView="85" zoomScalePageLayoutView="55" workbookViewId="0">
      <selection sqref="A1:G1"/>
    </sheetView>
  </sheetViews>
  <sheetFormatPr defaultColWidth="8.08203125" defaultRowHeight="12"/>
  <cols>
    <col min="1" max="2" width="4.5" style="4" customWidth="1"/>
    <col min="3" max="3" width="3.6640625" style="4" customWidth="1"/>
    <col min="4" max="4" width="21.1640625" style="4" customWidth="1"/>
    <col min="5" max="6" width="20.6640625" style="5" customWidth="1"/>
    <col min="7" max="7" width="42.4140625" style="5" customWidth="1"/>
    <col min="8" max="248" width="8.08203125" style="8"/>
    <col min="249" max="249" width="5.08203125" style="8" customWidth="1"/>
    <col min="250" max="250" width="24.4140625" style="8" customWidth="1"/>
    <col min="251" max="251" width="16.9140625" style="8" customWidth="1"/>
    <col min="252" max="253" width="15.1640625" style="8" customWidth="1"/>
    <col min="254" max="254" width="40.58203125" style="8" customWidth="1"/>
    <col min="255" max="255" width="25.6640625" style="8" customWidth="1"/>
    <col min="256" max="504" width="8.08203125" style="8"/>
    <col min="505" max="505" width="5.08203125" style="8" customWidth="1"/>
    <col min="506" max="506" width="24.4140625" style="8" customWidth="1"/>
    <col min="507" max="507" width="16.9140625" style="8" customWidth="1"/>
    <col min="508" max="509" width="15.1640625" style="8" customWidth="1"/>
    <col min="510" max="510" width="40.58203125" style="8" customWidth="1"/>
    <col min="511" max="511" width="25.6640625" style="8" customWidth="1"/>
    <col min="512" max="760" width="8.08203125" style="8"/>
    <col min="761" max="761" width="5.08203125" style="8" customWidth="1"/>
    <col min="762" max="762" width="24.4140625" style="8" customWidth="1"/>
    <col min="763" max="763" width="16.9140625" style="8" customWidth="1"/>
    <col min="764" max="765" width="15.1640625" style="8" customWidth="1"/>
    <col min="766" max="766" width="40.58203125" style="8" customWidth="1"/>
    <col min="767" max="767" width="25.6640625" style="8" customWidth="1"/>
    <col min="768" max="1016" width="8.08203125" style="8"/>
    <col min="1017" max="1017" width="5.08203125" style="8" customWidth="1"/>
    <col min="1018" max="1018" width="24.4140625" style="8" customWidth="1"/>
    <col min="1019" max="1019" width="16.9140625" style="8" customWidth="1"/>
    <col min="1020" max="1021" width="15.1640625" style="8" customWidth="1"/>
    <col min="1022" max="1022" width="40.58203125" style="8" customWidth="1"/>
    <col min="1023" max="1023" width="25.6640625" style="8" customWidth="1"/>
    <col min="1024" max="1272" width="8.08203125" style="8"/>
    <col min="1273" max="1273" width="5.08203125" style="8" customWidth="1"/>
    <col min="1274" max="1274" width="24.4140625" style="8" customWidth="1"/>
    <col min="1275" max="1275" width="16.9140625" style="8" customWidth="1"/>
    <col min="1276" max="1277" width="15.1640625" style="8" customWidth="1"/>
    <col min="1278" max="1278" width="40.58203125" style="8" customWidth="1"/>
    <col min="1279" max="1279" width="25.6640625" style="8" customWidth="1"/>
    <col min="1280" max="1528" width="8.08203125" style="8"/>
    <col min="1529" max="1529" width="5.08203125" style="8" customWidth="1"/>
    <col min="1530" max="1530" width="24.4140625" style="8" customWidth="1"/>
    <col min="1531" max="1531" width="16.9140625" style="8" customWidth="1"/>
    <col min="1532" max="1533" width="15.1640625" style="8" customWidth="1"/>
    <col min="1534" max="1534" width="40.58203125" style="8" customWidth="1"/>
    <col min="1535" max="1535" width="25.6640625" style="8" customWidth="1"/>
    <col min="1536" max="1784" width="8.08203125" style="8"/>
    <col min="1785" max="1785" width="5.08203125" style="8" customWidth="1"/>
    <col min="1786" max="1786" width="24.4140625" style="8" customWidth="1"/>
    <col min="1787" max="1787" width="16.9140625" style="8" customWidth="1"/>
    <col min="1788" max="1789" width="15.1640625" style="8" customWidth="1"/>
    <col min="1790" max="1790" width="40.58203125" style="8" customWidth="1"/>
    <col min="1791" max="1791" width="25.6640625" style="8" customWidth="1"/>
    <col min="1792" max="2040" width="8.08203125" style="8"/>
    <col min="2041" max="2041" width="5.08203125" style="8" customWidth="1"/>
    <col min="2042" max="2042" width="24.4140625" style="8" customWidth="1"/>
    <col min="2043" max="2043" width="16.9140625" style="8" customWidth="1"/>
    <col min="2044" max="2045" width="15.1640625" style="8" customWidth="1"/>
    <col min="2046" max="2046" width="40.58203125" style="8" customWidth="1"/>
    <col min="2047" max="2047" width="25.6640625" style="8" customWidth="1"/>
    <col min="2048" max="2296" width="8.08203125" style="8"/>
    <col min="2297" max="2297" width="5.08203125" style="8" customWidth="1"/>
    <col min="2298" max="2298" width="24.4140625" style="8" customWidth="1"/>
    <col min="2299" max="2299" width="16.9140625" style="8" customWidth="1"/>
    <col min="2300" max="2301" width="15.1640625" style="8" customWidth="1"/>
    <col min="2302" max="2302" width="40.58203125" style="8" customWidth="1"/>
    <col min="2303" max="2303" width="25.6640625" style="8" customWidth="1"/>
    <col min="2304" max="2552" width="8.08203125" style="8"/>
    <col min="2553" max="2553" width="5.08203125" style="8" customWidth="1"/>
    <col min="2554" max="2554" width="24.4140625" style="8" customWidth="1"/>
    <col min="2555" max="2555" width="16.9140625" style="8" customWidth="1"/>
    <col min="2556" max="2557" width="15.1640625" style="8" customWidth="1"/>
    <col min="2558" max="2558" width="40.58203125" style="8" customWidth="1"/>
    <col min="2559" max="2559" width="25.6640625" style="8" customWidth="1"/>
    <col min="2560" max="2808" width="8.08203125" style="8"/>
    <col min="2809" max="2809" width="5.08203125" style="8" customWidth="1"/>
    <col min="2810" max="2810" width="24.4140625" style="8" customWidth="1"/>
    <col min="2811" max="2811" width="16.9140625" style="8" customWidth="1"/>
    <col min="2812" max="2813" width="15.1640625" style="8" customWidth="1"/>
    <col min="2814" max="2814" width="40.58203125" style="8" customWidth="1"/>
    <col min="2815" max="2815" width="25.6640625" style="8" customWidth="1"/>
    <col min="2816" max="3064" width="8.08203125" style="8"/>
    <col min="3065" max="3065" width="5.08203125" style="8" customWidth="1"/>
    <col min="3066" max="3066" width="24.4140625" style="8" customWidth="1"/>
    <col min="3067" max="3067" width="16.9140625" style="8" customWidth="1"/>
    <col min="3068" max="3069" width="15.1640625" style="8" customWidth="1"/>
    <col min="3070" max="3070" width="40.58203125" style="8" customWidth="1"/>
    <col min="3071" max="3071" width="25.6640625" style="8" customWidth="1"/>
    <col min="3072" max="3320" width="8.08203125" style="8"/>
    <col min="3321" max="3321" width="5.08203125" style="8" customWidth="1"/>
    <col min="3322" max="3322" width="24.4140625" style="8" customWidth="1"/>
    <col min="3323" max="3323" width="16.9140625" style="8" customWidth="1"/>
    <col min="3324" max="3325" width="15.1640625" style="8" customWidth="1"/>
    <col min="3326" max="3326" width="40.58203125" style="8" customWidth="1"/>
    <col min="3327" max="3327" width="25.6640625" style="8" customWidth="1"/>
    <col min="3328" max="3576" width="8.08203125" style="8"/>
    <col min="3577" max="3577" width="5.08203125" style="8" customWidth="1"/>
    <col min="3578" max="3578" width="24.4140625" style="8" customWidth="1"/>
    <col min="3579" max="3579" width="16.9140625" style="8" customWidth="1"/>
    <col min="3580" max="3581" width="15.1640625" style="8" customWidth="1"/>
    <col min="3582" max="3582" width="40.58203125" style="8" customWidth="1"/>
    <col min="3583" max="3583" width="25.6640625" style="8" customWidth="1"/>
    <col min="3584" max="3832" width="8.08203125" style="8"/>
    <col min="3833" max="3833" width="5.08203125" style="8" customWidth="1"/>
    <col min="3834" max="3834" width="24.4140625" style="8" customWidth="1"/>
    <col min="3835" max="3835" width="16.9140625" style="8" customWidth="1"/>
    <col min="3836" max="3837" width="15.1640625" style="8" customWidth="1"/>
    <col min="3838" max="3838" width="40.58203125" style="8" customWidth="1"/>
    <col min="3839" max="3839" width="25.6640625" style="8" customWidth="1"/>
    <col min="3840" max="4088" width="8.08203125" style="8"/>
    <col min="4089" max="4089" width="5.08203125" style="8" customWidth="1"/>
    <col min="4090" max="4090" width="24.4140625" style="8" customWidth="1"/>
    <col min="4091" max="4091" width="16.9140625" style="8" customWidth="1"/>
    <col min="4092" max="4093" width="15.1640625" style="8" customWidth="1"/>
    <col min="4094" max="4094" width="40.58203125" style="8" customWidth="1"/>
    <col min="4095" max="4095" width="25.6640625" style="8" customWidth="1"/>
    <col min="4096" max="4344" width="8.08203125" style="8"/>
    <col min="4345" max="4345" width="5.08203125" style="8" customWidth="1"/>
    <col min="4346" max="4346" width="24.4140625" style="8" customWidth="1"/>
    <col min="4347" max="4347" width="16.9140625" style="8" customWidth="1"/>
    <col min="4348" max="4349" width="15.1640625" style="8" customWidth="1"/>
    <col min="4350" max="4350" width="40.58203125" style="8" customWidth="1"/>
    <col min="4351" max="4351" width="25.6640625" style="8" customWidth="1"/>
    <col min="4352" max="4600" width="8.08203125" style="8"/>
    <col min="4601" max="4601" width="5.08203125" style="8" customWidth="1"/>
    <col min="4602" max="4602" width="24.4140625" style="8" customWidth="1"/>
    <col min="4603" max="4603" width="16.9140625" style="8" customWidth="1"/>
    <col min="4604" max="4605" width="15.1640625" style="8" customWidth="1"/>
    <col min="4606" max="4606" width="40.58203125" style="8" customWidth="1"/>
    <col min="4607" max="4607" width="25.6640625" style="8" customWidth="1"/>
    <col min="4608" max="4856" width="8.08203125" style="8"/>
    <col min="4857" max="4857" width="5.08203125" style="8" customWidth="1"/>
    <col min="4858" max="4858" width="24.4140625" style="8" customWidth="1"/>
    <col min="4859" max="4859" width="16.9140625" style="8" customWidth="1"/>
    <col min="4860" max="4861" width="15.1640625" style="8" customWidth="1"/>
    <col min="4862" max="4862" width="40.58203125" style="8" customWidth="1"/>
    <col min="4863" max="4863" width="25.6640625" style="8" customWidth="1"/>
    <col min="4864" max="5112" width="8.08203125" style="8"/>
    <col min="5113" max="5113" width="5.08203125" style="8" customWidth="1"/>
    <col min="5114" max="5114" width="24.4140625" style="8" customWidth="1"/>
    <col min="5115" max="5115" width="16.9140625" style="8" customWidth="1"/>
    <col min="5116" max="5117" width="15.1640625" style="8" customWidth="1"/>
    <col min="5118" max="5118" width="40.58203125" style="8" customWidth="1"/>
    <col min="5119" max="5119" width="25.6640625" style="8" customWidth="1"/>
    <col min="5120" max="5368" width="8.08203125" style="8"/>
    <col min="5369" max="5369" width="5.08203125" style="8" customWidth="1"/>
    <col min="5370" max="5370" width="24.4140625" style="8" customWidth="1"/>
    <col min="5371" max="5371" width="16.9140625" style="8" customWidth="1"/>
    <col min="5372" max="5373" width="15.1640625" style="8" customWidth="1"/>
    <col min="5374" max="5374" width="40.58203125" style="8" customWidth="1"/>
    <col min="5375" max="5375" width="25.6640625" style="8" customWidth="1"/>
    <col min="5376" max="5624" width="8.08203125" style="8"/>
    <col min="5625" max="5625" width="5.08203125" style="8" customWidth="1"/>
    <col min="5626" max="5626" width="24.4140625" style="8" customWidth="1"/>
    <col min="5627" max="5627" width="16.9140625" style="8" customWidth="1"/>
    <col min="5628" max="5629" width="15.1640625" style="8" customWidth="1"/>
    <col min="5630" max="5630" width="40.58203125" style="8" customWidth="1"/>
    <col min="5631" max="5631" width="25.6640625" style="8" customWidth="1"/>
    <col min="5632" max="5880" width="8.08203125" style="8"/>
    <col min="5881" max="5881" width="5.08203125" style="8" customWidth="1"/>
    <col min="5882" max="5882" width="24.4140625" style="8" customWidth="1"/>
    <col min="5883" max="5883" width="16.9140625" style="8" customWidth="1"/>
    <col min="5884" max="5885" width="15.1640625" style="8" customWidth="1"/>
    <col min="5886" max="5886" width="40.58203125" style="8" customWidth="1"/>
    <col min="5887" max="5887" width="25.6640625" style="8" customWidth="1"/>
    <col min="5888" max="6136" width="8.08203125" style="8"/>
    <col min="6137" max="6137" width="5.08203125" style="8" customWidth="1"/>
    <col min="6138" max="6138" width="24.4140625" style="8" customWidth="1"/>
    <col min="6139" max="6139" width="16.9140625" style="8" customWidth="1"/>
    <col min="6140" max="6141" width="15.1640625" style="8" customWidth="1"/>
    <col min="6142" max="6142" width="40.58203125" style="8" customWidth="1"/>
    <col min="6143" max="6143" width="25.6640625" style="8" customWidth="1"/>
    <col min="6144" max="6392" width="8.08203125" style="8"/>
    <col min="6393" max="6393" width="5.08203125" style="8" customWidth="1"/>
    <col min="6394" max="6394" width="24.4140625" style="8" customWidth="1"/>
    <col min="6395" max="6395" width="16.9140625" style="8" customWidth="1"/>
    <col min="6396" max="6397" width="15.1640625" style="8" customWidth="1"/>
    <col min="6398" max="6398" width="40.58203125" style="8" customWidth="1"/>
    <col min="6399" max="6399" width="25.6640625" style="8" customWidth="1"/>
    <col min="6400" max="6648" width="8.08203125" style="8"/>
    <col min="6649" max="6649" width="5.08203125" style="8" customWidth="1"/>
    <col min="6650" max="6650" width="24.4140625" style="8" customWidth="1"/>
    <col min="6651" max="6651" width="16.9140625" style="8" customWidth="1"/>
    <col min="6652" max="6653" width="15.1640625" style="8" customWidth="1"/>
    <col min="6654" max="6654" width="40.58203125" style="8" customWidth="1"/>
    <col min="6655" max="6655" width="25.6640625" style="8" customWidth="1"/>
    <col min="6656" max="6904" width="8.08203125" style="8"/>
    <col min="6905" max="6905" width="5.08203125" style="8" customWidth="1"/>
    <col min="6906" max="6906" width="24.4140625" style="8" customWidth="1"/>
    <col min="6907" max="6907" width="16.9140625" style="8" customWidth="1"/>
    <col min="6908" max="6909" width="15.1640625" style="8" customWidth="1"/>
    <col min="6910" max="6910" width="40.58203125" style="8" customWidth="1"/>
    <col min="6911" max="6911" width="25.6640625" style="8" customWidth="1"/>
    <col min="6912" max="7160" width="8.08203125" style="8"/>
    <col min="7161" max="7161" width="5.08203125" style="8" customWidth="1"/>
    <col min="7162" max="7162" width="24.4140625" style="8" customWidth="1"/>
    <col min="7163" max="7163" width="16.9140625" style="8" customWidth="1"/>
    <col min="7164" max="7165" width="15.1640625" style="8" customWidth="1"/>
    <col min="7166" max="7166" width="40.58203125" style="8" customWidth="1"/>
    <col min="7167" max="7167" width="25.6640625" style="8" customWidth="1"/>
    <col min="7168" max="7416" width="8.08203125" style="8"/>
    <col min="7417" max="7417" width="5.08203125" style="8" customWidth="1"/>
    <col min="7418" max="7418" width="24.4140625" style="8" customWidth="1"/>
    <col min="7419" max="7419" width="16.9140625" style="8" customWidth="1"/>
    <col min="7420" max="7421" width="15.1640625" style="8" customWidth="1"/>
    <col min="7422" max="7422" width="40.58203125" style="8" customWidth="1"/>
    <col min="7423" max="7423" width="25.6640625" style="8" customWidth="1"/>
    <col min="7424" max="7672" width="8.08203125" style="8"/>
    <col min="7673" max="7673" width="5.08203125" style="8" customWidth="1"/>
    <col min="7674" max="7674" width="24.4140625" style="8" customWidth="1"/>
    <col min="7675" max="7675" width="16.9140625" style="8" customWidth="1"/>
    <col min="7676" max="7677" width="15.1640625" style="8" customWidth="1"/>
    <col min="7678" max="7678" width="40.58203125" style="8" customWidth="1"/>
    <col min="7679" max="7679" width="25.6640625" style="8" customWidth="1"/>
    <col min="7680" max="7928" width="8.08203125" style="8"/>
    <col min="7929" max="7929" width="5.08203125" style="8" customWidth="1"/>
    <col min="7930" max="7930" width="24.4140625" style="8" customWidth="1"/>
    <col min="7931" max="7931" width="16.9140625" style="8" customWidth="1"/>
    <col min="7932" max="7933" width="15.1640625" style="8" customWidth="1"/>
    <col min="7934" max="7934" width="40.58203125" style="8" customWidth="1"/>
    <col min="7935" max="7935" width="25.6640625" style="8" customWidth="1"/>
    <col min="7936" max="8184" width="8.08203125" style="8"/>
    <col min="8185" max="8185" width="5.08203125" style="8" customWidth="1"/>
    <col min="8186" max="8186" width="24.4140625" style="8" customWidth="1"/>
    <col min="8187" max="8187" width="16.9140625" style="8" customWidth="1"/>
    <col min="8188" max="8189" width="15.1640625" style="8" customWidth="1"/>
    <col min="8190" max="8190" width="40.58203125" style="8" customWidth="1"/>
    <col min="8191" max="8191" width="25.6640625" style="8" customWidth="1"/>
    <col min="8192" max="8440" width="8.08203125" style="8"/>
    <col min="8441" max="8441" width="5.08203125" style="8" customWidth="1"/>
    <col min="8442" max="8442" width="24.4140625" style="8" customWidth="1"/>
    <col min="8443" max="8443" width="16.9140625" style="8" customWidth="1"/>
    <col min="8444" max="8445" width="15.1640625" style="8" customWidth="1"/>
    <col min="8446" max="8446" width="40.58203125" style="8" customWidth="1"/>
    <col min="8447" max="8447" width="25.6640625" style="8" customWidth="1"/>
    <col min="8448" max="8696" width="8.08203125" style="8"/>
    <col min="8697" max="8697" width="5.08203125" style="8" customWidth="1"/>
    <col min="8698" max="8698" width="24.4140625" style="8" customWidth="1"/>
    <col min="8699" max="8699" width="16.9140625" style="8" customWidth="1"/>
    <col min="8700" max="8701" width="15.1640625" style="8" customWidth="1"/>
    <col min="8702" max="8702" width="40.58203125" style="8" customWidth="1"/>
    <col min="8703" max="8703" width="25.6640625" style="8" customWidth="1"/>
    <col min="8704" max="8952" width="8.08203125" style="8"/>
    <col min="8953" max="8953" width="5.08203125" style="8" customWidth="1"/>
    <col min="8954" max="8954" width="24.4140625" style="8" customWidth="1"/>
    <col min="8955" max="8955" width="16.9140625" style="8" customWidth="1"/>
    <col min="8956" max="8957" width="15.1640625" style="8" customWidth="1"/>
    <col min="8958" max="8958" width="40.58203125" style="8" customWidth="1"/>
    <col min="8959" max="8959" width="25.6640625" style="8" customWidth="1"/>
    <col min="8960" max="9208" width="8.08203125" style="8"/>
    <col min="9209" max="9209" width="5.08203125" style="8" customWidth="1"/>
    <col min="9210" max="9210" width="24.4140625" style="8" customWidth="1"/>
    <col min="9211" max="9211" width="16.9140625" style="8" customWidth="1"/>
    <col min="9212" max="9213" width="15.1640625" style="8" customWidth="1"/>
    <col min="9214" max="9214" width="40.58203125" style="8" customWidth="1"/>
    <col min="9215" max="9215" width="25.6640625" style="8" customWidth="1"/>
    <col min="9216" max="9464" width="8.08203125" style="8"/>
    <col min="9465" max="9465" width="5.08203125" style="8" customWidth="1"/>
    <col min="9466" max="9466" width="24.4140625" style="8" customWidth="1"/>
    <col min="9467" max="9467" width="16.9140625" style="8" customWidth="1"/>
    <col min="9468" max="9469" width="15.1640625" style="8" customWidth="1"/>
    <col min="9470" max="9470" width="40.58203125" style="8" customWidth="1"/>
    <col min="9471" max="9471" width="25.6640625" style="8" customWidth="1"/>
    <col min="9472" max="9720" width="8.08203125" style="8"/>
    <col min="9721" max="9721" width="5.08203125" style="8" customWidth="1"/>
    <col min="9722" max="9722" width="24.4140625" style="8" customWidth="1"/>
    <col min="9723" max="9723" width="16.9140625" style="8" customWidth="1"/>
    <col min="9724" max="9725" width="15.1640625" style="8" customWidth="1"/>
    <col min="9726" max="9726" width="40.58203125" style="8" customWidth="1"/>
    <col min="9727" max="9727" width="25.6640625" style="8" customWidth="1"/>
    <col min="9728" max="9976" width="8.08203125" style="8"/>
    <col min="9977" max="9977" width="5.08203125" style="8" customWidth="1"/>
    <col min="9978" max="9978" width="24.4140625" style="8" customWidth="1"/>
    <col min="9979" max="9979" width="16.9140625" style="8" customWidth="1"/>
    <col min="9980" max="9981" width="15.1640625" style="8" customWidth="1"/>
    <col min="9982" max="9982" width="40.58203125" style="8" customWidth="1"/>
    <col min="9983" max="9983" width="25.6640625" style="8" customWidth="1"/>
    <col min="9984" max="10232" width="8.08203125" style="8"/>
    <col min="10233" max="10233" width="5.08203125" style="8" customWidth="1"/>
    <col min="10234" max="10234" width="24.4140625" style="8" customWidth="1"/>
    <col min="10235" max="10235" width="16.9140625" style="8" customWidth="1"/>
    <col min="10236" max="10237" width="15.1640625" style="8" customWidth="1"/>
    <col min="10238" max="10238" width="40.58203125" style="8" customWidth="1"/>
    <col min="10239" max="10239" width="25.6640625" style="8" customWidth="1"/>
    <col min="10240" max="10488" width="8.08203125" style="8"/>
    <col min="10489" max="10489" width="5.08203125" style="8" customWidth="1"/>
    <col min="10490" max="10490" width="24.4140625" style="8" customWidth="1"/>
    <col min="10491" max="10491" width="16.9140625" style="8" customWidth="1"/>
    <col min="10492" max="10493" width="15.1640625" style="8" customWidth="1"/>
    <col min="10494" max="10494" width="40.58203125" style="8" customWidth="1"/>
    <col min="10495" max="10495" width="25.6640625" style="8" customWidth="1"/>
    <col min="10496" max="10744" width="8.08203125" style="8"/>
    <col min="10745" max="10745" width="5.08203125" style="8" customWidth="1"/>
    <col min="10746" max="10746" width="24.4140625" style="8" customWidth="1"/>
    <col min="10747" max="10747" width="16.9140625" style="8" customWidth="1"/>
    <col min="10748" max="10749" width="15.1640625" style="8" customWidth="1"/>
    <col min="10750" max="10750" width="40.58203125" style="8" customWidth="1"/>
    <col min="10751" max="10751" width="25.6640625" style="8" customWidth="1"/>
    <col min="10752" max="11000" width="8.08203125" style="8"/>
    <col min="11001" max="11001" width="5.08203125" style="8" customWidth="1"/>
    <col min="11002" max="11002" width="24.4140625" style="8" customWidth="1"/>
    <col min="11003" max="11003" width="16.9140625" style="8" customWidth="1"/>
    <col min="11004" max="11005" width="15.1640625" style="8" customWidth="1"/>
    <col min="11006" max="11006" width="40.58203125" style="8" customWidth="1"/>
    <col min="11007" max="11007" width="25.6640625" style="8" customWidth="1"/>
    <col min="11008" max="11256" width="8.08203125" style="8"/>
    <col min="11257" max="11257" width="5.08203125" style="8" customWidth="1"/>
    <col min="11258" max="11258" width="24.4140625" style="8" customWidth="1"/>
    <col min="11259" max="11259" width="16.9140625" style="8" customWidth="1"/>
    <col min="11260" max="11261" width="15.1640625" style="8" customWidth="1"/>
    <col min="11262" max="11262" width="40.58203125" style="8" customWidth="1"/>
    <col min="11263" max="11263" width="25.6640625" style="8" customWidth="1"/>
    <col min="11264" max="11512" width="8.08203125" style="8"/>
    <col min="11513" max="11513" width="5.08203125" style="8" customWidth="1"/>
    <col min="11514" max="11514" width="24.4140625" style="8" customWidth="1"/>
    <col min="11515" max="11515" width="16.9140625" style="8" customWidth="1"/>
    <col min="11516" max="11517" width="15.1640625" style="8" customWidth="1"/>
    <col min="11518" max="11518" width="40.58203125" style="8" customWidth="1"/>
    <col min="11519" max="11519" width="25.6640625" style="8" customWidth="1"/>
    <col min="11520" max="11768" width="8.08203125" style="8"/>
    <col min="11769" max="11769" width="5.08203125" style="8" customWidth="1"/>
    <col min="11770" max="11770" width="24.4140625" style="8" customWidth="1"/>
    <col min="11771" max="11771" width="16.9140625" style="8" customWidth="1"/>
    <col min="11772" max="11773" width="15.1640625" style="8" customWidth="1"/>
    <col min="11774" max="11774" width="40.58203125" style="8" customWidth="1"/>
    <col min="11775" max="11775" width="25.6640625" style="8" customWidth="1"/>
    <col min="11776" max="12024" width="8.08203125" style="8"/>
    <col min="12025" max="12025" width="5.08203125" style="8" customWidth="1"/>
    <col min="12026" max="12026" width="24.4140625" style="8" customWidth="1"/>
    <col min="12027" max="12027" width="16.9140625" style="8" customWidth="1"/>
    <col min="12028" max="12029" width="15.1640625" style="8" customWidth="1"/>
    <col min="12030" max="12030" width="40.58203125" style="8" customWidth="1"/>
    <col min="12031" max="12031" width="25.6640625" style="8" customWidth="1"/>
    <col min="12032" max="12280" width="8.08203125" style="8"/>
    <col min="12281" max="12281" width="5.08203125" style="8" customWidth="1"/>
    <col min="12282" max="12282" width="24.4140625" style="8" customWidth="1"/>
    <col min="12283" max="12283" width="16.9140625" style="8" customWidth="1"/>
    <col min="12284" max="12285" width="15.1640625" style="8" customWidth="1"/>
    <col min="12286" max="12286" width="40.58203125" style="8" customWidth="1"/>
    <col min="12287" max="12287" width="25.6640625" style="8" customWidth="1"/>
    <col min="12288" max="12536" width="8.08203125" style="8"/>
    <col min="12537" max="12537" width="5.08203125" style="8" customWidth="1"/>
    <col min="12538" max="12538" width="24.4140625" style="8" customWidth="1"/>
    <col min="12539" max="12539" width="16.9140625" style="8" customWidth="1"/>
    <col min="12540" max="12541" width="15.1640625" style="8" customWidth="1"/>
    <col min="12542" max="12542" width="40.58203125" style="8" customWidth="1"/>
    <col min="12543" max="12543" width="25.6640625" style="8" customWidth="1"/>
    <col min="12544" max="12792" width="8.08203125" style="8"/>
    <col min="12793" max="12793" width="5.08203125" style="8" customWidth="1"/>
    <col min="12794" max="12794" width="24.4140625" style="8" customWidth="1"/>
    <col min="12795" max="12795" width="16.9140625" style="8" customWidth="1"/>
    <col min="12796" max="12797" width="15.1640625" style="8" customWidth="1"/>
    <col min="12798" max="12798" width="40.58203125" style="8" customWidth="1"/>
    <col min="12799" max="12799" width="25.6640625" style="8" customWidth="1"/>
    <col min="12800" max="13048" width="8.08203125" style="8"/>
    <col min="13049" max="13049" width="5.08203125" style="8" customWidth="1"/>
    <col min="13050" max="13050" width="24.4140625" style="8" customWidth="1"/>
    <col min="13051" max="13051" width="16.9140625" style="8" customWidth="1"/>
    <col min="13052" max="13053" width="15.1640625" style="8" customWidth="1"/>
    <col min="13054" max="13054" width="40.58203125" style="8" customWidth="1"/>
    <col min="13055" max="13055" width="25.6640625" style="8" customWidth="1"/>
    <col min="13056" max="13304" width="8.08203125" style="8"/>
    <col min="13305" max="13305" width="5.08203125" style="8" customWidth="1"/>
    <col min="13306" max="13306" width="24.4140625" style="8" customWidth="1"/>
    <col min="13307" max="13307" width="16.9140625" style="8" customWidth="1"/>
    <col min="13308" max="13309" width="15.1640625" style="8" customWidth="1"/>
    <col min="13310" max="13310" width="40.58203125" style="8" customWidth="1"/>
    <col min="13311" max="13311" width="25.6640625" style="8" customWidth="1"/>
    <col min="13312" max="13560" width="8.08203125" style="8"/>
    <col min="13561" max="13561" width="5.08203125" style="8" customWidth="1"/>
    <col min="13562" max="13562" width="24.4140625" style="8" customWidth="1"/>
    <col min="13563" max="13563" width="16.9140625" style="8" customWidth="1"/>
    <col min="13564" max="13565" width="15.1640625" style="8" customWidth="1"/>
    <col min="13566" max="13566" width="40.58203125" style="8" customWidth="1"/>
    <col min="13567" max="13567" width="25.6640625" style="8" customWidth="1"/>
    <col min="13568" max="13816" width="8.08203125" style="8"/>
    <col min="13817" max="13817" width="5.08203125" style="8" customWidth="1"/>
    <col min="13818" max="13818" width="24.4140625" style="8" customWidth="1"/>
    <col min="13819" max="13819" width="16.9140625" style="8" customWidth="1"/>
    <col min="13820" max="13821" width="15.1640625" style="8" customWidth="1"/>
    <col min="13822" max="13822" width="40.58203125" style="8" customWidth="1"/>
    <col min="13823" max="13823" width="25.6640625" style="8" customWidth="1"/>
    <col min="13824" max="14072" width="8.08203125" style="8"/>
    <col min="14073" max="14073" width="5.08203125" style="8" customWidth="1"/>
    <col min="14074" max="14074" width="24.4140625" style="8" customWidth="1"/>
    <col min="14075" max="14075" width="16.9140625" style="8" customWidth="1"/>
    <col min="14076" max="14077" width="15.1640625" style="8" customWidth="1"/>
    <col min="14078" max="14078" width="40.58203125" style="8" customWidth="1"/>
    <col min="14079" max="14079" width="25.6640625" style="8" customWidth="1"/>
    <col min="14080" max="14328" width="8.08203125" style="8"/>
    <col min="14329" max="14329" width="5.08203125" style="8" customWidth="1"/>
    <col min="14330" max="14330" width="24.4140625" style="8" customWidth="1"/>
    <col min="14331" max="14331" width="16.9140625" style="8" customWidth="1"/>
    <col min="14332" max="14333" width="15.1640625" style="8" customWidth="1"/>
    <col min="14334" max="14334" width="40.58203125" style="8" customWidth="1"/>
    <col min="14335" max="14335" width="25.6640625" style="8" customWidth="1"/>
    <col min="14336" max="14584" width="8.08203125" style="8"/>
    <col min="14585" max="14585" width="5.08203125" style="8" customWidth="1"/>
    <col min="14586" max="14586" width="24.4140625" style="8" customWidth="1"/>
    <col min="14587" max="14587" width="16.9140625" style="8" customWidth="1"/>
    <col min="14588" max="14589" width="15.1640625" style="8" customWidth="1"/>
    <col min="14590" max="14590" width="40.58203125" style="8" customWidth="1"/>
    <col min="14591" max="14591" width="25.6640625" style="8" customWidth="1"/>
    <col min="14592" max="14840" width="8.08203125" style="8"/>
    <col min="14841" max="14841" width="5.08203125" style="8" customWidth="1"/>
    <col min="14842" max="14842" width="24.4140625" style="8" customWidth="1"/>
    <col min="14843" max="14843" width="16.9140625" style="8" customWidth="1"/>
    <col min="14844" max="14845" width="15.1640625" style="8" customWidth="1"/>
    <col min="14846" max="14846" width="40.58203125" style="8" customWidth="1"/>
    <col min="14847" max="14847" width="25.6640625" style="8" customWidth="1"/>
    <col min="14848" max="15096" width="8.08203125" style="8"/>
    <col min="15097" max="15097" width="5.08203125" style="8" customWidth="1"/>
    <col min="15098" max="15098" width="24.4140625" style="8" customWidth="1"/>
    <col min="15099" max="15099" width="16.9140625" style="8" customWidth="1"/>
    <col min="15100" max="15101" width="15.1640625" style="8" customWidth="1"/>
    <col min="15102" max="15102" width="40.58203125" style="8" customWidth="1"/>
    <col min="15103" max="15103" width="25.6640625" style="8" customWidth="1"/>
    <col min="15104" max="15352" width="8.08203125" style="8"/>
    <col min="15353" max="15353" width="5.08203125" style="8" customWidth="1"/>
    <col min="15354" max="15354" width="24.4140625" style="8" customWidth="1"/>
    <col min="15355" max="15355" width="16.9140625" style="8" customWidth="1"/>
    <col min="15356" max="15357" width="15.1640625" style="8" customWidth="1"/>
    <col min="15358" max="15358" width="40.58203125" style="8" customWidth="1"/>
    <col min="15359" max="15359" width="25.6640625" style="8" customWidth="1"/>
    <col min="15360" max="15608" width="8.08203125" style="8"/>
    <col min="15609" max="15609" width="5.08203125" style="8" customWidth="1"/>
    <col min="15610" max="15610" width="24.4140625" style="8" customWidth="1"/>
    <col min="15611" max="15611" width="16.9140625" style="8" customWidth="1"/>
    <col min="15612" max="15613" width="15.1640625" style="8" customWidth="1"/>
    <col min="15614" max="15614" width="40.58203125" style="8" customWidth="1"/>
    <col min="15615" max="15615" width="25.6640625" style="8" customWidth="1"/>
    <col min="15616" max="15864" width="8.08203125" style="8"/>
    <col min="15865" max="15865" width="5.08203125" style="8" customWidth="1"/>
    <col min="15866" max="15866" width="24.4140625" style="8" customWidth="1"/>
    <col min="15867" max="15867" width="16.9140625" style="8" customWidth="1"/>
    <col min="15868" max="15869" width="15.1640625" style="8" customWidth="1"/>
    <col min="15870" max="15870" width="40.58203125" style="8" customWidth="1"/>
    <col min="15871" max="15871" width="25.6640625" style="8" customWidth="1"/>
    <col min="15872" max="16120" width="8.08203125" style="8"/>
    <col min="16121" max="16121" width="5.08203125" style="8" customWidth="1"/>
    <col min="16122" max="16122" width="24.4140625" style="8" customWidth="1"/>
    <col min="16123" max="16123" width="16.9140625" style="8" customWidth="1"/>
    <col min="16124" max="16125" width="15.1640625" style="8" customWidth="1"/>
    <col min="16126" max="16126" width="40.58203125" style="8" customWidth="1"/>
    <col min="16127" max="16127" width="25.6640625" style="8" customWidth="1"/>
    <col min="16128" max="16384" width="8.08203125" style="8"/>
  </cols>
  <sheetData>
    <row r="1" spans="1:7" ht="42.75" customHeight="1" thickBot="1">
      <c r="A1" s="673" t="s">
        <v>0</v>
      </c>
      <c r="B1" s="673"/>
      <c r="C1" s="673"/>
      <c r="D1" s="673"/>
      <c r="E1" s="673"/>
      <c r="F1" s="673"/>
      <c r="G1" s="673"/>
    </row>
    <row r="2" spans="1:7" s="9" customFormat="1" ht="15" customHeight="1" thickBot="1">
      <c r="A2" s="703" t="s">
        <v>1</v>
      </c>
      <c r="B2" s="704"/>
      <c r="C2" s="704"/>
      <c r="D2" s="705"/>
      <c r="E2" s="736" t="s">
        <v>238</v>
      </c>
      <c r="F2" s="737"/>
      <c r="G2" s="738"/>
    </row>
    <row r="3" spans="1:7" ht="15" customHeight="1">
      <c r="A3" s="706"/>
      <c r="B3" s="707"/>
      <c r="C3" s="707"/>
      <c r="D3" s="708"/>
      <c r="E3" s="99" t="s">
        <v>239</v>
      </c>
      <c r="F3" s="175"/>
      <c r="G3" s="12"/>
    </row>
    <row r="4" spans="1:7" ht="15" customHeight="1">
      <c r="A4" s="706"/>
      <c r="B4" s="707"/>
      <c r="C4" s="707"/>
      <c r="D4" s="708"/>
      <c r="E4" s="99" t="s">
        <v>3063</v>
      </c>
      <c r="F4" s="175"/>
      <c r="G4" s="12"/>
    </row>
    <row r="5" spans="1:7" s="104" customFormat="1" ht="15" customHeight="1" thickBot="1">
      <c r="A5" s="706"/>
      <c r="B5" s="707"/>
      <c r="C5" s="707"/>
      <c r="D5" s="708"/>
      <c r="E5" s="101" t="s">
        <v>154</v>
      </c>
      <c r="F5" s="176"/>
      <c r="G5" s="103"/>
    </row>
    <row r="6" spans="1:7" s="104" customFormat="1" ht="30" customHeight="1" thickBot="1">
      <c r="A6" s="709"/>
      <c r="B6" s="710"/>
      <c r="C6" s="710"/>
      <c r="D6" s="711"/>
      <c r="E6" s="105" t="s">
        <v>241</v>
      </c>
      <c r="F6" s="106" t="s">
        <v>2</v>
      </c>
      <c r="G6" s="107" t="s">
        <v>3</v>
      </c>
    </row>
    <row r="7" spans="1:7" s="1" customFormat="1" ht="117" customHeight="1">
      <c r="A7" s="655" t="s">
        <v>4</v>
      </c>
      <c r="B7" s="650" t="s">
        <v>242</v>
      </c>
      <c r="C7" s="108">
        <v>1</v>
      </c>
      <c r="D7" s="109" t="s">
        <v>244</v>
      </c>
      <c r="E7" s="177">
        <v>285</v>
      </c>
      <c r="F7" s="111">
        <v>3855000</v>
      </c>
      <c r="G7" s="18" t="s">
        <v>3079</v>
      </c>
    </row>
    <row r="8" spans="1:7" s="1" customFormat="1" ht="102" customHeight="1">
      <c r="A8" s="656"/>
      <c r="B8" s="686"/>
      <c r="C8" s="113">
        <v>2</v>
      </c>
      <c r="D8" s="114" t="s">
        <v>245</v>
      </c>
      <c r="E8" s="122">
        <v>396</v>
      </c>
      <c r="F8" s="115">
        <v>5350000</v>
      </c>
      <c r="G8" s="21" t="s">
        <v>3080</v>
      </c>
    </row>
    <row r="9" spans="1:7" s="1" customFormat="1" ht="87.65" customHeight="1">
      <c r="A9" s="656"/>
      <c r="B9" s="687"/>
      <c r="C9" s="113">
        <v>3</v>
      </c>
      <c r="D9" s="114" t="s">
        <v>246</v>
      </c>
      <c r="E9" s="122">
        <v>873</v>
      </c>
      <c r="F9" s="115">
        <v>11813000</v>
      </c>
      <c r="G9" s="21" t="s">
        <v>3081</v>
      </c>
    </row>
    <row r="10" spans="1:7" s="1" customFormat="1" ht="54" customHeight="1">
      <c r="A10" s="656"/>
      <c r="B10" s="686" t="s">
        <v>247</v>
      </c>
      <c r="C10" s="113">
        <v>4</v>
      </c>
      <c r="D10" s="114" t="s">
        <v>248</v>
      </c>
      <c r="E10" s="122" t="s">
        <v>249</v>
      </c>
      <c r="F10" s="115" t="s">
        <v>250</v>
      </c>
      <c r="G10" s="21" t="s">
        <v>251</v>
      </c>
    </row>
    <row r="11" spans="1:7" s="1" customFormat="1" ht="36" customHeight="1">
      <c r="A11" s="656"/>
      <c r="B11" s="686"/>
      <c r="C11" s="113">
        <v>5</v>
      </c>
      <c r="D11" s="114" t="s">
        <v>252</v>
      </c>
      <c r="E11" s="118" t="s">
        <v>253</v>
      </c>
      <c r="F11" s="122"/>
      <c r="G11" s="23"/>
    </row>
    <row r="12" spans="1:7" s="1" customFormat="1" ht="54.65" customHeight="1">
      <c r="A12" s="656"/>
      <c r="B12" s="686"/>
      <c r="C12" s="113">
        <v>6</v>
      </c>
      <c r="D12" s="114" t="s">
        <v>254</v>
      </c>
      <c r="E12" s="122" t="s">
        <v>250</v>
      </c>
      <c r="F12" s="115" t="s">
        <v>250</v>
      </c>
      <c r="G12" s="23" t="s">
        <v>255</v>
      </c>
    </row>
    <row r="13" spans="1:7" s="1" customFormat="1" ht="41" customHeight="1">
      <c r="A13" s="656"/>
      <c r="B13" s="686"/>
      <c r="C13" s="113">
        <v>7</v>
      </c>
      <c r="D13" s="114" t="s">
        <v>256</v>
      </c>
      <c r="E13" s="122" t="s">
        <v>257</v>
      </c>
      <c r="F13" s="57" t="s">
        <v>258</v>
      </c>
      <c r="G13" s="178" t="s">
        <v>260</v>
      </c>
    </row>
    <row r="14" spans="1:7" s="1" customFormat="1" ht="41" customHeight="1">
      <c r="A14" s="656"/>
      <c r="B14" s="687"/>
      <c r="C14" s="113">
        <v>8</v>
      </c>
      <c r="D14" s="114" t="s">
        <v>262</v>
      </c>
      <c r="E14" s="122" t="s">
        <v>263</v>
      </c>
      <c r="F14" s="57" t="s">
        <v>264</v>
      </c>
      <c r="G14" s="178" t="s">
        <v>265</v>
      </c>
    </row>
    <row r="15" spans="1:7" s="1" customFormat="1" ht="53.4" customHeight="1">
      <c r="A15" s="656"/>
      <c r="B15" s="688"/>
      <c r="C15" s="113">
        <v>9</v>
      </c>
      <c r="D15" s="114" t="s">
        <v>46</v>
      </c>
      <c r="E15" s="124" t="s">
        <v>266</v>
      </c>
      <c r="F15" s="84" t="s">
        <v>267</v>
      </c>
      <c r="G15" s="23" t="s">
        <v>268</v>
      </c>
    </row>
    <row r="16" spans="1:7" s="1" customFormat="1" ht="52.25" customHeight="1">
      <c r="A16" s="656"/>
      <c r="B16" s="668"/>
      <c r="C16" s="113">
        <v>10</v>
      </c>
      <c r="D16" s="114" t="s">
        <v>269</v>
      </c>
      <c r="E16" s="807" t="s">
        <v>270</v>
      </c>
      <c r="F16" s="808"/>
      <c r="G16" s="23" t="s">
        <v>179</v>
      </c>
    </row>
    <row r="17" spans="1:7" s="1" customFormat="1" ht="179" customHeight="1">
      <c r="A17" s="656"/>
      <c r="B17" s="668"/>
      <c r="C17" s="113">
        <v>11</v>
      </c>
      <c r="D17" s="114" t="s">
        <v>272</v>
      </c>
      <c r="E17" s="809" t="s">
        <v>273</v>
      </c>
      <c r="F17" s="810"/>
      <c r="G17" s="178" t="s">
        <v>274</v>
      </c>
    </row>
    <row r="18" spans="1:7" s="1" customFormat="1" ht="47.4" customHeight="1" thickBot="1">
      <c r="A18" s="657"/>
      <c r="B18" s="669"/>
      <c r="C18" s="125">
        <v>12</v>
      </c>
      <c r="D18" s="126" t="s">
        <v>52</v>
      </c>
      <c r="E18" s="693" t="s">
        <v>275</v>
      </c>
      <c r="F18" s="694"/>
      <c r="G18" s="127" t="s">
        <v>276</v>
      </c>
    </row>
    <row r="19" spans="1:7" s="1" customFormat="1" ht="81.650000000000006" customHeight="1">
      <c r="A19" s="655" t="s">
        <v>5</v>
      </c>
      <c r="B19" s="667"/>
      <c r="C19" s="108">
        <v>13</v>
      </c>
      <c r="D19" s="109" t="s">
        <v>6</v>
      </c>
      <c r="E19" s="179" t="s">
        <v>277</v>
      </c>
      <c r="F19" s="30" t="s">
        <v>278</v>
      </c>
      <c r="G19" s="18" t="s">
        <v>279</v>
      </c>
    </row>
    <row r="20" spans="1:7" s="1" customFormat="1" ht="139.25" customHeight="1">
      <c r="A20" s="656"/>
      <c r="B20" s="668"/>
      <c r="C20" s="113">
        <v>14</v>
      </c>
      <c r="D20" s="114" t="s">
        <v>7</v>
      </c>
      <c r="E20" s="180" t="s">
        <v>280</v>
      </c>
      <c r="F20" s="181" t="s">
        <v>281</v>
      </c>
      <c r="G20" s="23" t="s">
        <v>282</v>
      </c>
    </row>
    <row r="21" spans="1:7" s="1" customFormat="1" ht="98" customHeight="1">
      <c r="A21" s="656"/>
      <c r="B21" s="668"/>
      <c r="C21" s="113">
        <v>15</v>
      </c>
      <c r="D21" s="114" t="s">
        <v>8</v>
      </c>
      <c r="E21" s="133" t="s">
        <v>283</v>
      </c>
      <c r="F21" s="181" t="s">
        <v>284</v>
      </c>
      <c r="G21" s="23" t="s">
        <v>285</v>
      </c>
    </row>
    <row r="22" spans="1:7" s="1" customFormat="1" ht="99" customHeight="1">
      <c r="A22" s="656"/>
      <c r="B22" s="668"/>
      <c r="C22" s="113">
        <v>16</v>
      </c>
      <c r="D22" s="114" t="s">
        <v>9</v>
      </c>
      <c r="E22" s="133" t="s">
        <v>286</v>
      </c>
      <c r="F22" s="39" t="s">
        <v>287</v>
      </c>
      <c r="G22" s="21" t="s">
        <v>288</v>
      </c>
    </row>
    <row r="23" spans="1:7" s="1" customFormat="1" ht="102" customHeight="1" thickBot="1">
      <c r="A23" s="657"/>
      <c r="B23" s="669"/>
      <c r="C23" s="135">
        <v>17</v>
      </c>
      <c r="D23" s="136" t="s">
        <v>56</v>
      </c>
      <c r="E23" s="182" t="s">
        <v>289</v>
      </c>
      <c r="F23" s="183" t="s">
        <v>290</v>
      </c>
      <c r="G23" s="35" t="s">
        <v>291</v>
      </c>
    </row>
    <row r="24" spans="1:7" ht="77" customHeight="1">
      <c r="A24" s="655" t="s">
        <v>10</v>
      </c>
      <c r="B24" s="672" t="s">
        <v>11</v>
      </c>
      <c r="C24" s="108">
        <v>18</v>
      </c>
      <c r="D24" s="139" t="s">
        <v>292</v>
      </c>
      <c r="E24" s="184" t="s">
        <v>293</v>
      </c>
      <c r="F24" s="30" t="s">
        <v>294</v>
      </c>
      <c r="G24" s="18" t="s">
        <v>295</v>
      </c>
    </row>
    <row r="25" spans="1:7" ht="77" customHeight="1" thickBot="1">
      <c r="A25" s="656"/>
      <c r="B25" s="671"/>
      <c r="C25" s="141">
        <v>19</v>
      </c>
      <c r="D25" s="142" t="s">
        <v>296</v>
      </c>
      <c r="E25" s="185" t="s">
        <v>297</v>
      </c>
      <c r="F25" s="41" t="s">
        <v>298</v>
      </c>
      <c r="G25" s="28" t="s">
        <v>299</v>
      </c>
    </row>
    <row r="26" spans="1:7" ht="98.4" customHeight="1">
      <c r="A26" s="656"/>
      <c r="B26" s="672" t="s">
        <v>12</v>
      </c>
      <c r="C26" s="108">
        <v>20</v>
      </c>
      <c r="D26" s="139" t="s">
        <v>13</v>
      </c>
      <c r="E26" s="179" t="s">
        <v>300</v>
      </c>
      <c r="F26" s="140" t="s">
        <v>301</v>
      </c>
      <c r="G26" s="130" t="s">
        <v>302</v>
      </c>
    </row>
    <row r="27" spans="1:7" ht="83" customHeight="1" thickBot="1">
      <c r="A27" s="656"/>
      <c r="B27" s="671"/>
      <c r="C27" s="141">
        <v>21</v>
      </c>
      <c r="D27" s="142" t="s">
        <v>14</v>
      </c>
      <c r="E27" s="180" t="s">
        <v>303</v>
      </c>
      <c r="F27" s="144" t="s">
        <v>304</v>
      </c>
      <c r="G27" s="123" t="s">
        <v>305</v>
      </c>
    </row>
    <row r="28" spans="1:7" ht="77" customHeight="1">
      <c r="A28" s="656"/>
      <c r="B28" s="672" t="s">
        <v>15</v>
      </c>
      <c r="C28" s="108">
        <v>22</v>
      </c>
      <c r="D28" s="139" t="s">
        <v>306</v>
      </c>
      <c r="E28" s="179" t="s">
        <v>307</v>
      </c>
      <c r="F28" s="140" t="s">
        <v>308</v>
      </c>
      <c r="G28" s="130" t="s">
        <v>309</v>
      </c>
    </row>
    <row r="29" spans="1:7" ht="53.4" customHeight="1" thickBot="1">
      <c r="A29" s="657"/>
      <c r="B29" s="671"/>
      <c r="C29" s="135">
        <v>23</v>
      </c>
      <c r="D29" s="146" t="s">
        <v>70</v>
      </c>
      <c r="E29" s="186" t="s">
        <v>310</v>
      </c>
      <c r="F29" s="147" t="s">
        <v>311</v>
      </c>
      <c r="G29" s="148" t="s">
        <v>312</v>
      </c>
    </row>
    <row r="30" spans="1:7" ht="72" customHeight="1">
      <c r="A30" s="655" t="s">
        <v>16</v>
      </c>
      <c r="B30" s="658"/>
      <c r="C30" s="108">
        <v>24</v>
      </c>
      <c r="D30" s="139" t="s">
        <v>313</v>
      </c>
      <c r="E30" s="187">
        <v>1850</v>
      </c>
      <c r="F30" s="188" t="s">
        <v>314</v>
      </c>
      <c r="G30" s="130" t="s">
        <v>315</v>
      </c>
    </row>
    <row r="31" spans="1:7" ht="84" customHeight="1">
      <c r="A31" s="656"/>
      <c r="B31" s="659"/>
      <c r="C31" s="113">
        <v>25</v>
      </c>
      <c r="D31" s="150" t="s">
        <v>316</v>
      </c>
      <c r="E31" s="189">
        <v>2900</v>
      </c>
      <c r="F31" s="85" t="s">
        <v>314</v>
      </c>
      <c r="G31" s="55" t="s">
        <v>317</v>
      </c>
    </row>
    <row r="32" spans="1:7" ht="72" customHeight="1">
      <c r="A32" s="656"/>
      <c r="B32" s="659"/>
      <c r="C32" s="113">
        <v>26</v>
      </c>
      <c r="D32" s="142" t="s">
        <v>78</v>
      </c>
      <c r="E32" s="189">
        <v>1800</v>
      </c>
      <c r="F32" s="85" t="s">
        <v>314</v>
      </c>
      <c r="G32" s="55" t="s">
        <v>318</v>
      </c>
    </row>
    <row r="33" spans="1:7" ht="69" customHeight="1">
      <c r="A33" s="656"/>
      <c r="B33" s="659"/>
      <c r="C33" s="113">
        <v>27</v>
      </c>
      <c r="D33" s="142" t="s">
        <v>319</v>
      </c>
      <c r="E33" s="152" t="s">
        <v>320</v>
      </c>
      <c r="F33" s="85" t="s">
        <v>321</v>
      </c>
      <c r="G33" s="55" t="s">
        <v>322</v>
      </c>
    </row>
    <row r="34" spans="1:7" ht="66" customHeight="1" thickBot="1">
      <c r="A34" s="657"/>
      <c r="B34" s="660"/>
      <c r="C34" s="125">
        <v>28</v>
      </c>
      <c r="D34" s="146" t="s">
        <v>81</v>
      </c>
      <c r="E34" s="153" t="s">
        <v>323</v>
      </c>
      <c r="F34" s="87" t="s">
        <v>324</v>
      </c>
      <c r="G34" s="127" t="s">
        <v>325</v>
      </c>
    </row>
    <row r="35" spans="1:7" ht="67.25" customHeight="1">
      <c r="A35" s="655" t="s">
        <v>17</v>
      </c>
      <c r="B35" s="154"/>
      <c r="C35" s="108">
        <v>29</v>
      </c>
      <c r="D35" s="109" t="s">
        <v>18</v>
      </c>
      <c r="E35" s="805" t="s">
        <v>327</v>
      </c>
      <c r="F35" s="798"/>
      <c r="G35" s="130" t="s">
        <v>328</v>
      </c>
    </row>
    <row r="36" spans="1:7" ht="67.25" customHeight="1">
      <c r="A36" s="656"/>
      <c r="B36" s="155"/>
      <c r="C36" s="113">
        <v>30</v>
      </c>
      <c r="D36" s="114" t="s">
        <v>19</v>
      </c>
      <c r="E36" s="663" t="s">
        <v>329</v>
      </c>
      <c r="F36" s="664"/>
      <c r="G36" s="190" t="s">
        <v>328</v>
      </c>
    </row>
    <row r="37" spans="1:7" ht="63" customHeight="1">
      <c r="A37" s="656"/>
      <c r="B37" s="155"/>
      <c r="C37" s="113">
        <v>31</v>
      </c>
      <c r="D37" s="114" t="s">
        <v>20</v>
      </c>
      <c r="E37" s="719" t="s">
        <v>331</v>
      </c>
      <c r="F37" s="698"/>
      <c r="G37" s="55" t="s">
        <v>332</v>
      </c>
    </row>
    <row r="38" spans="1:7" ht="49.25" customHeight="1">
      <c r="A38" s="656"/>
      <c r="B38" s="155"/>
      <c r="C38" s="113">
        <v>32</v>
      </c>
      <c r="D38" s="114" t="s">
        <v>21</v>
      </c>
      <c r="E38" s="719" t="s">
        <v>333</v>
      </c>
      <c r="F38" s="698"/>
      <c r="G38" s="55" t="s">
        <v>334</v>
      </c>
    </row>
    <row r="39" spans="1:7" ht="49.25" customHeight="1">
      <c r="A39" s="656"/>
      <c r="B39" s="155"/>
      <c r="C39" s="113">
        <v>33</v>
      </c>
      <c r="D39" s="114" t="s">
        <v>22</v>
      </c>
      <c r="E39" s="663" t="s">
        <v>335</v>
      </c>
      <c r="F39" s="664"/>
      <c r="G39" s="55" t="s">
        <v>336</v>
      </c>
    </row>
    <row r="40" spans="1:7" ht="49.25" customHeight="1" thickBot="1">
      <c r="A40" s="657"/>
      <c r="B40" s="156"/>
      <c r="C40" s="125">
        <v>34</v>
      </c>
      <c r="D40" s="126" t="s">
        <v>23</v>
      </c>
      <c r="E40" s="806" t="s">
        <v>337</v>
      </c>
      <c r="F40" s="702"/>
      <c r="G40" s="127" t="s">
        <v>338</v>
      </c>
    </row>
    <row r="41" spans="1:7" ht="43.25" customHeight="1">
      <c r="A41" s="648" t="s">
        <v>24</v>
      </c>
      <c r="B41" s="650"/>
      <c r="C41" s="191">
        <v>35</v>
      </c>
      <c r="D41" s="2" t="s">
        <v>25</v>
      </c>
      <c r="E41" s="192" t="s">
        <v>82</v>
      </c>
      <c r="F41" s="193"/>
      <c r="G41" s="18"/>
    </row>
    <row r="42" spans="1:7" ht="43.25" customHeight="1" thickBot="1">
      <c r="A42" s="649"/>
      <c r="B42" s="651"/>
      <c r="C42" s="194">
        <v>36</v>
      </c>
      <c r="D42" s="3" t="s">
        <v>26</v>
      </c>
      <c r="E42" s="195" t="s">
        <v>82</v>
      </c>
      <c r="F42" s="196"/>
      <c r="G42" s="35"/>
    </row>
    <row r="43" spans="1:7" ht="32.4" customHeight="1" thickBot="1">
      <c r="A43" s="168" t="s">
        <v>27</v>
      </c>
      <c r="B43" s="169"/>
      <c r="C43" s="170">
        <v>37</v>
      </c>
      <c r="D43" s="171" t="s">
        <v>28</v>
      </c>
      <c r="E43" s="652" t="s">
        <v>83</v>
      </c>
      <c r="F43" s="653"/>
      <c r="G43" s="172"/>
    </row>
    <row r="44" spans="1:7">
      <c r="A44" s="6"/>
      <c r="B44" s="6"/>
      <c r="C44" s="6"/>
      <c r="D44" s="6"/>
      <c r="E44" s="7"/>
      <c r="F44" s="7"/>
      <c r="G44" s="7"/>
    </row>
    <row r="45" spans="1:7" ht="17.399999999999999" customHeight="1">
      <c r="A45" s="755" t="s">
        <v>137</v>
      </c>
      <c r="B45" s="755"/>
      <c r="C45" s="755"/>
      <c r="D45" s="755"/>
      <c r="E45" s="755"/>
      <c r="F45" s="755"/>
      <c r="G45" s="755"/>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2" manualBreakCount="2">
    <brk id="23" max="6" man="1"/>
    <brk id="34" max="6"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45"/>
  <sheetViews>
    <sheetView view="pageBreakPreview" zoomScale="85" zoomScaleNormal="100" zoomScaleSheetLayoutView="85" zoomScalePageLayoutView="55" workbookViewId="0">
      <selection sqref="A1:G1"/>
    </sheetView>
  </sheetViews>
  <sheetFormatPr defaultColWidth="8.08203125" defaultRowHeight="12"/>
  <cols>
    <col min="1" max="1" width="4.5" style="4" customWidth="1"/>
    <col min="2" max="2" width="5" style="4" customWidth="1"/>
    <col min="3" max="3" width="3.6640625" style="4" customWidth="1"/>
    <col min="4" max="4" width="21.58203125" style="4" customWidth="1"/>
    <col min="5" max="6" width="20" style="5" customWidth="1"/>
    <col min="7" max="7" width="43" style="5" customWidth="1"/>
    <col min="8" max="248" width="8.08203125" style="8"/>
    <col min="249" max="249" width="5.08203125" style="8" customWidth="1"/>
    <col min="250" max="250" width="24.4140625" style="8" customWidth="1"/>
    <col min="251" max="251" width="16.9140625" style="8" customWidth="1"/>
    <col min="252" max="253" width="15.1640625" style="8" customWidth="1"/>
    <col min="254" max="254" width="40.58203125" style="8" customWidth="1"/>
    <col min="255" max="255" width="25.6640625" style="8" customWidth="1"/>
    <col min="256" max="504" width="8.08203125" style="8"/>
    <col min="505" max="505" width="5.08203125" style="8" customWidth="1"/>
    <col min="506" max="506" width="24.4140625" style="8" customWidth="1"/>
    <col min="507" max="507" width="16.9140625" style="8" customWidth="1"/>
    <col min="508" max="509" width="15.1640625" style="8" customWidth="1"/>
    <col min="510" max="510" width="40.58203125" style="8" customWidth="1"/>
    <col min="511" max="511" width="25.6640625" style="8" customWidth="1"/>
    <col min="512" max="760" width="8.08203125" style="8"/>
    <col min="761" max="761" width="5.08203125" style="8" customWidth="1"/>
    <col min="762" max="762" width="24.4140625" style="8" customWidth="1"/>
    <col min="763" max="763" width="16.9140625" style="8" customWidth="1"/>
    <col min="764" max="765" width="15.1640625" style="8" customWidth="1"/>
    <col min="766" max="766" width="40.58203125" style="8" customWidth="1"/>
    <col min="767" max="767" width="25.6640625" style="8" customWidth="1"/>
    <col min="768" max="1016" width="8.08203125" style="8"/>
    <col min="1017" max="1017" width="5.08203125" style="8" customWidth="1"/>
    <col min="1018" max="1018" width="24.4140625" style="8" customWidth="1"/>
    <col min="1019" max="1019" width="16.9140625" style="8" customWidth="1"/>
    <col min="1020" max="1021" width="15.1640625" style="8" customWidth="1"/>
    <col min="1022" max="1022" width="40.58203125" style="8" customWidth="1"/>
    <col min="1023" max="1023" width="25.6640625" style="8" customWidth="1"/>
    <col min="1024" max="1272" width="8.08203125" style="8"/>
    <col min="1273" max="1273" width="5.08203125" style="8" customWidth="1"/>
    <col min="1274" max="1274" width="24.4140625" style="8" customWidth="1"/>
    <col min="1275" max="1275" width="16.9140625" style="8" customWidth="1"/>
    <col min="1276" max="1277" width="15.1640625" style="8" customWidth="1"/>
    <col min="1278" max="1278" width="40.58203125" style="8" customWidth="1"/>
    <col min="1279" max="1279" width="25.6640625" style="8" customWidth="1"/>
    <col min="1280" max="1528" width="8.08203125" style="8"/>
    <col min="1529" max="1529" width="5.08203125" style="8" customWidth="1"/>
    <col min="1530" max="1530" width="24.4140625" style="8" customWidth="1"/>
    <col min="1531" max="1531" width="16.9140625" style="8" customWidth="1"/>
    <col min="1532" max="1533" width="15.1640625" style="8" customWidth="1"/>
    <col min="1534" max="1534" width="40.58203125" style="8" customWidth="1"/>
    <col min="1535" max="1535" width="25.6640625" style="8" customWidth="1"/>
    <col min="1536" max="1784" width="8.08203125" style="8"/>
    <col min="1785" max="1785" width="5.08203125" style="8" customWidth="1"/>
    <col min="1786" max="1786" width="24.4140625" style="8" customWidth="1"/>
    <col min="1787" max="1787" width="16.9140625" style="8" customWidth="1"/>
    <col min="1788" max="1789" width="15.1640625" style="8" customWidth="1"/>
    <col min="1790" max="1790" width="40.58203125" style="8" customWidth="1"/>
    <col min="1791" max="1791" width="25.6640625" style="8" customWidth="1"/>
    <col min="1792" max="2040" width="8.08203125" style="8"/>
    <col min="2041" max="2041" width="5.08203125" style="8" customWidth="1"/>
    <col min="2042" max="2042" width="24.4140625" style="8" customWidth="1"/>
    <col min="2043" max="2043" width="16.9140625" style="8" customWidth="1"/>
    <col min="2044" max="2045" width="15.1640625" style="8" customWidth="1"/>
    <col min="2046" max="2046" width="40.58203125" style="8" customWidth="1"/>
    <col min="2047" max="2047" width="25.6640625" style="8" customWidth="1"/>
    <col min="2048" max="2296" width="8.08203125" style="8"/>
    <col min="2297" max="2297" width="5.08203125" style="8" customWidth="1"/>
    <col min="2298" max="2298" width="24.4140625" style="8" customWidth="1"/>
    <col min="2299" max="2299" width="16.9140625" style="8" customWidth="1"/>
    <col min="2300" max="2301" width="15.1640625" style="8" customWidth="1"/>
    <col min="2302" max="2302" width="40.58203125" style="8" customWidth="1"/>
    <col min="2303" max="2303" width="25.6640625" style="8" customWidth="1"/>
    <col min="2304" max="2552" width="8.08203125" style="8"/>
    <col min="2553" max="2553" width="5.08203125" style="8" customWidth="1"/>
    <col min="2554" max="2554" width="24.4140625" style="8" customWidth="1"/>
    <col min="2555" max="2555" width="16.9140625" style="8" customWidth="1"/>
    <col min="2556" max="2557" width="15.1640625" style="8" customWidth="1"/>
    <col min="2558" max="2558" width="40.58203125" style="8" customWidth="1"/>
    <col min="2559" max="2559" width="25.6640625" style="8" customWidth="1"/>
    <col min="2560" max="2808" width="8.08203125" style="8"/>
    <col min="2809" max="2809" width="5.08203125" style="8" customWidth="1"/>
    <col min="2810" max="2810" width="24.4140625" style="8" customWidth="1"/>
    <col min="2811" max="2811" width="16.9140625" style="8" customWidth="1"/>
    <col min="2812" max="2813" width="15.1640625" style="8" customWidth="1"/>
    <col min="2814" max="2814" width="40.58203125" style="8" customWidth="1"/>
    <col min="2815" max="2815" width="25.6640625" style="8" customWidth="1"/>
    <col min="2816" max="3064" width="8.08203125" style="8"/>
    <col min="3065" max="3065" width="5.08203125" style="8" customWidth="1"/>
    <col min="3066" max="3066" width="24.4140625" style="8" customWidth="1"/>
    <col min="3067" max="3067" width="16.9140625" style="8" customWidth="1"/>
    <col min="3068" max="3069" width="15.1640625" style="8" customWidth="1"/>
    <col min="3070" max="3070" width="40.58203125" style="8" customWidth="1"/>
    <col min="3071" max="3071" width="25.6640625" style="8" customWidth="1"/>
    <col min="3072" max="3320" width="8.08203125" style="8"/>
    <col min="3321" max="3321" width="5.08203125" style="8" customWidth="1"/>
    <col min="3322" max="3322" width="24.4140625" style="8" customWidth="1"/>
    <col min="3323" max="3323" width="16.9140625" style="8" customWidth="1"/>
    <col min="3324" max="3325" width="15.1640625" style="8" customWidth="1"/>
    <col min="3326" max="3326" width="40.58203125" style="8" customWidth="1"/>
    <col min="3327" max="3327" width="25.6640625" style="8" customWidth="1"/>
    <col min="3328" max="3576" width="8.08203125" style="8"/>
    <col min="3577" max="3577" width="5.08203125" style="8" customWidth="1"/>
    <col min="3578" max="3578" width="24.4140625" style="8" customWidth="1"/>
    <col min="3579" max="3579" width="16.9140625" style="8" customWidth="1"/>
    <col min="3580" max="3581" width="15.1640625" style="8" customWidth="1"/>
    <col min="3582" max="3582" width="40.58203125" style="8" customWidth="1"/>
    <col min="3583" max="3583" width="25.6640625" style="8" customWidth="1"/>
    <col min="3584" max="3832" width="8.08203125" style="8"/>
    <col min="3833" max="3833" width="5.08203125" style="8" customWidth="1"/>
    <col min="3834" max="3834" width="24.4140625" style="8" customWidth="1"/>
    <col min="3835" max="3835" width="16.9140625" style="8" customWidth="1"/>
    <col min="3836" max="3837" width="15.1640625" style="8" customWidth="1"/>
    <col min="3838" max="3838" width="40.58203125" style="8" customWidth="1"/>
    <col min="3839" max="3839" width="25.6640625" style="8" customWidth="1"/>
    <col min="3840" max="4088" width="8.08203125" style="8"/>
    <col min="4089" max="4089" width="5.08203125" style="8" customWidth="1"/>
    <col min="4090" max="4090" width="24.4140625" style="8" customWidth="1"/>
    <col min="4091" max="4091" width="16.9140625" style="8" customWidth="1"/>
    <col min="4092" max="4093" width="15.1640625" style="8" customWidth="1"/>
    <col min="4094" max="4094" width="40.58203125" style="8" customWidth="1"/>
    <col min="4095" max="4095" width="25.6640625" style="8" customWidth="1"/>
    <col min="4096" max="4344" width="8.08203125" style="8"/>
    <col min="4345" max="4345" width="5.08203125" style="8" customWidth="1"/>
    <col min="4346" max="4346" width="24.4140625" style="8" customWidth="1"/>
    <col min="4347" max="4347" width="16.9140625" style="8" customWidth="1"/>
    <col min="4348" max="4349" width="15.1640625" style="8" customWidth="1"/>
    <col min="4350" max="4350" width="40.58203125" style="8" customWidth="1"/>
    <col min="4351" max="4351" width="25.6640625" style="8" customWidth="1"/>
    <col min="4352" max="4600" width="8.08203125" style="8"/>
    <col min="4601" max="4601" width="5.08203125" style="8" customWidth="1"/>
    <col min="4602" max="4602" width="24.4140625" style="8" customWidth="1"/>
    <col min="4603" max="4603" width="16.9140625" style="8" customWidth="1"/>
    <col min="4604" max="4605" width="15.1640625" style="8" customWidth="1"/>
    <col min="4606" max="4606" width="40.58203125" style="8" customWidth="1"/>
    <col min="4607" max="4607" width="25.6640625" style="8" customWidth="1"/>
    <col min="4608" max="4856" width="8.08203125" style="8"/>
    <col min="4857" max="4857" width="5.08203125" style="8" customWidth="1"/>
    <col min="4858" max="4858" width="24.4140625" style="8" customWidth="1"/>
    <col min="4859" max="4859" width="16.9140625" style="8" customWidth="1"/>
    <col min="4860" max="4861" width="15.1640625" style="8" customWidth="1"/>
    <col min="4862" max="4862" width="40.58203125" style="8" customWidth="1"/>
    <col min="4863" max="4863" width="25.6640625" style="8" customWidth="1"/>
    <col min="4864" max="5112" width="8.08203125" style="8"/>
    <col min="5113" max="5113" width="5.08203125" style="8" customWidth="1"/>
    <col min="5114" max="5114" width="24.4140625" style="8" customWidth="1"/>
    <col min="5115" max="5115" width="16.9140625" style="8" customWidth="1"/>
    <col min="5116" max="5117" width="15.1640625" style="8" customWidth="1"/>
    <col min="5118" max="5118" width="40.58203125" style="8" customWidth="1"/>
    <col min="5119" max="5119" width="25.6640625" style="8" customWidth="1"/>
    <col min="5120" max="5368" width="8.08203125" style="8"/>
    <col min="5369" max="5369" width="5.08203125" style="8" customWidth="1"/>
    <col min="5370" max="5370" width="24.4140625" style="8" customWidth="1"/>
    <col min="5371" max="5371" width="16.9140625" style="8" customWidth="1"/>
    <col min="5372" max="5373" width="15.1640625" style="8" customWidth="1"/>
    <col min="5374" max="5374" width="40.58203125" style="8" customWidth="1"/>
    <col min="5375" max="5375" width="25.6640625" style="8" customWidth="1"/>
    <col min="5376" max="5624" width="8.08203125" style="8"/>
    <col min="5625" max="5625" width="5.08203125" style="8" customWidth="1"/>
    <col min="5626" max="5626" width="24.4140625" style="8" customWidth="1"/>
    <col min="5627" max="5627" width="16.9140625" style="8" customWidth="1"/>
    <col min="5628" max="5629" width="15.1640625" style="8" customWidth="1"/>
    <col min="5630" max="5630" width="40.58203125" style="8" customWidth="1"/>
    <col min="5631" max="5631" width="25.6640625" style="8" customWidth="1"/>
    <col min="5632" max="5880" width="8.08203125" style="8"/>
    <col min="5881" max="5881" width="5.08203125" style="8" customWidth="1"/>
    <col min="5882" max="5882" width="24.4140625" style="8" customWidth="1"/>
    <col min="5883" max="5883" width="16.9140625" style="8" customWidth="1"/>
    <col min="5884" max="5885" width="15.1640625" style="8" customWidth="1"/>
    <col min="5886" max="5886" width="40.58203125" style="8" customWidth="1"/>
    <col min="5887" max="5887" width="25.6640625" style="8" customWidth="1"/>
    <col min="5888" max="6136" width="8.08203125" style="8"/>
    <col min="6137" max="6137" width="5.08203125" style="8" customWidth="1"/>
    <col min="6138" max="6138" width="24.4140625" style="8" customWidth="1"/>
    <col min="6139" max="6139" width="16.9140625" style="8" customWidth="1"/>
    <col min="6140" max="6141" width="15.1640625" style="8" customWidth="1"/>
    <col min="6142" max="6142" width="40.58203125" style="8" customWidth="1"/>
    <col min="6143" max="6143" width="25.6640625" style="8" customWidth="1"/>
    <col min="6144" max="6392" width="8.08203125" style="8"/>
    <col min="6393" max="6393" width="5.08203125" style="8" customWidth="1"/>
    <col min="6394" max="6394" width="24.4140625" style="8" customWidth="1"/>
    <col min="6395" max="6395" width="16.9140625" style="8" customWidth="1"/>
    <col min="6396" max="6397" width="15.1640625" style="8" customWidth="1"/>
    <col min="6398" max="6398" width="40.58203125" style="8" customWidth="1"/>
    <col min="6399" max="6399" width="25.6640625" style="8" customWidth="1"/>
    <col min="6400" max="6648" width="8.08203125" style="8"/>
    <col min="6649" max="6649" width="5.08203125" style="8" customWidth="1"/>
    <col min="6650" max="6650" width="24.4140625" style="8" customWidth="1"/>
    <col min="6651" max="6651" width="16.9140625" style="8" customWidth="1"/>
    <col min="6652" max="6653" width="15.1640625" style="8" customWidth="1"/>
    <col min="6654" max="6654" width="40.58203125" style="8" customWidth="1"/>
    <col min="6655" max="6655" width="25.6640625" style="8" customWidth="1"/>
    <col min="6656" max="6904" width="8.08203125" style="8"/>
    <col min="6905" max="6905" width="5.08203125" style="8" customWidth="1"/>
    <col min="6906" max="6906" width="24.4140625" style="8" customWidth="1"/>
    <col min="6907" max="6907" width="16.9140625" style="8" customWidth="1"/>
    <col min="6908" max="6909" width="15.1640625" style="8" customWidth="1"/>
    <col min="6910" max="6910" width="40.58203125" style="8" customWidth="1"/>
    <col min="6911" max="6911" width="25.6640625" style="8" customWidth="1"/>
    <col min="6912" max="7160" width="8.08203125" style="8"/>
    <col min="7161" max="7161" width="5.08203125" style="8" customWidth="1"/>
    <col min="7162" max="7162" width="24.4140625" style="8" customWidth="1"/>
    <col min="7163" max="7163" width="16.9140625" style="8" customWidth="1"/>
    <col min="7164" max="7165" width="15.1640625" style="8" customWidth="1"/>
    <col min="7166" max="7166" width="40.58203125" style="8" customWidth="1"/>
    <col min="7167" max="7167" width="25.6640625" style="8" customWidth="1"/>
    <col min="7168" max="7416" width="8.08203125" style="8"/>
    <col min="7417" max="7417" width="5.08203125" style="8" customWidth="1"/>
    <col min="7418" max="7418" width="24.4140625" style="8" customWidth="1"/>
    <col min="7419" max="7419" width="16.9140625" style="8" customWidth="1"/>
    <col min="7420" max="7421" width="15.1640625" style="8" customWidth="1"/>
    <col min="7422" max="7422" width="40.58203125" style="8" customWidth="1"/>
    <col min="7423" max="7423" width="25.6640625" style="8" customWidth="1"/>
    <col min="7424" max="7672" width="8.08203125" style="8"/>
    <col min="7673" max="7673" width="5.08203125" style="8" customWidth="1"/>
    <col min="7674" max="7674" width="24.4140625" style="8" customWidth="1"/>
    <col min="7675" max="7675" width="16.9140625" style="8" customWidth="1"/>
    <col min="7676" max="7677" width="15.1640625" style="8" customWidth="1"/>
    <col min="7678" max="7678" width="40.58203125" style="8" customWidth="1"/>
    <col min="7679" max="7679" width="25.6640625" style="8" customWidth="1"/>
    <col min="7680" max="7928" width="8.08203125" style="8"/>
    <col min="7929" max="7929" width="5.08203125" style="8" customWidth="1"/>
    <col min="7930" max="7930" width="24.4140625" style="8" customWidth="1"/>
    <col min="7931" max="7931" width="16.9140625" style="8" customWidth="1"/>
    <col min="7932" max="7933" width="15.1640625" style="8" customWidth="1"/>
    <col min="7934" max="7934" width="40.58203125" style="8" customWidth="1"/>
    <col min="7935" max="7935" width="25.6640625" style="8" customWidth="1"/>
    <col min="7936" max="8184" width="8.08203125" style="8"/>
    <col min="8185" max="8185" width="5.08203125" style="8" customWidth="1"/>
    <col min="8186" max="8186" width="24.4140625" style="8" customWidth="1"/>
    <col min="8187" max="8187" width="16.9140625" style="8" customWidth="1"/>
    <col min="8188" max="8189" width="15.1640625" style="8" customWidth="1"/>
    <col min="8190" max="8190" width="40.58203125" style="8" customWidth="1"/>
    <col min="8191" max="8191" width="25.6640625" style="8" customWidth="1"/>
    <col min="8192" max="8440" width="8.08203125" style="8"/>
    <col min="8441" max="8441" width="5.08203125" style="8" customWidth="1"/>
    <col min="8442" max="8442" width="24.4140625" style="8" customWidth="1"/>
    <col min="8443" max="8443" width="16.9140625" style="8" customWidth="1"/>
    <col min="8444" max="8445" width="15.1640625" style="8" customWidth="1"/>
    <col min="8446" max="8446" width="40.58203125" style="8" customWidth="1"/>
    <col min="8447" max="8447" width="25.6640625" style="8" customWidth="1"/>
    <col min="8448" max="8696" width="8.08203125" style="8"/>
    <col min="8697" max="8697" width="5.08203125" style="8" customWidth="1"/>
    <col min="8698" max="8698" width="24.4140625" style="8" customWidth="1"/>
    <col min="8699" max="8699" width="16.9140625" style="8" customWidth="1"/>
    <col min="8700" max="8701" width="15.1640625" style="8" customWidth="1"/>
    <col min="8702" max="8702" width="40.58203125" style="8" customWidth="1"/>
    <col min="8703" max="8703" width="25.6640625" style="8" customWidth="1"/>
    <col min="8704" max="8952" width="8.08203125" style="8"/>
    <col min="8953" max="8953" width="5.08203125" style="8" customWidth="1"/>
    <col min="8954" max="8954" width="24.4140625" style="8" customWidth="1"/>
    <col min="8955" max="8955" width="16.9140625" style="8" customWidth="1"/>
    <col min="8956" max="8957" width="15.1640625" style="8" customWidth="1"/>
    <col min="8958" max="8958" width="40.58203125" style="8" customWidth="1"/>
    <col min="8959" max="8959" width="25.6640625" style="8" customWidth="1"/>
    <col min="8960" max="9208" width="8.08203125" style="8"/>
    <col min="9209" max="9209" width="5.08203125" style="8" customWidth="1"/>
    <col min="9210" max="9210" width="24.4140625" style="8" customWidth="1"/>
    <col min="9211" max="9211" width="16.9140625" style="8" customWidth="1"/>
    <col min="9212" max="9213" width="15.1640625" style="8" customWidth="1"/>
    <col min="9214" max="9214" width="40.58203125" style="8" customWidth="1"/>
    <col min="9215" max="9215" width="25.6640625" style="8" customWidth="1"/>
    <col min="9216" max="9464" width="8.08203125" style="8"/>
    <col min="9465" max="9465" width="5.08203125" style="8" customWidth="1"/>
    <col min="9466" max="9466" width="24.4140625" style="8" customWidth="1"/>
    <col min="9467" max="9467" width="16.9140625" style="8" customWidth="1"/>
    <col min="9468" max="9469" width="15.1640625" style="8" customWidth="1"/>
    <col min="9470" max="9470" width="40.58203125" style="8" customWidth="1"/>
    <col min="9471" max="9471" width="25.6640625" style="8" customWidth="1"/>
    <col min="9472" max="9720" width="8.08203125" style="8"/>
    <col min="9721" max="9721" width="5.08203125" style="8" customWidth="1"/>
    <col min="9722" max="9722" width="24.4140625" style="8" customWidth="1"/>
    <col min="9723" max="9723" width="16.9140625" style="8" customWidth="1"/>
    <col min="9724" max="9725" width="15.1640625" style="8" customWidth="1"/>
    <col min="9726" max="9726" width="40.58203125" style="8" customWidth="1"/>
    <col min="9727" max="9727" width="25.6640625" style="8" customWidth="1"/>
    <col min="9728" max="9976" width="8.08203125" style="8"/>
    <col min="9977" max="9977" width="5.08203125" style="8" customWidth="1"/>
    <col min="9978" max="9978" width="24.4140625" style="8" customWidth="1"/>
    <col min="9979" max="9979" width="16.9140625" style="8" customWidth="1"/>
    <col min="9980" max="9981" width="15.1640625" style="8" customWidth="1"/>
    <col min="9982" max="9982" width="40.58203125" style="8" customWidth="1"/>
    <col min="9983" max="9983" width="25.6640625" style="8" customWidth="1"/>
    <col min="9984" max="10232" width="8.08203125" style="8"/>
    <col min="10233" max="10233" width="5.08203125" style="8" customWidth="1"/>
    <col min="10234" max="10234" width="24.4140625" style="8" customWidth="1"/>
    <col min="10235" max="10235" width="16.9140625" style="8" customWidth="1"/>
    <col min="10236" max="10237" width="15.1640625" style="8" customWidth="1"/>
    <col min="10238" max="10238" width="40.58203125" style="8" customWidth="1"/>
    <col min="10239" max="10239" width="25.6640625" style="8" customWidth="1"/>
    <col min="10240" max="10488" width="8.08203125" style="8"/>
    <col min="10489" max="10489" width="5.08203125" style="8" customWidth="1"/>
    <col min="10490" max="10490" width="24.4140625" style="8" customWidth="1"/>
    <col min="10491" max="10491" width="16.9140625" style="8" customWidth="1"/>
    <col min="10492" max="10493" width="15.1640625" style="8" customWidth="1"/>
    <col min="10494" max="10494" width="40.58203125" style="8" customWidth="1"/>
    <col min="10495" max="10495" width="25.6640625" style="8" customWidth="1"/>
    <col min="10496" max="10744" width="8.08203125" style="8"/>
    <col min="10745" max="10745" width="5.08203125" style="8" customWidth="1"/>
    <col min="10746" max="10746" width="24.4140625" style="8" customWidth="1"/>
    <col min="10747" max="10747" width="16.9140625" style="8" customWidth="1"/>
    <col min="10748" max="10749" width="15.1640625" style="8" customWidth="1"/>
    <col min="10750" max="10750" width="40.58203125" style="8" customWidth="1"/>
    <col min="10751" max="10751" width="25.6640625" style="8" customWidth="1"/>
    <col min="10752" max="11000" width="8.08203125" style="8"/>
    <col min="11001" max="11001" width="5.08203125" style="8" customWidth="1"/>
    <col min="11002" max="11002" width="24.4140625" style="8" customWidth="1"/>
    <col min="11003" max="11003" width="16.9140625" style="8" customWidth="1"/>
    <col min="11004" max="11005" width="15.1640625" style="8" customWidth="1"/>
    <col min="11006" max="11006" width="40.58203125" style="8" customWidth="1"/>
    <col min="11007" max="11007" width="25.6640625" style="8" customWidth="1"/>
    <col min="11008" max="11256" width="8.08203125" style="8"/>
    <col min="11257" max="11257" width="5.08203125" style="8" customWidth="1"/>
    <col min="11258" max="11258" width="24.4140625" style="8" customWidth="1"/>
    <col min="11259" max="11259" width="16.9140625" style="8" customWidth="1"/>
    <col min="11260" max="11261" width="15.1640625" style="8" customWidth="1"/>
    <col min="11262" max="11262" width="40.58203125" style="8" customWidth="1"/>
    <col min="11263" max="11263" width="25.6640625" style="8" customWidth="1"/>
    <col min="11264" max="11512" width="8.08203125" style="8"/>
    <col min="11513" max="11513" width="5.08203125" style="8" customWidth="1"/>
    <col min="11514" max="11514" width="24.4140625" style="8" customWidth="1"/>
    <col min="11515" max="11515" width="16.9140625" style="8" customWidth="1"/>
    <col min="11516" max="11517" width="15.1640625" style="8" customWidth="1"/>
    <col min="11518" max="11518" width="40.58203125" style="8" customWidth="1"/>
    <col min="11519" max="11519" width="25.6640625" style="8" customWidth="1"/>
    <col min="11520" max="11768" width="8.08203125" style="8"/>
    <col min="11769" max="11769" width="5.08203125" style="8" customWidth="1"/>
    <col min="11770" max="11770" width="24.4140625" style="8" customWidth="1"/>
    <col min="11771" max="11771" width="16.9140625" style="8" customWidth="1"/>
    <col min="11772" max="11773" width="15.1640625" style="8" customWidth="1"/>
    <col min="11774" max="11774" width="40.58203125" style="8" customWidth="1"/>
    <col min="11775" max="11775" width="25.6640625" style="8" customWidth="1"/>
    <col min="11776" max="12024" width="8.08203125" style="8"/>
    <col min="12025" max="12025" width="5.08203125" style="8" customWidth="1"/>
    <col min="12026" max="12026" width="24.4140625" style="8" customWidth="1"/>
    <col min="12027" max="12027" width="16.9140625" style="8" customWidth="1"/>
    <col min="12028" max="12029" width="15.1640625" style="8" customWidth="1"/>
    <col min="12030" max="12030" width="40.58203125" style="8" customWidth="1"/>
    <col min="12031" max="12031" width="25.6640625" style="8" customWidth="1"/>
    <col min="12032" max="12280" width="8.08203125" style="8"/>
    <col min="12281" max="12281" width="5.08203125" style="8" customWidth="1"/>
    <col min="12282" max="12282" width="24.4140625" style="8" customWidth="1"/>
    <col min="12283" max="12283" width="16.9140625" style="8" customWidth="1"/>
    <col min="12284" max="12285" width="15.1640625" style="8" customWidth="1"/>
    <col min="12286" max="12286" width="40.58203125" style="8" customWidth="1"/>
    <col min="12287" max="12287" width="25.6640625" style="8" customWidth="1"/>
    <col min="12288" max="12536" width="8.08203125" style="8"/>
    <col min="12537" max="12537" width="5.08203125" style="8" customWidth="1"/>
    <col min="12538" max="12538" width="24.4140625" style="8" customWidth="1"/>
    <col min="12539" max="12539" width="16.9140625" style="8" customWidth="1"/>
    <col min="12540" max="12541" width="15.1640625" style="8" customWidth="1"/>
    <col min="12542" max="12542" width="40.58203125" style="8" customWidth="1"/>
    <col min="12543" max="12543" width="25.6640625" style="8" customWidth="1"/>
    <col min="12544" max="12792" width="8.08203125" style="8"/>
    <col min="12793" max="12793" width="5.08203125" style="8" customWidth="1"/>
    <col min="12794" max="12794" width="24.4140625" style="8" customWidth="1"/>
    <col min="12795" max="12795" width="16.9140625" style="8" customWidth="1"/>
    <col min="12796" max="12797" width="15.1640625" style="8" customWidth="1"/>
    <col min="12798" max="12798" width="40.58203125" style="8" customWidth="1"/>
    <col min="12799" max="12799" width="25.6640625" style="8" customWidth="1"/>
    <col min="12800" max="13048" width="8.08203125" style="8"/>
    <col min="13049" max="13049" width="5.08203125" style="8" customWidth="1"/>
    <col min="13050" max="13050" width="24.4140625" style="8" customWidth="1"/>
    <col min="13051" max="13051" width="16.9140625" style="8" customWidth="1"/>
    <col min="13052" max="13053" width="15.1640625" style="8" customWidth="1"/>
    <col min="13054" max="13054" width="40.58203125" style="8" customWidth="1"/>
    <col min="13055" max="13055" width="25.6640625" style="8" customWidth="1"/>
    <col min="13056" max="13304" width="8.08203125" style="8"/>
    <col min="13305" max="13305" width="5.08203125" style="8" customWidth="1"/>
    <col min="13306" max="13306" width="24.4140625" style="8" customWidth="1"/>
    <col min="13307" max="13307" width="16.9140625" style="8" customWidth="1"/>
    <col min="13308" max="13309" width="15.1640625" style="8" customWidth="1"/>
    <col min="13310" max="13310" width="40.58203125" style="8" customWidth="1"/>
    <col min="13311" max="13311" width="25.6640625" style="8" customWidth="1"/>
    <col min="13312" max="13560" width="8.08203125" style="8"/>
    <col min="13561" max="13561" width="5.08203125" style="8" customWidth="1"/>
    <col min="13562" max="13562" width="24.4140625" style="8" customWidth="1"/>
    <col min="13563" max="13563" width="16.9140625" style="8" customWidth="1"/>
    <col min="13564" max="13565" width="15.1640625" style="8" customWidth="1"/>
    <col min="13566" max="13566" width="40.58203125" style="8" customWidth="1"/>
    <col min="13567" max="13567" width="25.6640625" style="8" customWidth="1"/>
    <col min="13568" max="13816" width="8.08203125" style="8"/>
    <col min="13817" max="13817" width="5.08203125" style="8" customWidth="1"/>
    <col min="13818" max="13818" width="24.4140625" style="8" customWidth="1"/>
    <col min="13819" max="13819" width="16.9140625" style="8" customWidth="1"/>
    <col min="13820" max="13821" width="15.1640625" style="8" customWidth="1"/>
    <col min="13822" max="13822" width="40.58203125" style="8" customWidth="1"/>
    <col min="13823" max="13823" width="25.6640625" style="8" customWidth="1"/>
    <col min="13824" max="14072" width="8.08203125" style="8"/>
    <col min="14073" max="14073" width="5.08203125" style="8" customWidth="1"/>
    <col min="14074" max="14074" width="24.4140625" style="8" customWidth="1"/>
    <col min="14075" max="14075" width="16.9140625" style="8" customWidth="1"/>
    <col min="14076" max="14077" width="15.1640625" style="8" customWidth="1"/>
    <col min="14078" max="14078" width="40.58203125" style="8" customWidth="1"/>
    <col min="14079" max="14079" width="25.6640625" style="8" customWidth="1"/>
    <col min="14080" max="14328" width="8.08203125" style="8"/>
    <col min="14329" max="14329" width="5.08203125" style="8" customWidth="1"/>
    <col min="14330" max="14330" width="24.4140625" style="8" customWidth="1"/>
    <col min="14331" max="14331" width="16.9140625" style="8" customWidth="1"/>
    <col min="14332" max="14333" width="15.1640625" style="8" customWidth="1"/>
    <col min="14334" max="14334" width="40.58203125" style="8" customWidth="1"/>
    <col min="14335" max="14335" width="25.6640625" style="8" customWidth="1"/>
    <col min="14336" max="14584" width="8.08203125" style="8"/>
    <col min="14585" max="14585" width="5.08203125" style="8" customWidth="1"/>
    <col min="14586" max="14586" width="24.4140625" style="8" customWidth="1"/>
    <col min="14587" max="14587" width="16.9140625" style="8" customWidth="1"/>
    <col min="14588" max="14589" width="15.1640625" style="8" customWidth="1"/>
    <col min="14590" max="14590" width="40.58203125" style="8" customWidth="1"/>
    <col min="14591" max="14591" width="25.6640625" style="8" customWidth="1"/>
    <col min="14592" max="14840" width="8.08203125" style="8"/>
    <col min="14841" max="14841" width="5.08203125" style="8" customWidth="1"/>
    <col min="14842" max="14842" width="24.4140625" style="8" customWidth="1"/>
    <col min="14843" max="14843" width="16.9140625" style="8" customWidth="1"/>
    <col min="14844" max="14845" width="15.1640625" style="8" customWidth="1"/>
    <col min="14846" max="14846" width="40.58203125" style="8" customWidth="1"/>
    <col min="14847" max="14847" width="25.6640625" style="8" customWidth="1"/>
    <col min="14848" max="15096" width="8.08203125" style="8"/>
    <col min="15097" max="15097" width="5.08203125" style="8" customWidth="1"/>
    <col min="15098" max="15098" width="24.4140625" style="8" customWidth="1"/>
    <col min="15099" max="15099" width="16.9140625" style="8" customWidth="1"/>
    <col min="15100" max="15101" width="15.1640625" style="8" customWidth="1"/>
    <col min="15102" max="15102" width="40.58203125" style="8" customWidth="1"/>
    <col min="15103" max="15103" width="25.6640625" style="8" customWidth="1"/>
    <col min="15104" max="15352" width="8.08203125" style="8"/>
    <col min="15353" max="15353" width="5.08203125" style="8" customWidth="1"/>
    <col min="15354" max="15354" width="24.4140625" style="8" customWidth="1"/>
    <col min="15355" max="15355" width="16.9140625" style="8" customWidth="1"/>
    <col min="15356" max="15357" width="15.1640625" style="8" customWidth="1"/>
    <col min="15358" max="15358" width="40.58203125" style="8" customWidth="1"/>
    <col min="15359" max="15359" width="25.6640625" style="8" customWidth="1"/>
    <col min="15360" max="15608" width="8.08203125" style="8"/>
    <col min="15609" max="15609" width="5.08203125" style="8" customWidth="1"/>
    <col min="15610" max="15610" width="24.4140625" style="8" customWidth="1"/>
    <col min="15611" max="15611" width="16.9140625" style="8" customWidth="1"/>
    <col min="15612" max="15613" width="15.1640625" style="8" customWidth="1"/>
    <col min="15614" max="15614" width="40.58203125" style="8" customWidth="1"/>
    <col min="15615" max="15615" width="25.6640625" style="8" customWidth="1"/>
    <col min="15616" max="15864" width="8.08203125" style="8"/>
    <col min="15865" max="15865" width="5.08203125" style="8" customWidth="1"/>
    <col min="15866" max="15866" width="24.4140625" style="8" customWidth="1"/>
    <col min="15867" max="15867" width="16.9140625" style="8" customWidth="1"/>
    <col min="15868" max="15869" width="15.1640625" style="8" customWidth="1"/>
    <col min="15870" max="15870" width="40.58203125" style="8" customWidth="1"/>
    <col min="15871" max="15871" width="25.6640625" style="8" customWidth="1"/>
    <col min="15872" max="16120" width="8.08203125" style="8"/>
    <col min="16121" max="16121" width="5.08203125" style="8" customWidth="1"/>
    <col min="16122" max="16122" width="24.4140625" style="8" customWidth="1"/>
    <col min="16123" max="16123" width="16.9140625" style="8" customWidth="1"/>
    <col min="16124" max="16125" width="15.1640625" style="8" customWidth="1"/>
    <col min="16126" max="16126" width="40.58203125" style="8" customWidth="1"/>
    <col min="16127" max="16127" width="25.6640625" style="8" customWidth="1"/>
    <col min="16128" max="16384" width="8.08203125" style="8"/>
  </cols>
  <sheetData>
    <row r="1" spans="1:7" ht="42.75" customHeight="1" thickBot="1">
      <c r="A1" s="673" t="s">
        <v>0</v>
      </c>
      <c r="B1" s="673"/>
      <c r="C1" s="673"/>
      <c r="D1" s="673"/>
      <c r="E1" s="673"/>
      <c r="F1" s="673"/>
      <c r="G1" s="673"/>
    </row>
    <row r="2" spans="1:7" s="9" customFormat="1" ht="15" customHeight="1" thickBot="1">
      <c r="A2" s="703" t="s">
        <v>1</v>
      </c>
      <c r="B2" s="704"/>
      <c r="C2" s="704"/>
      <c r="D2" s="705"/>
      <c r="E2" s="736" t="s">
        <v>1728</v>
      </c>
      <c r="F2" s="737"/>
      <c r="G2" s="738"/>
    </row>
    <row r="3" spans="1:7" ht="15" customHeight="1">
      <c r="A3" s="706"/>
      <c r="B3" s="707"/>
      <c r="C3" s="707"/>
      <c r="D3" s="708"/>
      <c r="E3" s="99" t="s">
        <v>153</v>
      </c>
      <c r="F3" s="175"/>
      <c r="G3" s="12"/>
    </row>
    <row r="4" spans="1:7" ht="15" customHeight="1">
      <c r="A4" s="706"/>
      <c r="B4" s="707"/>
      <c r="C4" s="707"/>
      <c r="D4" s="708"/>
      <c r="E4" s="99" t="s">
        <v>1729</v>
      </c>
      <c r="F4" s="175"/>
      <c r="G4" s="12"/>
    </row>
    <row r="5" spans="1:7" s="104" customFormat="1" ht="15" customHeight="1" thickBot="1">
      <c r="A5" s="706"/>
      <c r="B5" s="707"/>
      <c r="C5" s="707"/>
      <c r="D5" s="708"/>
      <c r="E5" s="101" t="s">
        <v>989</v>
      </c>
      <c r="F5" s="176"/>
      <c r="G5" s="103"/>
    </row>
    <row r="6" spans="1:7" s="104" customFormat="1" ht="30" customHeight="1" thickBot="1">
      <c r="A6" s="709"/>
      <c r="B6" s="710"/>
      <c r="C6" s="710"/>
      <c r="D6" s="711"/>
      <c r="E6" s="105" t="s">
        <v>499</v>
      </c>
      <c r="F6" s="106" t="s">
        <v>2</v>
      </c>
      <c r="G6" s="107" t="s">
        <v>3</v>
      </c>
    </row>
    <row r="7" spans="1:7" s="1" customFormat="1" ht="113" customHeight="1">
      <c r="A7" s="655" t="s">
        <v>4</v>
      </c>
      <c r="B7" s="650" t="s">
        <v>1556</v>
      </c>
      <c r="C7" s="108">
        <v>1</v>
      </c>
      <c r="D7" s="109" t="s">
        <v>244</v>
      </c>
      <c r="E7" s="177">
        <v>170</v>
      </c>
      <c r="F7" s="111" t="s">
        <v>691</v>
      </c>
      <c r="G7" s="130" t="s">
        <v>1730</v>
      </c>
    </row>
    <row r="8" spans="1:7" s="1" customFormat="1" ht="102.65" customHeight="1">
      <c r="A8" s="656"/>
      <c r="B8" s="686"/>
      <c r="C8" s="113">
        <v>2</v>
      </c>
      <c r="D8" s="114" t="s">
        <v>245</v>
      </c>
      <c r="E8" s="122">
        <v>351</v>
      </c>
      <c r="F8" s="115" t="s">
        <v>691</v>
      </c>
      <c r="G8" s="123" t="s">
        <v>1731</v>
      </c>
    </row>
    <row r="9" spans="1:7" s="1" customFormat="1" ht="89" customHeight="1">
      <c r="A9" s="656"/>
      <c r="B9" s="687"/>
      <c r="C9" s="113">
        <v>3</v>
      </c>
      <c r="D9" s="114" t="s">
        <v>502</v>
      </c>
      <c r="E9" s="122">
        <v>829</v>
      </c>
      <c r="F9" s="115" t="s">
        <v>691</v>
      </c>
      <c r="G9" s="123" t="s">
        <v>1732</v>
      </c>
    </row>
    <row r="10" spans="1:7" s="1" customFormat="1" ht="91.25" customHeight="1">
      <c r="A10" s="656"/>
      <c r="B10" s="686" t="s">
        <v>163</v>
      </c>
      <c r="C10" s="113">
        <v>4</v>
      </c>
      <c r="D10" s="114" t="s">
        <v>164</v>
      </c>
      <c r="E10" s="122">
        <v>387</v>
      </c>
      <c r="F10" s="115" t="s">
        <v>691</v>
      </c>
      <c r="G10" s="123" t="s">
        <v>1733</v>
      </c>
    </row>
    <row r="11" spans="1:7" s="1" customFormat="1" ht="45.65" customHeight="1">
      <c r="A11" s="656"/>
      <c r="B11" s="686"/>
      <c r="C11" s="113">
        <v>5</v>
      </c>
      <c r="D11" s="114" t="s">
        <v>1734</v>
      </c>
      <c r="E11" s="119" t="s">
        <v>700</v>
      </c>
      <c r="F11" s="115"/>
      <c r="G11" s="123"/>
    </row>
    <row r="12" spans="1:7" s="1" customFormat="1" ht="89" customHeight="1">
      <c r="A12" s="656"/>
      <c r="B12" s="686"/>
      <c r="C12" s="113">
        <v>6</v>
      </c>
      <c r="D12" s="114" t="s">
        <v>168</v>
      </c>
      <c r="E12" s="122">
        <v>1005</v>
      </c>
      <c r="F12" s="115" t="s">
        <v>691</v>
      </c>
      <c r="G12" s="123" t="s">
        <v>1735</v>
      </c>
    </row>
    <row r="13" spans="1:7" s="1" customFormat="1" ht="54" customHeight="1">
      <c r="A13" s="656"/>
      <c r="B13" s="686"/>
      <c r="C13" s="113">
        <v>7</v>
      </c>
      <c r="D13" s="114" t="s">
        <v>1736</v>
      </c>
      <c r="E13" s="57" t="s">
        <v>1737</v>
      </c>
      <c r="F13" s="57" t="s">
        <v>1738</v>
      </c>
      <c r="G13" s="123" t="s">
        <v>1739</v>
      </c>
    </row>
    <row r="14" spans="1:7" s="1" customFormat="1" ht="42.65" customHeight="1">
      <c r="A14" s="656"/>
      <c r="B14" s="687"/>
      <c r="C14" s="113">
        <v>8</v>
      </c>
      <c r="D14" s="114" t="s">
        <v>261</v>
      </c>
      <c r="E14" s="57" t="s">
        <v>1740</v>
      </c>
      <c r="F14" s="57" t="s">
        <v>1741</v>
      </c>
      <c r="G14" s="123" t="s">
        <v>1442</v>
      </c>
    </row>
    <row r="15" spans="1:7" s="1" customFormat="1" ht="71" customHeight="1">
      <c r="A15" s="656"/>
      <c r="B15" s="688"/>
      <c r="C15" s="113">
        <v>9</v>
      </c>
      <c r="D15" s="114" t="s">
        <v>46</v>
      </c>
      <c r="E15" s="57" t="s">
        <v>1742</v>
      </c>
      <c r="F15" s="84" t="s">
        <v>1743</v>
      </c>
      <c r="G15" s="55" t="s">
        <v>1744</v>
      </c>
    </row>
    <row r="16" spans="1:7" s="1" customFormat="1" ht="39" customHeight="1">
      <c r="A16" s="656"/>
      <c r="B16" s="668"/>
      <c r="C16" s="113">
        <v>10</v>
      </c>
      <c r="D16" s="114" t="s">
        <v>269</v>
      </c>
      <c r="E16" s="689" t="s">
        <v>1745</v>
      </c>
      <c r="F16" s="690"/>
      <c r="G16" s="59" t="s">
        <v>1746</v>
      </c>
    </row>
    <row r="17" spans="1:7" s="1" customFormat="1" ht="75" customHeight="1">
      <c r="A17" s="656"/>
      <c r="B17" s="668"/>
      <c r="C17" s="113">
        <v>11</v>
      </c>
      <c r="D17" s="114" t="s">
        <v>1630</v>
      </c>
      <c r="E17" s="691" t="s">
        <v>1747</v>
      </c>
      <c r="F17" s="692"/>
      <c r="G17" s="59" t="s">
        <v>1748</v>
      </c>
    </row>
    <row r="18" spans="1:7" s="1" customFormat="1" ht="54.75" customHeight="1" thickBot="1">
      <c r="A18" s="657"/>
      <c r="B18" s="669"/>
      <c r="C18" s="125">
        <v>12</v>
      </c>
      <c r="D18" s="126" t="s">
        <v>1749</v>
      </c>
      <c r="E18" s="693" t="s">
        <v>652</v>
      </c>
      <c r="F18" s="694"/>
      <c r="G18" s="127"/>
    </row>
    <row r="19" spans="1:7" s="1" customFormat="1" ht="56.4" customHeight="1">
      <c r="A19" s="655" t="s">
        <v>5</v>
      </c>
      <c r="B19" s="667"/>
      <c r="C19" s="108">
        <v>13</v>
      </c>
      <c r="D19" s="109" t="s">
        <v>6</v>
      </c>
      <c r="E19" s="226" t="s">
        <v>793</v>
      </c>
      <c r="F19" s="70" t="s">
        <v>793</v>
      </c>
      <c r="G19" s="130" t="s">
        <v>1750</v>
      </c>
    </row>
    <row r="20" spans="1:7" s="1" customFormat="1" ht="78.75" customHeight="1">
      <c r="A20" s="656"/>
      <c r="B20" s="668"/>
      <c r="C20" s="113">
        <v>14</v>
      </c>
      <c r="D20" s="114" t="s">
        <v>7</v>
      </c>
      <c r="E20" s="180" t="s">
        <v>1751</v>
      </c>
      <c r="F20" s="180" t="s">
        <v>1752</v>
      </c>
      <c r="G20" s="55" t="s">
        <v>1753</v>
      </c>
    </row>
    <row r="21" spans="1:7" s="1" customFormat="1" ht="72" customHeight="1">
      <c r="A21" s="656"/>
      <c r="B21" s="668"/>
      <c r="C21" s="113">
        <v>15</v>
      </c>
      <c r="D21" s="114" t="s">
        <v>8</v>
      </c>
      <c r="E21" s="229" t="s">
        <v>1754</v>
      </c>
      <c r="F21" s="71" t="s">
        <v>1755</v>
      </c>
      <c r="G21" s="59" t="s">
        <v>1756</v>
      </c>
    </row>
    <row r="22" spans="1:7" s="1" customFormat="1" ht="54" customHeight="1">
      <c r="A22" s="656"/>
      <c r="B22" s="668"/>
      <c r="C22" s="113">
        <v>16</v>
      </c>
      <c r="D22" s="114" t="s">
        <v>9</v>
      </c>
      <c r="E22" s="229" t="s">
        <v>1757</v>
      </c>
      <c r="F22" s="450" t="s">
        <v>1758</v>
      </c>
      <c r="G22" s="59" t="s">
        <v>1442</v>
      </c>
    </row>
    <row r="23" spans="1:7" s="1" customFormat="1" ht="120" customHeight="1" thickBot="1">
      <c r="A23" s="657"/>
      <c r="B23" s="669"/>
      <c r="C23" s="135">
        <v>17</v>
      </c>
      <c r="D23" s="136" t="s">
        <v>56</v>
      </c>
      <c r="E23" s="64" t="s">
        <v>1759</v>
      </c>
      <c r="F23" s="64" t="s">
        <v>1760</v>
      </c>
      <c r="G23" s="127" t="s">
        <v>1761</v>
      </c>
    </row>
    <row r="24" spans="1:7" ht="55.25" customHeight="1">
      <c r="A24" s="655" t="s">
        <v>10</v>
      </c>
      <c r="B24" s="672" t="s">
        <v>11</v>
      </c>
      <c r="C24" s="108">
        <v>18</v>
      </c>
      <c r="D24" s="139" t="s">
        <v>57</v>
      </c>
      <c r="E24" s="184" t="s">
        <v>1762</v>
      </c>
      <c r="F24" s="231" t="s">
        <v>1763</v>
      </c>
      <c r="G24" s="130" t="s">
        <v>1764</v>
      </c>
    </row>
    <row r="25" spans="1:7" ht="55.25" customHeight="1" thickBot="1">
      <c r="A25" s="656"/>
      <c r="B25" s="671"/>
      <c r="C25" s="141">
        <v>19</v>
      </c>
      <c r="D25" s="142" t="s">
        <v>296</v>
      </c>
      <c r="E25" s="185" t="s">
        <v>1765</v>
      </c>
      <c r="F25" s="232" t="s">
        <v>1766</v>
      </c>
      <c r="G25" s="127" t="s">
        <v>1767</v>
      </c>
    </row>
    <row r="26" spans="1:7" ht="51.65" customHeight="1">
      <c r="A26" s="656"/>
      <c r="B26" s="672" t="s">
        <v>12</v>
      </c>
      <c r="C26" s="108">
        <v>20</v>
      </c>
      <c r="D26" s="139" t="s">
        <v>13</v>
      </c>
      <c r="E26" s="179" t="s">
        <v>1768</v>
      </c>
      <c r="F26" s="140" t="s">
        <v>1769</v>
      </c>
      <c r="G26" s="130" t="s">
        <v>1770</v>
      </c>
    </row>
    <row r="27" spans="1:7" ht="51.65" customHeight="1" thickBot="1">
      <c r="A27" s="656"/>
      <c r="B27" s="671"/>
      <c r="C27" s="141">
        <v>21</v>
      </c>
      <c r="D27" s="142" t="s">
        <v>14</v>
      </c>
      <c r="E27" s="180" t="s">
        <v>1771</v>
      </c>
      <c r="F27" s="144" t="s">
        <v>1772</v>
      </c>
      <c r="G27" s="123" t="s">
        <v>1773</v>
      </c>
    </row>
    <row r="28" spans="1:7" ht="71.400000000000006" customHeight="1">
      <c r="A28" s="656"/>
      <c r="B28" s="672" t="s">
        <v>15</v>
      </c>
      <c r="C28" s="108">
        <v>22</v>
      </c>
      <c r="D28" s="139" t="s">
        <v>1774</v>
      </c>
      <c r="E28" s="145" t="s">
        <v>1775</v>
      </c>
      <c r="F28" s="179" t="s">
        <v>1776</v>
      </c>
      <c r="G28" s="130" t="s">
        <v>1777</v>
      </c>
    </row>
    <row r="29" spans="1:7" ht="53.4" customHeight="1" thickBot="1">
      <c r="A29" s="657"/>
      <c r="B29" s="671"/>
      <c r="C29" s="135">
        <v>23</v>
      </c>
      <c r="D29" s="146" t="s">
        <v>686</v>
      </c>
      <c r="E29" s="186" t="s">
        <v>1778</v>
      </c>
      <c r="F29" s="186" t="s">
        <v>1779</v>
      </c>
      <c r="G29" s="148" t="s">
        <v>1780</v>
      </c>
    </row>
    <row r="30" spans="1:7" ht="72" customHeight="1">
      <c r="A30" s="655" t="s">
        <v>16</v>
      </c>
      <c r="B30" s="658"/>
      <c r="C30" s="108">
        <v>24</v>
      </c>
      <c r="D30" s="139" t="s">
        <v>217</v>
      </c>
      <c r="E30" s="226">
        <v>600</v>
      </c>
      <c r="F30" s="129">
        <v>2418000</v>
      </c>
      <c r="G30" s="130" t="s">
        <v>1781</v>
      </c>
    </row>
    <row r="31" spans="1:7" ht="84" customHeight="1">
      <c r="A31" s="656"/>
      <c r="B31" s="659"/>
      <c r="C31" s="113">
        <v>25</v>
      </c>
      <c r="D31" s="150" t="s">
        <v>76</v>
      </c>
      <c r="E31" s="151">
        <v>1800</v>
      </c>
      <c r="F31" s="233">
        <v>7254000</v>
      </c>
      <c r="G31" s="55" t="s">
        <v>1782</v>
      </c>
    </row>
    <row r="32" spans="1:7" ht="72" customHeight="1">
      <c r="A32" s="656"/>
      <c r="B32" s="659"/>
      <c r="C32" s="113">
        <v>26</v>
      </c>
      <c r="D32" s="142" t="s">
        <v>221</v>
      </c>
      <c r="E32" s="152">
        <v>500</v>
      </c>
      <c r="F32" s="233">
        <v>2015000</v>
      </c>
      <c r="G32" s="55" t="s">
        <v>1783</v>
      </c>
    </row>
    <row r="33" spans="1:7" ht="33" customHeight="1">
      <c r="A33" s="656"/>
      <c r="B33" s="659"/>
      <c r="C33" s="113">
        <v>27</v>
      </c>
      <c r="D33" s="142" t="s">
        <v>80</v>
      </c>
      <c r="E33" s="152">
        <v>0.98</v>
      </c>
      <c r="F33" s="233">
        <v>3949</v>
      </c>
      <c r="G33" s="55" t="s">
        <v>1784</v>
      </c>
    </row>
    <row r="34" spans="1:7" ht="33" customHeight="1" thickBot="1">
      <c r="A34" s="657"/>
      <c r="B34" s="660"/>
      <c r="C34" s="125">
        <v>28</v>
      </c>
      <c r="D34" s="146" t="s">
        <v>81</v>
      </c>
      <c r="E34" s="153">
        <v>0.93</v>
      </c>
      <c r="F34" s="451">
        <v>3750</v>
      </c>
      <c r="G34" s="127" t="s">
        <v>1442</v>
      </c>
    </row>
    <row r="35" spans="1:7" ht="67.25" customHeight="1">
      <c r="A35" s="655" t="s">
        <v>17</v>
      </c>
      <c r="B35" s="154"/>
      <c r="C35" s="108">
        <v>29</v>
      </c>
      <c r="D35" s="109" t="s">
        <v>18</v>
      </c>
      <c r="E35" s="805" t="s">
        <v>1785</v>
      </c>
      <c r="F35" s="798"/>
      <c r="G35" s="452" t="s">
        <v>1786</v>
      </c>
    </row>
    <row r="36" spans="1:7" ht="67.25" customHeight="1">
      <c r="A36" s="656"/>
      <c r="B36" s="155"/>
      <c r="C36" s="113">
        <v>30</v>
      </c>
      <c r="D36" s="114" t="s">
        <v>19</v>
      </c>
      <c r="E36" s="811" t="s">
        <v>1787</v>
      </c>
      <c r="F36" s="812"/>
      <c r="G36" s="55" t="s">
        <v>1788</v>
      </c>
    </row>
    <row r="37" spans="1:7" ht="66" customHeight="1">
      <c r="A37" s="656"/>
      <c r="B37" s="155"/>
      <c r="C37" s="113">
        <v>31</v>
      </c>
      <c r="D37" s="114" t="s">
        <v>20</v>
      </c>
      <c r="E37" s="719" t="s">
        <v>1789</v>
      </c>
      <c r="F37" s="698"/>
      <c r="G37" s="55" t="s">
        <v>1790</v>
      </c>
    </row>
    <row r="38" spans="1:7" ht="49.25" customHeight="1">
      <c r="A38" s="656"/>
      <c r="B38" s="155"/>
      <c r="C38" s="113">
        <v>32</v>
      </c>
      <c r="D38" s="114" t="s">
        <v>21</v>
      </c>
      <c r="E38" s="719" t="s">
        <v>1791</v>
      </c>
      <c r="F38" s="698"/>
      <c r="G38" s="55" t="s">
        <v>1792</v>
      </c>
    </row>
    <row r="39" spans="1:7" ht="49.25" customHeight="1">
      <c r="A39" s="656"/>
      <c r="B39" s="155"/>
      <c r="C39" s="113">
        <v>33</v>
      </c>
      <c r="D39" s="114" t="s">
        <v>22</v>
      </c>
      <c r="E39" s="719" t="s">
        <v>1793</v>
      </c>
      <c r="F39" s="698"/>
      <c r="G39" s="55" t="s">
        <v>1794</v>
      </c>
    </row>
    <row r="40" spans="1:7" ht="49.25" customHeight="1" thickBot="1">
      <c r="A40" s="657"/>
      <c r="B40" s="156"/>
      <c r="C40" s="125">
        <v>34</v>
      </c>
      <c r="D40" s="126" t="s">
        <v>23</v>
      </c>
      <c r="E40" s="806" t="s">
        <v>1791</v>
      </c>
      <c r="F40" s="702"/>
      <c r="G40" s="35" t="s">
        <v>1795</v>
      </c>
    </row>
    <row r="41" spans="1:7" ht="41.4" customHeight="1">
      <c r="A41" s="648" t="s">
        <v>24</v>
      </c>
      <c r="B41" s="650"/>
      <c r="C41" s="191">
        <v>35</v>
      </c>
      <c r="D41" s="2" t="s">
        <v>25</v>
      </c>
      <c r="E41" s="192" t="s">
        <v>1796</v>
      </c>
      <c r="F41" s="193"/>
      <c r="G41" s="18"/>
    </row>
    <row r="42" spans="1:7" ht="41.4" customHeight="1" thickBot="1">
      <c r="A42" s="649"/>
      <c r="B42" s="651"/>
      <c r="C42" s="194">
        <v>36</v>
      </c>
      <c r="D42" s="3" t="s">
        <v>26</v>
      </c>
      <c r="E42" s="195" t="s">
        <v>1797</v>
      </c>
      <c r="F42" s="196"/>
      <c r="G42" s="35"/>
    </row>
    <row r="43" spans="1:7" ht="32.4" customHeight="1" thickBot="1">
      <c r="A43" s="168" t="s">
        <v>27</v>
      </c>
      <c r="B43" s="169"/>
      <c r="C43" s="170">
        <v>37</v>
      </c>
      <c r="D43" s="171" t="s">
        <v>28</v>
      </c>
      <c r="E43" s="652" t="s">
        <v>496</v>
      </c>
      <c r="F43" s="653"/>
      <c r="G43" s="172"/>
    </row>
    <row r="44" spans="1:7">
      <c r="A44" s="6"/>
      <c r="B44" s="6"/>
      <c r="C44" s="6"/>
      <c r="D44" s="6"/>
      <c r="E44" s="7"/>
      <c r="F44" s="7"/>
      <c r="G44" s="7"/>
    </row>
    <row r="45" spans="1:7" ht="17.399999999999999" customHeight="1">
      <c r="A45" s="755" t="s">
        <v>1798</v>
      </c>
      <c r="B45" s="755"/>
      <c r="C45" s="755"/>
      <c r="D45" s="755"/>
      <c r="E45" s="755"/>
      <c r="F45" s="755"/>
      <c r="G45" s="755"/>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3" manualBreakCount="3">
    <brk id="18" max="6" man="1"/>
    <brk id="23" max="6" man="1"/>
    <brk id="34" max="6"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45"/>
  <sheetViews>
    <sheetView view="pageBreakPreview" zoomScale="85" zoomScaleNormal="100" zoomScaleSheetLayoutView="85" zoomScalePageLayoutView="55" workbookViewId="0">
      <selection sqref="A1:G1"/>
    </sheetView>
  </sheetViews>
  <sheetFormatPr defaultColWidth="8.08203125" defaultRowHeight="12"/>
  <cols>
    <col min="1" max="1" width="4.5" style="4" customWidth="1"/>
    <col min="2" max="2" width="4.9140625" style="4" customWidth="1"/>
    <col min="3" max="3" width="3.6640625" style="4" customWidth="1"/>
    <col min="4" max="4" width="21.58203125" style="4" customWidth="1"/>
    <col min="5" max="6" width="20.1640625" style="5" customWidth="1"/>
    <col min="7" max="7" width="42.6640625" style="5" customWidth="1"/>
    <col min="8" max="248" width="8.08203125" style="8"/>
    <col min="249" max="249" width="5.08203125" style="8" customWidth="1"/>
    <col min="250" max="250" width="24.4140625" style="8" customWidth="1"/>
    <col min="251" max="251" width="16.9140625" style="8" customWidth="1"/>
    <col min="252" max="253" width="15.1640625" style="8" customWidth="1"/>
    <col min="254" max="254" width="40.58203125" style="8" customWidth="1"/>
    <col min="255" max="255" width="25.58203125" style="8" customWidth="1"/>
    <col min="256" max="504" width="8.08203125" style="8"/>
    <col min="505" max="505" width="5.08203125" style="8" customWidth="1"/>
    <col min="506" max="506" width="24.4140625" style="8" customWidth="1"/>
    <col min="507" max="507" width="16.9140625" style="8" customWidth="1"/>
    <col min="508" max="509" width="15.1640625" style="8" customWidth="1"/>
    <col min="510" max="510" width="40.58203125" style="8" customWidth="1"/>
    <col min="511" max="511" width="25.58203125" style="8" customWidth="1"/>
    <col min="512" max="760" width="8.08203125" style="8"/>
    <col min="761" max="761" width="5.08203125" style="8" customWidth="1"/>
    <col min="762" max="762" width="24.4140625" style="8" customWidth="1"/>
    <col min="763" max="763" width="16.9140625" style="8" customWidth="1"/>
    <col min="764" max="765" width="15.1640625" style="8" customWidth="1"/>
    <col min="766" max="766" width="40.58203125" style="8" customWidth="1"/>
    <col min="767" max="767" width="25.58203125" style="8" customWidth="1"/>
    <col min="768" max="1016" width="8.08203125" style="8"/>
    <col min="1017" max="1017" width="5.08203125" style="8" customWidth="1"/>
    <col min="1018" max="1018" width="24.4140625" style="8" customWidth="1"/>
    <col min="1019" max="1019" width="16.9140625" style="8" customWidth="1"/>
    <col min="1020" max="1021" width="15.1640625" style="8" customWidth="1"/>
    <col min="1022" max="1022" width="40.58203125" style="8" customWidth="1"/>
    <col min="1023" max="1023" width="25.58203125" style="8" customWidth="1"/>
    <col min="1024" max="1272" width="8.08203125" style="8"/>
    <col min="1273" max="1273" width="5.08203125" style="8" customWidth="1"/>
    <col min="1274" max="1274" width="24.4140625" style="8" customWidth="1"/>
    <col min="1275" max="1275" width="16.9140625" style="8" customWidth="1"/>
    <col min="1276" max="1277" width="15.1640625" style="8" customWidth="1"/>
    <col min="1278" max="1278" width="40.58203125" style="8" customWidth="1"/>
    <col min="1279" max="1279" width="25.58203125" style="8" customWidth="1"/>
    <col min="1280" max="1528" width="8.08203125" style="8"/>
    <col min="1529" max="1529" width="5.08203125" style="8" customWidth="1"/>
    <col min="1530" max="1530" width="24.4140625" style="8" customWidth="1"/>
    <col min="1531" max="1531" width="16.9140625" style="8" customWidth="1"/>
    <col min="1532" max="1533" width="15.1640625" style="8" customWidth="1"/>
    <col min="1534" max="1534" width="40.58203125" style="8" customWidth="1"/>
    <col min="1535" max="1535" width="25.58203125" style="8" customWidth="1"/>
    <col min="1536" max="1784" width="8.08203125" style="8"/>
    <col min="1785" max="1785" width="5.08203125" style="8" customWidth="1"/>
    <col min="1786" max="1786" width="24.4140625" style="8" customWidth="1"/>
    <col min="1787" max="1787" width="16.9140625" style="8" customWidth="1"/>
    <col min="1788" max="1789" width="15.1640625" style="8" customWidth="1"/>
    <col min="1790" max="1790" width="40.58203125" style="8" customWidth="1"/>
    <col min="1791" max="1791" width="25.58203125" style="8" customWidth="1"/>
    <col min="1792" max="2040" width="8.08203125" style="8"/>
    <col min="2041" max="2041" width="5.08203125" style="8" customWidth="1"/>
    <col min="2042" max="2042" width="24.4140625" style="8" customWidth="1"/>
    <col min="2043" max="2043" width="16.9140625" style="8" customWidth="1"/>
    <col min="2044" max="2045" width="15.1640625" style="8" customWidth="1"/>
    <col min="2046" max="2046" width="40.58203125" style="8" customWidth="1"/>
    <col min="2047" max="2047" width="25.58203125" style="8" customWidth="1"/>
    <col min="2048" max="2296" width="8.08203125" style="8"/>
    <col min="2297" max="2297" width="5.08203125" style="8" customWidth="1"/>
    <col min="2298" max="2298" width="24.4140625" style="8" customWidth="1"/>
    <col min="2299" max="2299" width="16.9140625" style="8" customWidth="1"/>
    <col min="2300" max="2301" width="15.1640625" style="8" customWidth="1"/>
    <col min="2302" max="2302" width="40.58203125" style="8" customWidth="1"/>
    <col min="2303" max="2303" width="25.58203125" style="8" customWidth="1"/>
    <col min="2304" max="2552" width="8.08203125" style="8"/>
    <col min="2553" max="2553" width="5.08203125" style="8" customWidth="1"/>
    <col min="2554" max="2554" width="24.4140625" style="8" customWidth="1"/>
    <col min="2555" max="2555" width="16.9140625" style="8" customWidth="1"/>
    <col min="2556" max="2557" width="15.1640625" style="8" customWidth="1"/>
    <col min="2558" max="2558" width="40.58203125" style="8" customWidth="1"/>
    <col min="2559" max="2559" width="25.58203125" style="8" customWidth="1"/>
    <col min="2560" max="2808" width="8.08203125" style="8"/>
    <col min="2809" max="2809" width="5.08203125" style="8" customWidth="1"/>
    <col min="2810" max="2810" width="24.4140625" style="8" customWidth="1"/>
    <col min="2811" max="2811" width="16.9140625" style="8" customWidth="1"/>
    <col min="2812" max="2813" width="15.1640625" style="8" customWidth="1"/>
    <col min="2814" max="2814" width="40.58203125" style="8" customWidth="1"/>
    <col min="2815" max="2815" width="25.58203125" style="8" customWidth="1"/>
    <col min="2816" max="3064" width="8.08203125" style="8"/>
    <col min="3065" max="3065" width="5.08203125" style="8" customWidth="1"/>
    <col min="3066" max="3066" width="24.4140625" style="8" customWidth="1"/>
    <col min="3067" max="3067" width="16.9140625" style="8" customWidth="1"/>
    <col min="3068" max="3069" width="15.1640625" style="8" customWidth="1"/>
    <col min="3070" max="3070" width="40.58203125" style="8" customWidth="1"/>
    <col min="3071" max="3071" width="25.58203125" style="8" customWidth="1"/>
    <col min="3072" max="3320" width="8.08203125" style="8"/>
    <col min="3321" max="3321" width="5.08203125" style="8" customWidth="1"/>
    <col min="3322" max="3322" width="24.4140625" style="8" customWidth="1"/>
    <col min="3323" max="3323" width="16.9140625" style="8" customWidth="1"/>
    <col min="3324" max="3325" width="15.1640625" style="8" customWidth="1"/>
    <col min="3326" max="3326" width="40.58203125" style="8" customWidth="1"/>
    <col min="3327" max="3327" width="25.58203125" style="8" customWidth="1"/>
    <col min="3328" max="3576" width="8.08203125" style="8"/>
    <col min="3577" max="3577" width="5.08203125" style="8" customWidth="1"/>
    <col min="3578" max="3578" width="24.4140625" style="8" customWidth="1"/>
    <col min="3579" max="3579" width="16.9140625" style="8" customWidth="1"/>
    <col min="3580" max="3581" width="15.1640625" style="8" customWidth="1"/>
    <col min="3582" max="3582" width="40.58203125" style="8" customWidth="1"/>
    <col min="3583" max="3583" width="25.58203125" style="8" customWidth="1"/>
    <col min="3584" max="3832" width="8.08203125" style="8"/>
    <col min="3833" max="3833" width="5.08203125" style="8" customWidth="1"/>
    <col min="3834" max="3834" width="24.4140625" style="8" customWidth="1"/>
    <col min="3835" max="3835" width="16.9140625" style="8" customWidth="1"/>
    <col min="3836" max="3837" width="15.1640625" style="8" customWidth="1"/>
    <col min="3838" max="3838" width="40.58203125" style="8" customWidth="1"/>
    <col min="3839" max="3839" width="25.58203125" style="8" customWidth="1"/>
    <col min="3840" max="4088" width="8.08203125" style="8"/>
    <col min="4089" max="4089" width="5.08203125" style="8" customWidth="1"/>
    <col min="4090" max="4090" width="24.4140625" style="8" customWidth="1"/>
    <col min="4091" max="4091" width="16.9140625" style="8" customWidth="1"/>
    <col min="4092" max="4093" width="15.1640625" style="8" customWidth="1"/>
    <col min="4094" max="4094" width="40.58203125" style="8" customWidth="1"/>
    <col min="4095" max="4095" width="25.58203125" style="8" customWidth="1"/>
    <col min="4096" max="4344" width="8.08203125" style="8"/>
    <col min="4345" max="4345" width="5.08203125" style="8" customWidth="1"/>
    <col min="4346" max="4346" width="24.4140625" style="8" customWidth="1"/>
    <col min="4347" max="4347" width="16.9140625" style="8" customWidth="1"/>
    <col min="4348" max="4349" width="15.1640625" style="8" customWidth="1"/>
    <col min="4350" max="4350" width="40.58203125" style="8" customWidth="1"/>
    <col min="4351" max="4351" width="25.58203125" style="8" customWidth="1"/>
    <col min="4352" max="4600" width="8.08203125" style="8"/>
    <col min="4601" max="4601" width="5.08203125" style="8" customWidth="1"/>
    <col min="4602" max="4602" width="24.4140625" style="8" customWidth="1"/>
    <col min="4603" max="4603" width="16.9140625" style="8" customWidth="1"/>
    <col min="4604" max="4605" width="15.1640625" style="8" customWidth="1"/>
    <col min="4606" max="4606" width="40.58203125" style="8" customWidth="1"/>
    <col min="4607" max="4607" width="25.58203125" style="8" customWidth="1"/>
    <col min="4608" max="4856" width="8.08203125" style="8"/>
    <col min="4857" max="4857" width="5.08203125" style="8" customWidth="1"/>
    <col min="4858" max="4858" width="24.4140625" style="8" customWidth="1"/>
    <col min="4859" max="4859" width="16.9140625" style="8" customWidth="1"/>
    <col min="4860" max="4861" width="15.1640625" style="8" customWidth="1"/>
    <col min="4862" max="4862" width="40.58203125" style="8" customWidth="1"/>
    <col min="4863" max="4863" width="25.58203125" style="8" customWidth="1"/>
    <col min="4864" max="5112" width="8.08203125" style="8"/>
    <col min="5113" max="5113" width="5.08203125" style="8" customWidth="1"/>
    <col min="5114" max="5114" width="24.4140625" style="8" customWidth="1"/>
    <col min="5115" max="5115" width="16.9140625" style="8" customWidth="1"/>
    <col min="5116" max="5117" width="15.1640625" style="8" customWidth="1"/>
    <col min="5118" max="5118" width="40.58203125" style="8" customWidth="1"/>
    <col min="5119" max="5119" width="25.58203125" style="8" customWidth="1"/>
    <col min="5120" max="5368" width="8.08203125" style="8"/>
    <col min="5369" max="5369" width="5.08203125" style="8" customWidth="1"/>
    <col min="5370" max="5370" width="24.4140625" style="8" customWidth="1"/>
    <col min="5371" max="5371" width="16.9140625" style="8" customWidth="1"/>
    <col min="5372" max="5373" width="15.1640625" style="8" customWidth="1"/>
    <col min="5374" max="5374" width="40.58203125" style="8" customWidth="1"/>
    <col min="5375" max="5375" width="25.58203125" style="8" customWidth="1"/>
    <col min="5376" max="5624" width="8.08203125" style="8"/>
    <col min="5625" max="5625" width="5.08203125" style="8" customWidth="1"/>
    <col min="5626" max="5626" width="24.4140625" style="8" customWidth="1"/>
    <col min="5627" max="5627" width="16.9140625" style="8" customWidth="1"/>
    <col min="5628" max="5629" width="15.1640625" style="8" customWidth="1"/>
    <col min="5630" max="5630" width="40.58203125" style="8" customWidth="1"/>
    <col min="5631" max="5631" width="25.58203125" style="8" customWidth="1"/>
    <col min="5632" max="5880" width="8.08203125" style="8"/>
    <col min="5881" max="5881" width="5.08203125" style="8" customWidth="1"/>
    <col min="5882" max="5882" width="24.4140625" style="8" customWidth="1"/>
    <col min="5883" max="5883" width="16.9140625" style="8" customWidth="1"/>
    <col min="5884" max="5885" width="15.1640625" style="8" customWidth="1"/>
    <col min="5886" max="5886" width="40.58203125" style="8" customWidth="1"/>
    <col min="5887" max="5887" width="25.58203125" style="8" customWidth="1"/>
    <col min="5888" max="6136" width="8.08203125" style="8"/>
    <col min="6137" max="6137" width="5.08203125" style="8" customWidth="1"/>
    <col min="6138" max="6138" width="24.4140625" style="8" customWidth="1"/>
    <col min="6139" max="6139" width="16.9140625" style="8" customWidth="1"/>
    <col min="6140" max="6141" width="15.1640625" style="8" customWidth="1"/>
    <col min="6142" max="6142" width="40.58203125" style="8" customWidth="1"/>
    <col min="6143" max="6143" width="25.58203125" style="8" customWidth="1"/>
    <col min="6144" max="6392" width="8.08203125" style="8"/>
    <col min="6393" max="6393" width="5.08203125" style="8" customWidth="1"/>
    <col min="6394" max="6394" width="24.4140625" style="8" customWidth="1"/>
    <col min="6395" max="6395" width="16.9140625" style="8" customWidth="1"/>
    <col min="6396" max="6397" width="15.1640625" style="8" customWidth="1"/>
    <col min="6398" max="6398" width="40.58203125" style="8" customWidth="1"/>
    <col min="6399" max="6399" width="25.58203125" style="8" customWidth="1"/>
    <col min="6400" max="6648" width="8.08203125" style="8"/>
    <col min="6649" max="6649" width="5.08203125" style="8" customWidth="1"/>
    <col min="6650" max="6650" width="24.4140625" style="8" customWidth="1"/>
    <col min="6651" max="6651" width="16.9140625" style="8" customWidth="1"/>
    <col min="6652" max="6653" width="15.1640625" style="8" customWidth="1"/>
    <col min="6654" max="6654" width="40.58203125" style="8" customWidth="1"/>
    <col min="6655" max="6655" width="25.58203125" style="8" customWidth="1"/>
    <col min="6656" max="6904" width="8.08203125" style="8"/>
    <col min="6905" max="6905" width="5.08203125" style="8" customWidth="1"/>
    <col min="6906" max="6906" width="24.4140625" style="8" customWidth="1"/>
    <col min="6907" max="6907" width="16.9140625" style="8" customWidth="1"/>
    <col min="6908" max="6909" width="15.1640625" style="8" customWidth="1"/>
    <col min="6910" max="6910" width="40.58203125" style="8" customWidth="1"/>
    <col min="6911" max="6911" width="25.58203125" style="8" customWidth="1"/>
    <col min="6912" max="7160" width="8.08203125" style="8"/>
    <col min="7161" max="7161" width="5.08203125" style="8" customWidth="1"/>
    <col min="7162" max="7162" width="24.4140625" style="8" customWidth="1"/>
    <col min="7163" max="7163" width="16.9140625" style="8" customWidth="1"/>
    <col min="7164" max="7165" width="15.1640625" style="8" customWidth="1"/>
    <col min="7166" max="7166" width="40.58203125" style="8" customWidth="1"/>
    <col min="7167" max="7167" width="25.58203125" style="8" customWidth="1"/>
    <col min="7168" max="7416" width="8.08203125" style="8"/>
    <col min="7417" max="7417" width="5.08203125" style="8" customWidth="1"/>
    <col min="7418" max="7418" width="24.4140625" style="8" customWidth="1"/>
    <col min="7419" max="7419" width="16.9140625" style="8" customWidth="1"/>
    <col min="7420" max="7421" width="15.1640625" style="8" customWidth="1"/>
    <col min="7422" max="7422" width="40.58203125" style="8" customWidth="1"/>
    <col min="7423" max="7423" width="25.58203125" style="8" customWidth="1"/>
    <col min="7424" max="7672" width="8.08203125" style="8"/>
    <col min="7673" max="7673" width="5.08203125" style="8" customWidth="1"/>
    <col min="7674" max="7674" width="24.4140625" style="8" customWidth="1"/>
    <col min="7675" max="7675" width="16.9140625" style="8" customWidth="1"/>
    <col min="7676" max="7677" width="15.1640625" style="8" customWidth="1"/>
    <col min="7678" max="7678" width="40.58203125" style="8" customWidth="1"/>
    <col min="7679" max="7679" width="25.58203125" style="8" customWidth="1"/>
    <col min="7680" max="7928" width="8.08203125" style="8"/>
    <col min="7929" max="7929" width="5.08203125" style="8" customWidth="1"/>
    <col min="7930" max="7930" width="24.4140625" style="8" customWidth="1"/>
    <col min="7931" max="7931" width="16.9140625" style="8" customWidth="1"/>
    <col min="7932" max="7933" width="15.1640625" style="8" customWidth="1"/>
    <col min="7934" max="7934" width="40.58203125" style="8" customWidth="1"/>
    <col min="7935" max="7935" width="25.58203125" style="8" customWidth="1"/>
    <col min="7936" max="8184" width="8.08203125" style="8"/>
    <col min="8185" max="8185" width="5.08203125" style="8" customWidth="1"/>
    <col min="8186" max="8186" width="24.4140625" style="8" customWidth="1"/>
    <col min="8187" max="8187" width="16.9140625" style="8" customWidth="1"/>
    <col min="8188" max="8189" width="15.1640625" style="8" customWidth="1"/>
    <col min="8190" max="8190" width="40.58203125" style="8" customWidth="1"/>
    <col min="8191" max="8191" width="25.58203125" style="8" customWidth="1"/>
    <col min="8192" max="8440" width="8.08203125" style="8"/>
    <col min="8441" max="8441" width="5.08203125" style="8" customWidth="1"/>
    <col min="8442" max="8442" width="24.4140625" style="8" customWidth="1"/>
    <col min="8443" max="8443" width="16.9140625" style="8" customWidth="1"/>
    <col min="8444" max="8445" width="15.1640625" style="8" customWidth="1"/>
    <col min="8446" max="8446" width="40.58203125" style="8" customWidth="1"/>
    <col min="8447" max="8447" width="25.58203125" style="8" customWidth="1"/>
    <col min="8448" max="8696" width="8.08203125" style="8"/>
    <col min="8697" max="8697" width="5.08203125" style="8" customWidth="1"/>
    <col min="8698" max="8698" width="24.4140625" style="8" customWidth="1"/>
    <col min="8699" max="8699" width="16.9140625" style="8" customWidth="1"/>
    <col min="8700" max="8701" width="15.1640625" style="8" customWidth="1"/>
    <col min="8702" max="8702" width="40.58203125" style="8" customWidth="1"/>
    <col min="8703" max="8703" width="25.58203125" style="8" customWidth="1"/>
    <col min="8704" max="8952" width="8.08203125" style="8"/>
    <col min="8953" max="8953" width="5.08203125" style="8" customWidth="1"/>
    <col min="8954" max="8954" width="24.4140625" style="8" customWidth="1"/>
    <col min="8955" max="8955" width="16.9140625" style="8" customWidth="1"/>
    <col min="8956" max="8957" width="15.1640625" style="8" customWidth="1"/>
    <col min="8958" max="8958" width="40.58203125" style="8" customWidth="1"/>
    <col min="8959" max="8959" width="25.58203125" style="8" customWidth="1"/>
    <col min="8960" max="9208" width="8.08203125" style="8"/>
    <col min="9209" max="9209" width="5.08203125" style="8" customWidth="1"/>
    <col min="9210" max="9210" width="24.4140625" style="8" customWidth="1"/>
    <col min="9211" max="9211" width="16.9140625" style="8" customWidth="1"/>
    <col min="9212" max="9213" width="15.1640625" style="8" customWidth="1"/>
    <col min="9214" max="9214" width="40.58203125" style="8" customWidth="1"/>
    <col min="9215" max="9215" width="25.58203125" style="8" customWidth="1"/>
    <col min="9216" max="9464" width="8.08203125" style="8"/>
    <col min="9465" max="9465" width="5.08203125" style="8" customWidth="1"/>
    <col min="9466" max="9466" width="24.4140625" style="8" customWidth="1"/>
    <col min="9467" max="9467" width="16.9140625" style="8" customWidth="1"/>
    <col min="9468" max="9469" width="15.1640625" style="8" customWidth="1"/>
    <col min="9470" max="9470" width="40.58203125" style="8" customWidth="1"/>
    <col min="9471" max="9471" width="25.58203125" style="8" customWidth="1"/>
    <col min="9472" max="9720" width="8.08203125" style="8"/>
    <col min="9721" max="9721" width="5.08203125" style="8" customWidth="1"/>
    <col min="9722" max="9722" width="24.4140625" style="8" customWidth="1"/>
    <col min="9723" max="9723" width="16.9140625" style="8" customWidth="1"/>
    <col min="9724" max="9725" width="15.1640625" style="8" customWidth="1"/>
    <col min="9726" max="9726" width="40.58203125" style="8" customWidth="1"/>
    <col min="9727" max="9727" width="25.58203125" style="8" customWidth="1"/>
    <col min="9728" max="9976" width="8.08203125" style="8"/>
    <col min="9977" max="9977" width="5.08203125" style="8" customWidth="1"/>
    <col min="9978" max="9978" width="24.4140625" style="8" customWidth="1"/>
    <col min="9979" max="9979" width="16.9140625" style="8" customWidth="1"/>
    <col min="9980" max="9981" width="15.1640625" style="8" customWidth="1"/>
    <col min="9982" max="9982" width="40.58203125" style="8" customWidth="1"/>
    <col min="9983" max="9983" width="25.58203125" style="8" customWidth="1"/>
    <col min="9984" max="10232" width="8.08203125" style="8"/>
    <col min="10233" max="10233" width="5.08203125" style="8" customWidth="1"/>
    <col min="10234" max="10234" width="24.4140625" style="8" customWidth="1"/>
    <col min="10235" max="10235" width="16.9140625" style="8" customWidth="1"/>
    <col min="10236" max="10237" width="15.1640625" style="8" customWidth="1"/>
    <col min="10238" max="10238" width="40.58203125" style="8" customWidth="1"/>
    <col min="10239" max="10239" width="25.58203125" style="8" customWidth="1"/>
    <col min="10240" max="10488" width="8.08203125" style="8"/>
    <col min="10489" max="10489" width="5.08203125" style="8" customWidth="1"/>
    <col min="10490" max="10490" width="24.4140625" style="8" customWidth="1"/>
    <col min="10491" max="10491" width="16.9140625" style="8" customWidth="1"/>
    <col min="10492" max="10493" width="15.1640625" style="8" customWidth="1"/>
    <col min="10494" max="10494" width="40.58203125" style="8" customWidth="1"/>
    <col min="10495" max="10495" width="25.58203125" style="8" customWidth="1"/>
    <col min="10496" max="10744" width="8.08203125" style="8"/>
    <col min="10745" max="10745" width="5.08203125" style="8" customWidth="1"/>
    <col min="10746" max="10746" width="24.4140625" style="8" customWidth="1"/>
    <col min="10747" max="10747" width="16.9140625" style="8" customWidth="1"/>
    <col min="10748" max="10749" width="15.1640625" style="8" customWidth="1"/>
    <col min="10750" max="10750" width="40.58203125" style="8" customWidth="1"/>
    <col min="10751" max="10751" width="25.58203125" style="8" customWidth="1"/>
    <col min="10752" max="11000" width="8.08203125" style="8"/>
    <col min="11001" max="11001" width="5.08203125" style="8" customWidth="1"/>
    <col min="11002" max="11002" width="24.4140625" style="8" customWidth="1"/>
    <col min="11003" max="11003" width="16.9140625" style="8" customWidth="1"/>
    <col min="11004" max="11005" width="15.1640625" style="8" customWidth="1"/>
    <col min="11006" max="11006" width="40.58203125" style="8" customWidth="1"/>
    <col min="11007" max="11007" width="25.58203125" style="8" customWidth="1"/>
    <col min="11008" max="11256" width="8.08203125" style="8"/>
    <col min="11257" max="11257" width="5.08203125" style="8" customWidth="1"/>
    <col min="11258" max="11258" width="24.4140625" style="8" customWidth="1"/>
    <col min="11259" max="11259" width="16.9140625" style="8" customWidth="1"/>
    <col min="11260" max="11261" width="15.1640625" style="8" customWidth="1"/>
    <col min="11262" max="11262" width="40.58203125" style="8" customWidth="1"/>
    <col min="11263" max="11263" width="25.58203125" style="8" customWidth="1"/>
    <col min="11264" max="11512" width="8.08203125" style="8"/>
    <col min="11513" max="11513" width="5.08203125" style="8" customWidth="1"/>
    <col min="11514" max="11514" width="24.4140625" style="8" customWidth="1"/>
    <col min="11515" max="11515" width="16.9140625" style="8" customWidth="1"/>
    <col min="11516" max="11517" width="15.1640625" style="8" customWidth="1"/>
    <col min="11518" max="11518" width="40.58203125" style="8" customWidth="1"/>
    <col min="11519" max="11519" width="25.58203125" style="8" customWidth="1"/>
    <col min="11520" max="11768" width="8.08203125" style="8"/>
    <col min="11769" max="11769" width="5.08203125" style="8" customWidth="1"/>
    <col min="11770" max="11770" width="24.4140625" style="8" customWidth="1"/>
    <col min="11771" max="11771" width="16.9140625" style="8" customWidth="1"/>
    <col min="11772" max="11773" width="15.1640625" style="8" customWidth="1"/>
    <col min="11774" max="11774" width="40.58203125" style="8" customWidth="1"/>
    <col min="11775" max="11775" width="25.58203125" style="8" customWidth="1"/>
    <col min="11776" max="12024" width="8.08203125" style="8"/>
    <col min="12025" max="12025" width="5.08203125" style="8" customWidth="1"/>
    <col min="12026" max="12026" width="24.4140625" style="8" customWidth="1"/>
    <col min="12027" max="12027" width="16.9140625" style="8" customWidth="1"/>
    <col min="12028" max="12029" width="15.1640625" style="8" customWidth="1"/>
    <col min="12030" max="12030" width="40.58203125" style="8" customWidth="1"/>
    <col min="12031" max="12031" width="25.58203125" style="8" customWidth="1"/>
    <col min="12032" max="12280" width="8.08203125" style="8"/>
    <col min="12281" max="12281" width="5.08203125" style="8" customWidth="1"/>
    <col min="12282" max="12282" width="24.4140625" style="8" customWidth="1"/>
    <col min="12283" max="12283" width="16.9140625" style="8" customWidth="1"/>
    <col min="12284" max="12285" width="15.1640625" style="8" customWidth="1"/>
    <col min="12286" max="12286" width="40.58203125" style="8" customWidth="1"/>
    <col min="12287" max="12287" width="25.58203125" style="8" customWidth="1"/>
    <col min="12288" max="12536" width="8.08203125" style="8"/>
    <col min="12537" max="12537" width="5.08203125" style="8" customWidth="1"/>
    <col min="12538" max="12538" width="24.4140625" style="8" customWidth="1"/>
    <col min="12539" max="12539" width="16.9140625" style="8" customWidth="1"/>
    <col min="12540" max="12541" width="15.1640625" style="8" customWidth="1"/>
    <col min="12542" max="12542" width="40.58203125" style="8" customWidth="1"/>
    <col min="12543" max="12543" width="25.58203125" style="8" customWidth="1"/>
    <col min="12544" max="12792" width="8.08203125" style="8"/>
    <col min="12793" max="12793" width="5.08203125" style="8" customWidth="1"/>
    <col min="12794" max="12794" width="24.4140625" style="8" customWidth="1"/>
    <col min="12795" max="12795" width="16.9140625" style="8" customWidth="1"/>
    <col min="12796" max="12797" width="15.1640625" style="8" customWidth="1"/>
    <col min="12798" max="12798" width="40.58203125" style="8" customWidth="1"/>
    <col min="12799" max="12799" width="25.58203125" style="8" customWidth="1"/>
    <col min="12800" max="13048" width="8.08203125" style="8"/>
    <col min="13049" max="13049" width="5.08203125" style="8" customWidth="1"/>
    <col min="13050" max="13050" width="24.4140625" style="8" customWidth="1"/>
    <col min="13051" max="13051" width="16.9140625" style="8" customWidth="1"/>
    <col min="13052" max="13053" width="15.1640625" style="8" customWidth="1"/>
    <col min="13054" max="13054" width="40.58203125" style="8" customWidth="1"/>
    <col min="13055" max="13055" width="25.58203125" style="8" customWidth="1"/>
    <col min="13056" max="13304" width="8.08203125" style="8"/>
    <col min="13305" max="13305" width="5.08203125" style="8" customWidth="1"/>
    <col min="13306" max="13306" width="24.4140625" style="8" customWidth="1"/>
    <col min="13307" max="13307" width="16.9140625" style="8" customWidth="1"/>
    <col min="13308" max="13309" width="15.1640625" style="8" customWidth="1"/>
    <col min="13310" max="13310" width="40.58203125" style="8" customWidth="1"/>
    <col min="13311" max="13311" width="25.58203125" style="8" customWidth="1"/>
    <col min="13312" max="13560" width="8.08203125" style="8"/>
    <col min="13561" max="13561" width="5.08203125" style="8" customWidth="1"/>
    <col min="13562" max="13562" width="24.4140625" style="8" customWidth="1"/>
    <col min="13563" max="13563" width="16.9140625" style="8" customWidth="1"/>
    <col min="13564" max="13565" width="15.1640625" style="8" customWidth="1"/>
    <col min="13566" max="13566" width="40.58203125" style="8" customWidth="1"/>
    <col min="13567" max="13567" width="25.58203125" style="8" customWidth="1"/>
    <col min="13568" max="13816" width="8.08203125" style="8"/>
    <col min="13817" max="13817" width="5.08203125" style="8" customWidth="1"/>
    <col min="13818" max="13818" width="24.4140625" style="8" customWidth="1"/>
    <col min="13819" max="13819" width="16.9140625" style="8" customWidth="1"/>
    <col min="13820" max="13821" width="15.1640625" style="8" customWidth="1"/>
    <col min="13822" max="13822" width="40.58203125" style="8" customWidth="1"/>
    <col min="13823" max="13823" width="25.58203125" style="8" customWidth="1"/>
    <col min="13824" max="14072" width="8.08203125" style="8"/>
    <col min="14073" max="14073" width="5.08203125" style="8" customWidth="1"/>
    <col min="14074" max="14074" width="24.4140625" style="8" customWidth="1"/>
    <col min="14075" max="14075" width="16.9140625" style="8" customWidth="1"/>
    <col min="14076" max="14077" width="15.1640625" style="8" customWidth="1"/>
    <col min="14078" max="14078" width="40.58203125" style="8" customWidth="1"/>
    <col min="14079" max="14079" width="25.58203125" style="8" customWidth="1"/>
    <col min="14080" max="14328" width="8.08203125" style="8"/>
    <col min="14329" max="14329" width="5.08203125" style="8" customWidth="1"/>
    <col min="14330" max="14330" width="24.4140625" style="8" customWidth="1"/>
    <col min="14331" max="14331" width="16.9140625" style="8" customWidth="1"/>
    <col min="14332" max="14333" width="15.1640625" style="8" customWidth="1"/>
    <col min="14334" max="14334" width="40.58203125" style="8" customWidth="1"/>
    <col min="14335" max="14335" width="25.58203125" style="8" customWidth="1"/>
    <col min="14336" max="14584" width="8.08203125" style="8"/>
    <col min="14585" max="14585" width="5.08203125" style="8" customWidth="1"/>
    <col min="14586" max="14586" width="24.4140625" style="8" customWidth="1"/>
    <col min="14587" max="14587" width="16.9140625" style="8" customWidth="1"/>
    <col min="14588" max="14589" width="15.1640625" style="8" customWidth="1"/>
    <col min="14590" max="14590" width="40.58203125" style="8" customWidth="1"/>
    <col min="14591" max="14591" width="25.58203125" style="8" customWidth="1"/>
    <col min="14592" max="14840" width="8.08203125" style="8"/>
    <col min="14841" max="14841" width="5.08203125" style="8" customWidth="1"/>
    <col min="14842" max="14842" width="24.4140625" style="8" customWidth="1"/>
    <col min="14843" max="14843" width="16.9140625" style="8" customWidth="1"/>
    <col min="14844" max="14845" width="15.1640625" style="8" customWidth="1"/>
    <col min="14846" max="14846" width="40.58203125" style="8" customWidth="1"/>
    <col min="14847" max="14847" width="25.58203125" style="8" customWidth="1"/>
    <col min="14848" max="15096" width="8.08203125" style="8"/>
    <col min="15097" max="15097" width="5.08203125" style="8" customWidth="1"/>
    <col min="15098" max="15098" width="24.4140625" style="8" customWidth="1"/>
    <col min="15099" max="15099" width="16.9140625" style="8" customWidth="1"/>
    <col min="15100" max="15101" width="15.1640625" style="8" customWidth="1"/>
    <col min="15102" max="15102" width="40.58203125" style="8" customWidth="1"/>
    <col min="15103" max="15103" width="25.58203125" style="8" customWidth="1"/>
    <col min="15104" max="15352" width="8.08203125" style="8"/>
    <col min="15353" max="15353" width="5.08203125" style="8" customWidth="1"/>
    <col min="15354" max="15354" width="24.4140625" style="8" customWidth="1"/>
    <col min="15355" max="15355" width="16.9140625" style="8" customWidth="1"/>
    <col min="15356" max="15357" width="15.1640625" style="8" customWidth="1"/>
    <col min="15358" max="15358" width="40.58203125" style="8" customWidth="1"/>
    <col min="15359" max="15359" width="25.58203125" style="8" customWidth="1"/>
    <col min="15360" max="15608" width="8.08203125" style="8"/>
    <col min="15609" max="15609" width="5.08203125" style="8" customWidth="1"/>
    <col min="15610" max="15610" width="24.4140625" style="8" customWidth="1"/>
    <col min="15611" max="15611" width="16.9140625" style="8" customWidth="1"/>
    <col min="15612" max="15613" width="15.1640625" style="8" customWidth="1"/>
    <col min="15614" max="15614" width="40.58203125" style="8" customWidth="1"/>
    <col min="15615" max="15615" width="25.58203125" style="8" customWidth="1"/>
    <col min="15616" max="15864" width="8.08203125" style="8"/>
    <col min="15865" max="15865" width="5.08203125" style="8" customWidth="1"/>
    <col min="15866" max="15866" width="24.4140625" style="8" customWidth="1"/>
    <col min="15867" max="15867" width="16.9140625" style="8" customWidth="1"/>
    <col min="15868" max="15869" width="15.1640625" style="8" customWidth="1"/>
    <col min="15870" max="15870" width="40.58203125" style="8" customWidth="1"/>
    <col min="15871" max="15871" width="25.58203125" style="8" customWidth="1"/>
    <col min="15872" max="16120" width="8.08203125" style="8"/>
    <col min="16121" max="16121" width="5.08203125" style="8" customWidth="1"/>
    <col min="16122" max="16122" width="24.4140625" style="8" customWidth="1"/>
    <col min="16123" max="16123" width="16.9140625" style="8" customWidth="1"/>
    <col min="16124" max="16125" width="15.1640625" style="8" customWidth="1"/>
    <col min="16126" max="16126" width="40.58203125" style="8" customWidth="1"/>
    <col min="16127" max="16127" width="25.58203125" style="8" customWidth="1"/>
    <col min="16128" max="16384" width="8.08203125" style="8"/>
  </cols>
  <sheetData>
    <row r="1" spans="1:7" ht="42.75" customHeight="1" thickBot="1">
      <c r="A1" s="673" t="s">
        <v>0</v>
      </c>
      <c r="B1" s="673"/>
      <c r="C1" s="673"/>
      <c r="D1" s="673"/>
      <c r="E1" s="673"/>
      <c r="F1" s="673"/>
      <c r="G1" s="673"/>
    </row>
    <row r="2" spans="1:7" s="9" customFormat="1" ht="20" customHeight="1" thickBot="1">
      <c r="A2" s="703" t="s">
        <v>1</v>
      </c>
      <c r="B2" s="704"/>
      <c r="C2" s="704"/>
      <c r="D2" s="705"/>
      <c r="E2" s="683" t="s">
        <v>2145</v>
      </c>
      <c r="F2" s="684"/>
      <c r="G2" s="685"/>
    </row>
    <row r="3" spans="1:7" ht="15" customHeight="1">
      <c r="A3" s="706"/>
      <c r="B3" s="707"/>
      <c r="C3" s="707"/>
      <c r="D3" s="708"/>
      <c r="E3" s="99" t="s">
        <v>425</v>
      </c>
      <c r="F3" s="175"/>
      <c r="G3" s="12"/>
    </row>
    <row r="4" spans="1:7" ht="15" customHeight="1">
      <c r="A4" s="706"/>
      <c r="B4" s="707"/>
      <c r="C4" s="707"/>
      <c r="D4" s="708"/>
      <c r="E4" s="225" t="s">
        <v>2146</v>
      </c>
      <c r="F4" s="175"/>
      <c r="G4" s="12"/>
    </row>
    <row r="5" spans="1:7" s="104" customFormat="1" ht="15" customHeight="1" thickBot="1">
      <c r="A5" s="706"/>
      <c r="B5" s="707"/>
      <c r="C5" s="707"/>
      <c r="D5" s="708"/>
      <c r="E5" s="101" t="s">
        <v>2147</v>
      </c>
      <c r="F5" s="176"/>
      <c r="G5" s="103"/>
    </row>
    <row r="6" spans="1:7" s="104" customFormat="1" ht="30" customHeight="1" thickBot="1">
      <c r="A6" s="709"/>
      <c r="B6" s="710"/>
      <c r="C6" s="710"/>
      <c r="D6" s="711"/>
      <c r="E6" s="105" t="s">
        <v>241</v>
      </c>
      <c r="F6" s="106" t="s">
        <v>2</v>
      </c>
      <c r="G6" s="107" t="s">
        <v>3</v>
      </c>
    </row>
    <row r="7" spans="1:7" s="1" customFormat="1" ht="102.65" customHeight="1">
      <c r="A7" s="655" t="s">
        <v>4</v>
      </c>
      <c r="B7" s="650" t="s">
        <v>242</v>
      </c>
      <c r="C7" s="108">
        <v>1</v>
      </c>
      <c r="D7" s="109" t="s">
        <v>2148</v>
      </c>
      <c r="E7" s="486">
        <v>1630</v>
      </c>
      <c r="F7" s="129">
        <v>2216</v>
      </c>
      <c r="G7" s="130" t="s">
        <v>2149</v>
      </c>
    </row>
    <row r="8" spans="1:7" s="1" customFormat="1" ht="73.25" customHeight="1">
      <c r="A8" s="656"/>
      <c r="B8" s="686"/>
      <c r="C8" s="113">
        <v>2</v>
      </c>
      <c r="D8" s="114" t="s">
        <v>2150</v>
      </c>
      <c r="E8" s="487">
        <v>2971</v>
      </c>
      <c r="F8" s="214">
        <v>4040</v>
      </c>
      <c r="G8" s="123" t="s">
        <v>2151</v>
      </c>
    </row>
    <row r="9" spans="1:7" s="1" customFormat="1" ht="75" customHeight="1">
      <c r="A9" s="656"/>
      <c r="B9" s="687"/>
      <c r="C9" s="113">
        <v>3</v>
      </c>
      <c r="D9" s="114" t="s">
        <v>502</v>
      </c>
      <c r="E9" s="488">
        <v>4454</v>
      </c>
      <c r="F9" s="233">
        <v>6055</v>
      </c>
      <c r="G9" s="123" t="s">
        <v>2152</v>
      </c>
    </row>
    <row r="10" spans="1:7" s="1" customFormat="1" ht="74" customHeight="1">
      <c r="A10" s="656"/>
      <c r="B10" s="686" t="s">
        <v>163</v>
      </c>
      <c r="C10" s="113">
        <v>4</v>
      </c>
      <c r="D10" s="114" t="s">
        <v>164</v>
      </c>
      <c r="E10" s="487">
        <v>2422</v>
      </c>
      <c r="F10" s="214">
        <v>3292</v>
      </c>
      <c r="G10" s="123" t="s">
        <v>2153</v>
      </c>
    </row>
    <row r="11" spans="1:7" s="1" customFormat="1" ht="32" customHeight="1">
      <c r="A11" s="656"/>
      <c r="B11" s="686"/>
      <c r="C11" s="113">
        <v>5</v>
      </c>
      <c r="D11" s="114" t="s">
        <v>1887</v>
      </c>
      <c r="E11" s="489" t="s">
        <v>2154</v>
      </c>
      <c r="F11" s="212"/>
      <c r="G11" s="55"/>
    </row>
    <row r="12" spans="1:7" s="1" customFormat="1" ht="76.25" customHeight="1">
      <c r="A12" s="656"/>
      <c r="B12" s="686"/>
      <c r="C12" s="113">
        <v>6</v>
      </c>
      <c r="D12" s="114" t="s">
        <v>2155</v>
      </c>
      <c r="E12" s="487">
        <v>4269</v>
      </c>
      <c r="F12" s="214">
        <v>5804</v>
      </c>
      <c r="G12" s="55" t="s">
        <v>2156</v>
      </c>
    </row>
    <row r="13" spans="1:7" s="1" customFormat="1" ht="69.650000000000006" customHeight="1">
      <c r="A13" s="656"/>
      <c r="B13" s="686"/>
      <c r="C13" s="113">
        <v>7</v>
      </c>
      <c r="D13" s="114" t="s">
        <v>2157</v>
      </c>
      <c r="E13" s="122">
        <v>1162</v>
      </c>
      <c r="F13" s="115">
        <v>1547</v>
      </c>
      <c r="G13" s="123" t="s">
        <v>2158</v>
      </c>
    </row>
    <row r="14" spans="1:7" s="1" customFormat="1" ht="37.25" customHeight="1">
      <c r="A14" s="656"/>
      <c r="B14" s="687"/>
      <c r="C14" s="113">
        <v>8</v>
      </c>
      <c r="D14" s="114" t="s">
        <v>261</v>
      </c>
      <c r="E14" s="122">
        <v>977</v>
      </c>
      <c r="F14" s="115">
        <v>1300</v>
      </c>
      <c r="G14" s="123" t="s">
        <v>1442</v>
      </c>
    </row>
    <row r="15" spans="1:7" s="1" customFormat="1" ht="31.25" customHeight="1">
      <c r="A15" s="656"/>
      <c r="B15" s="688"/>
      <c r="C15" s="113">
        <v>9</v>
      </c>
      <c r="D15" s="114" t="s">
        <v>46</v>
      </c>
      <c r="E15" s="124" t="s">
        <v>793</v>
      </c>
      <c r="F15" s="124" t="s">
        <v>793</v>
      </c>
      <c r="G15" s="55" t="s">
        <v>2159</v>
      </c>
    </row>
    <row r="16" spans="1:7" s="1" customFormat="1" ht="34.25" customHeight="1">
      <c r="A16" s="656"/>
      <c r="B16" s="668"/>
      <c r="C16" s="113">
        <v>10</v>
      </c>
      <c r="D16" s="114" t="s">
        <v>1895</v>
      </c>
      <c r="E16" s="800" t="s">
        <v>2160</v>
      </c>
      <c r="F16" s="664"/>
      <c r="G16" s="55" t="s">
        <v>2161</v>
      </c>
    </row>
    <row r="17" spans="1:7" s="1" customFormat="1" ht="152" customHeight="1">
      <c r="A17" s="656"/>
      <c r="B17" s="668"/>
      <c r="C17" s="113">
        <v>11</v>
      </c>
      <c r="D17" s="114" t="s">
        <v>271</v>
      </c>
      <c r="E17" s="691" t="s">
        <v>2162</v>
      </c>
      <c r="F17" s="692"/>
      <c r="G17" s="59" t="s">
        <v>2163</v>
      </c>
    </row>
    <row r="18" spans="1:7" s="1" customFormat="1" ht="68" customHeight="1" thickBot="1">
      <c r="A18" s="657"/>
      <c r="B18" s="669"/>
      <c r="C18" s="125">
        <v>12</v>
      </c>
      <c r="D18" s="126" t="s">
        <v>52</v>
      </c>
      <c r="E18" s="693" t="s">
        <v>2164</v>
      </c>
      <c r="F18" s="694"/>
      <c r="G18" s="127" t="s">
        <v>2165</v>
      </c>
    </row>
    <row r="19" spans="1:7" s="1" customFormat="1" ht="80.400000000000006" customHeight="1">
      <c r="A19" s="655" t="s">
        <v>5</v>
      </c>
      <c r="B19" s="667"/>
      <c r="C19" s="108">
        <v>13</v>
      </c>
      <c r="D19" s="109" t="s">
        <v>6</v>
      </c>
      <c r="E19" s="226" t="s">
        <v>2166</v>
      </c>
      <c r="F19" s="70" t="s">
        <v>2167</v>
      </c>
      <c r="G19" s="130" t="s">
        <v>2168</v>
      </c>
    </row>
    <row r="20" spans="1:7" s="1" customFormat="1" ht="78" customHeight="1">
      <c r="A20" s="656"/>
      <c r="B20" s="668"/>
      <c r="C20" s="113">
        <v>14</v>
      </c>
      <c r="D20" s="114" t="s">
        <v>7</v>
      </c>
      <c r="E20" s="131" t="s">
        <v>2169</v>
      </c>
      <c r="F20" s="132" t="s">
        <v>2170</v>
      </c>
      <c r="G20" s="55" t="s">
        <v>2171</v>
      </c>
    </row>
    <row r="21" spans="1:7" s="1" customFormat="1" ht="95" customHeight="1">
      <c r="A21" s="656"/>
      <c r="B21" s="668"/>
      <c r="C21" s="113">
        <v>15</v>
      </c>
      <c r="D21" s="114" t="s">
        <v>8</v>
      </c>
      <c r="E21" s="229" t="s">
        <v>2172</v>
      </c>
      <c r="F21" s="71" t="s">
        <v>2173</v>
      </c>
      <c r="G21" s="59" t="s">
        <v>2174</v>
      </c>
    </row>
    <row r="22" spans="1:7" s="1" customFormat="1" ht="51" customHeight="1">
      <c r="A22" s="656"/>
      <c r="B22" s="668"/>
      <c r="C22" s="113">
        <v>16</v>
      </c>
      <c r="D22" s="114" t="s">
        <v>9</v>
      </c>
      <c r="E22" s="229" t="s">
        <v>2175</v>
      </c>
      <c r="F22" s="71" t="s">
        <v>2176</v>
      </c>
      <c r="G22" s="59" t="s">
        <v>2177</v>
      </c>
    </row>
    <row r="23" spans="1:7" s="1" customFormat="1" ht="335.4" customHeight="1" thickBot="1">
      <c r="A23" s="657"/>
      <c r="B23" s="669"/>
      <c r="C23" s="135">
        <v>17</v>
      </c>
      <c r="D23" s="136" t="s">
        <v>196</v>
      </c>
      <c r="E23" s="396" t="s">
        <v>2178</v>
      </c>
      <c r="F23" s="299" t="s">
        <v>2179</v>
      </c>
      <c r="G23" s="127" t="s">
        <v>2180</v>
      </c>
    </row>
    <row r="24" spans="1:7" ht="84.65" customHeight="1">
      <c r="A24" s="655" t="s">
        <v>10</v>
      </c>
      <c r="B24" s="672" t="s">
        <v>11</v>
      </c>
      <c r="C24" s="108">
        <v>18</v>
      </c>
      <c r="D24" s="139" t="s">
        <v>2181</v>
      </c>
      <c r="E24" s="184" t="s">
        <v>2182</v>
      </c>
      <c r="F24" s="231" t="s">
        <v>2183</v>
      </c>
      <c r="G24" s="130" t="s">
        <v>2184</v>
      </c>
    </row>
    <row r="25" spans="1:7" ht="60" customHeight="1" thickBot="1">
      <c r="A25" s="656"/>
      <c r="B25" s="671"/>
      <c r="C25" s="141">
        <v>19</v>
      </c>
      <c r="D25" s="142" t="s">
        <v>2185</v>
      </c>
      <c r="E25" s="185" t="s">
        <v>2186</v>
      </c>
      <c r="F25" s="232" t="s">
        <v>2187</v>
      </c>
      <c r="G25" s="127" t="s">
        <v>2188</v>
      </c>
    </row>
    <row r="26" spans="1:7" ht="63" customHeight="1">
      <c r="A26" s="656"/>
      <c r="B26" s="672" t="s">
        <v>12</v>
      </c>
      <c r="C26" s="108">
        <v>20</v>
      </c>
      <c r="D26" s="139" t="s">
        <v>13</v>
      </c>
      <c r="E26" s="179" t="s">
        <v>2189</v>
      </c>
      <c r="F26" s="140" t="s">
        <v>2190</v>
      </c>
      <c r="G26" s="130" t="s">
        <v>2191</v>
      </c>
    </row>
    <row r="27" spans="1:7" ht="59.4" customHeight="1" thickBot="1">
      <c r="A27" s="656"/>
      <c r="B27" s="671"/>
      <c r="C27" s="141">
        <v>21</v>
      </c>
      <c r="D27" s="142" t="s">
        <v>14</v>
      </c>
      <c r="E27" s="180" t="s">
        <v>2192</v>
      </c>
      <c r="F27" s="144" t="s">
        <v>2193</v>
      </c>
      <c r="G27" s="123" t="s">
        <v>2194</v>
      </c>
    </row>
    <row r="28" spans="1:7" ht="92" customHeight="1">
      <c r="A28" s="656"/>
      <c r="B28" s="672" t="s">
        <v>15</v>
      </c>
      <c r="C28" s="108">
        <v>22</v>
      </c>
      <c r="D28" s="139" t="s">
        <v>2195</v>
      </c>
      <c r="E28" s="179" t="s">
        <v>2196</v>
      </c>
      <c r="F28" s="140" t="s">
        <v>2197</v>
      </c>
      <c r="G28" s="130" t="s">
        <v>2198</v>
      </c>
    </row>
    <row r="29" spans="1:7" ht="62" customHeight="1" thickBot="1">
      <c r="A29" s="657"/>
      <c r="B29" s="671"/>
      <c r="C29" s="135">
        <v>23</v>
      </c>
      <c r="D29" s="146" t="s">
        <v>2199</v>
      </c>
      <c r="E29" s="186" t="s">
        <v>2196</v>
      </c>
      <c r="F29" s="147" t="s">
        <v>2197</v>
      </c>
      <c r="G29" s="148" t="s">
        <v>212</v>
      </c>
    </row>
    <row r="30" spans="1:7" ht="118.25" customHeight="1">
      <c r="A30" s="655" t="s">
        <v>16</v>
      </c>
      <c r="B30" s="658"/>
      <c r="C30" s="108">
        <v>24</v>
      </c>
      <c r="D30" s="139" t="s">
        <v>74</v>
      </c>
      <c r="E30" s="188">
        <v>500</v>
      </c>
      <c r="F30" s="188">
        <v>665</v>
      </c>
      <c r="G30" s="130" t="s">
        <v>2200</v>
      </c>
    </row>
    <row r="31" spans="1:7" ht="126.65" customHeight="1">
      <c r="A31" s="656"/>
      <c r="B31" s="659"/>
      <c r="C31" s="113">
        <v>25</v>
      </c>
      <c r="D31" s="150" t="s">
        <v>76</v>
      </c>
      <c r="E31" s="214">
        <v>1450</v>
      </c>
      <c r="F31" s="214">
        <v>1930</v>
      </c>
      <c r="G31" s="55" t="s">
        <v>2201</v>
      </c>
    </row>
    <row r="32" spans="1:7" ht="117" customHeight="1">
      <c r="A32" s="656"/>
      <c r="B32" s="659"/>
      <c r="C32" s="113">
        <v>26</v>
      </c>
      <c r="D32" s="142" t="s">
        <v>78</v>
      </c>
      <c r="E32" s="215">
        <v>600</v>
      </c>
      <c r="F32" s="215">
        <v>799</v>
      </c>
      <c r="G32" s="55" t="s">
        <v>2202</v>
      </c>
    </row>
    <row r="33" spans="1:7" ht="46.25" customHeight="1">
      <c r="A33" s="656"/>
      <c r="B33" s="659"/>
      <c r="C33" s="113">
        <v>27</v>
      </c>
      <c r="D33" s="142" t="s">
        <v>2203</v>
      </c>
      <c r="E33" s="152" t="s">
        <v>2204</v>
      </c>
      <c r="F33" s="85" t="s">
        <v>2205</v>
      </c>
      <c r="G33" s="55" t="s">
        <v>2206</v>
      </c>
    </row>
    <row r="34" spans="1:7" ht="52.25" customHeight="1" thickBot="1">
      <c r="A34" s="657"/>
      <c r="B34" s="660"/>
      <c r="C34" s="125">
        <v>28</v>
      </c>
      <c r="D34" s="146" t="s">
        <v>489</v>
      </c>
      <c r="E34" s="153" t="s">
        <v>2207</v>
      </c>
      <c r="F34" s="87" t="s">
        <v>2208</v>
      </c>
      <c r="G34" s="127" t="s">
        <v>2209</v>
      </c>
    </row>
    <row r="35" spans="1:7" ht="121.25" customHeight="1">
      <c r="A35" s="655" t="s">
        <v>17</v>
      </c>
      <c r="B35" s="154"/>
      <c r="C35" s="108">
        <v>29</v>
      </c>
      <c r="D35" s="109" t="s">
        <v>18</v>
      </c>
      <c r="E35" s="813" t="s">
        <v>2210</v>
      </c>
      <c r="F35" s="718"/>
      <c r="G35" s="130" t="s">
        <v>2211</v>
      </c>
    </row>
    <row r="36" spans="1:7" ht="62" customHeight="1">
      <c r="A36" s="656"/>
      <c r="B36" s="155"/>
      <c r="C36" s="113">
        <v>30</v>
      </c>
      <c r="D36" s="114" t="s">
        <v>19</v>
      </c>
      <c r="E36" s="663" t="s">
        <v>2212</v>
      </c>
      <c r="F36" s="664"/>
      <c r="G36" s="316" t="s">
        <v>2213</v>
      </c>
    </row>
    <row r="37" spans="1:7" ht="71.400000000000006" customHeight="1">
      <c r="A37" s="656"/>
      <c r="B37" s="155"/>
      <c r="C37" s="113">
        <v>31</v>
      </c>
      <c r="D37" s="114" t="s">
        <v>20</v>
      </c>
      <c r="E37" s="663" t="s">
        <v>838</v>
      </c>
      <c r="F37" s="664"/>
      <c r="G37" s="55" t="s">
        <v>2214</v>
      </c>
    </row>
    <row r="38" spans="1:7" ht="49.25" customHeight="1">
      <c r="A38" s="656"/>
      <c r="B38" s="155"/>
      <c r="C38" s="113">
        <v>32</v>
      </c>
      <c r="D38" s="114" t="s">
        <v>21</v>
      </c>
      <c r="E38" s="663" t="s">
        <v>906</v>
      </c>
      <c r="F38" s="664"/>
      <c r="G38" s="55" t="s">
        <v>2215</v>
      </c>
    </row>
    <row r="39" spans="1:7" ht="49.25" customHeight="1">
      <c r="A39" s="656"/>
      <c r="B39" s="155"/>
      <c r="C39" s="113">
        <v>33</v>
      </c>
      <c r="D39" s="114" t="s">
        <v>22</v>
      </c>
      <c r="E39" s="800" t="s">
        <v>2216</v>
      </c>
      <c r="F39" s="664"/>
      <c r="G39" s="55" t="s">
        <v>2217</v>
      </c>
    </row>
    <row r="40" spans="1:7" ht="49.25" customHeight="1" thickBot="1">
      <c r="A40" s="657"/>
      <c r="B40" s="156"/>
      <c r="C40" s="125">
        <v>34</v>
      </c>
      <c r="D40" s="126" t="s">
        <v>23</v>
      </c>
      <c r="E40" s="814" t="s">
        <v>906</v>
      </c>
      <c r="F40" s="666"/>
      <c r="G40" s="127" t="s">
        <v>2218</v>
      </c>
    </row>
    <row r="41" spans="1:7" ht="48" customHeight="1">
      <c r="A41" s="655" t="s">
        <v>24</v>
      </c>
      <c r="B41" s="650"/>
      <c r="C41" s="158">
        <v>35</v>
      </c>
      <c r="D41" s="159" t="s">
        <v>25</v>
      </c>
      <c r="E41" s="234" t="s">
        <v>700</v>
      </c>
      <c r="F41" s="235"/>
      <c r="G41" s="130"/>
    </row>
    <row r="42" spans="1:7" ht="48" customHeight="1" thickBot="1">
      <c r="A42" s="657"/>
      <c r="B42" s="651"/>
      <c r="C42" s="163">
        <v>36</v>
      </c>
      <c r="D42" s="164" t="s">
        <v>26</v>
      </c>
      <c r="E42" s="237" t="s">
        <v>700</v>
      </c>
      <c r="F42" s="238"/>
      <c r="G42" s="148"/>
    </row>
    <row r="43" spans="1:7" ht="51.65" customHeight="1" thickBot="1">
      <c r="A43" s="168" t="s">
        <v>27</v>
      </c>
      <c r="B43" s="169"/>
      <c r="C43" s="170">
        <v>37</v>
      </c>
      <c r="D43" s="171" t="s">
        <v>28</v>
      </c>
      <c r="E43" s="652" t="s">
        <v>2219</v>
      </c>
      <c r="F43" s="653"/>
      <c r="G43" s="172"/>
    </row>
    <row r="44" spans="1:7">
      <c r="A44" s="6"/>
      <c r="B44" s="6"/>
      <c r="C44" s="6"/>
      <c r="D44" s="6"/>
      <c r="E44" s="7"/>
      <c r="F44" s="7"/>
      <c r="G44" s="7"/>
    </row>
    <row r="45" spans="1:7" ht="17.399999999999999" customHeight="1">
      <c r="A45" s="764" t="s">
        <v>497</v>
      </c>
      <c r="B45" s="764"/>
      <c r="C45" s="764"/>
      <c r="D45" s="764"/>
      <c r="E45" s="764"/>
      <c r="F45" s="764"/>
      <c r="G45" s="764"/>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3" manualBreakCount="3">
    <brk id="18" max="6" man="1"/>
    <brk id="23" max="6" man="1"/>
    <brk id="34" max="6"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WVJ48"/>
  <sheetViews>
    <sheetView view="pageBreakPreview" zoomScale="85" zoomScaleNormal="100" zoomScaleSheetLayoutView="85" zoomScalePageLayoutView="55" workbookViewId="0">
      <selection sqref="A1:G1"/>
    </sheetView>
  </sheetViews>
  <sheetFormatPr defaultColWidth="8.08203125" defaultRowHeight="12"/>
  <cols>
    <col min="1" max="1" width="4.5" style="4" customWidth="1"/>
    <col min="2" max="2" width="4.9140625" style="4" customWidth="1"/>
    <col min="3" max="3" width="3.6640625" style="4" customWidth="1"/>
    <col min="4" max="4" width="21.58203125" style="4" customWidth="1"/>
    <col min="5" max="6" width="20.1640625" style="5" customWidth="1"/>
    <col min="7" max="7" width="42.6640625" style="5" customWidth="1"/>
    <col min="8" max="248" width="8.08203125" style="8"/>
    <col min="249" max="249" width="5.08203125" style="8" customWidth="1"/>
    <col min="250" max="250" width="24.4140625" style="8" customWidth="1"/>
    <col min="251" max="251" width="16.9140625" style="8" customWidth="1"/>
    <col min="252" max="253" width="15.1640625" style="8" customWidth="1"/>
    <col min="254" max="254" width="40.58203125" style="8" customWidth="1"/>
    <col min="255" max="255" width="25.58203125" style="8" customWidth="1"/>
    <col min="256" max="504" width="8.08203125" style="8"/>
    <col min="505" max="505" width="5.08203125" style="8" customWidth="1"/>
    <col min="506" max="506" width="24.4140625" style="8" customWidth="1"/>
    <col min="507" max="507" width="16.9140625" style="8" customWidth="1"/>
    <col min="508" max="509" width="15.1640625" style="8" customWidth="1"/>
    <col min="510" max="510" width="40.58203125" style="8" customWidth="1"/>
    <col min="511" max="511" width="25.58203125" style="8" customWidth="1"/>
    <col min="512" max="760" width="8.08203125" style="8"/>
    <col min="761" max="761" width="5.08203125" style="8" customWidth="1"/>
    <col min="762" max="762" width="24.4140625" style="8" customWidth="1"/>
    <col min="763" max="763" width="16.9140625" style="8" customWidth="1"/>
    <col min="764" max="765" width="15.1640625" style="8" customWidth="1"/>
    <col min="766" max="766" width="40.58203125" style="8" customWidth="1"/>
    <col min="767" max="767" width="25.58203125" style="8" customWidth="1"/>
    <col min="768" max="1016" width="8.08203125" style="8"/>
    <col min="1017" max="1017" width="5.08203125" style="8" customWidth="1"/>
    <col min="1018" max="1018" width="24.4140625" style="8" customWidth="1"/>
    <col min="1019" max="1019" width="16.9140625" style="8" customWidth="1"/>
    <col min="1020" max="1021" width="15.1640625" style="8" customWidth="1"/>
    <col min="1022" max="1022" width="40.58203125" style="8" customWidth="1"/>
    <col min="1023" max="1023" width="25.58203125" style="8" customWidth="1"/>
    <col min="1024" max="1272" width="8.08203125" style="8"/>
    <col min="1273" max="1273" width="5.08203125" style="8" customWidth="1"/>
    <col min="1274" max="1274" width="24.4140625" style="8" customWidth="1"/>
    <col min="1275" max="1275" width="16.9140625" style="8" customWidth="1"/>
    <col min="1276" max="1277" width="15.1640625" style="8" customWidth="1"/>
    <col min="1278" max="1278" width="40.58203125" style="8" customWidth="1"/>
    <col min="1279" max="1279" width="25.58203125" style="8" customWidth="1"/>
    <col min="1280" max="1528" width="8.08203125" style="8"/>
    <col min="1529" max="1529" width="5.08203125" style="8" customWidth="1"/>
    <col min="1530" max="1530" width="24.4140625" style="8" customWidth="1"/>
    <col min="1531" max="1531" width="16.9140625" style="8" customWidth="1"/>
    <col min="1532" max="1533" width="15.1640625" style="8" customWidth="1"/>
    <col min="1534" max="1534" width="40.58203125" style="8" customWidth="1"/>
    <col min="1535" max="1535" width="25.58203125" style="8" customWidth="1"/>
    <col min="1536" max="1784" width="8.08203125" style="8"/>
    <col min="1785" max="1785" width="5.08203125" style="8" customWidth="1"/>
    <col min="1786" max="1786" width="24.4140625" style="8" customWidth="1"/>
    <col min="1787" max="1787" width="16.9140625" style="8" customWidth="1"/>
    <col min="1788" max="1789" width="15.1640625" style="8" customWidth="1"/>
    <col min="1790" max="1790" width="40.58203125" style="8" customWidth="1"/>
    <col min="1791" max="1791" width="25.58203125" style="8" customWidth="1"/>
    <col min="1792" max="2040" width="8.08203125" style="8"/>
    <col min="2041" max="2041" width="5.08203125" style="8" customWidth="1"/>
    <col min="2042" max="2042" width="24.4140625" style="8" customWidth="1"/>
    <col min="2043" max="2043" width="16.9140625" style="8" customWidth="1"/>
    <col min="2044" max="2045" width="15.1640625" style="8" customWidth="1"/>
    <col min="2046" max="2046" width="40.58203125" style="8" customWidth="1"/>
    <col min="2047" max="2047" width="25.58203125" style="8" customWidth="1"/>
    <col min="2048" max="2296" width="8.08203125" style="8"/>
    <col min="2297" max="2297" width="5.08203125" style="8" customWidth="1"/>
    <col min="2298" max="2298" width="24.4140625" style="8" customWidth="1"/>
    <col min="2299" max="2299" width="16.9140625" style="8" customWidth="1"/>
    <col min="2300" max="2301" width="15.1640625" style="8" customWidth="1"/>
    <col min="2302" max="2302" width="40.58203125" style="8" customWidth="1"/>
    <col min="2303" max="2303" width="25.58203125" style="8" customWidth="1"/>
    <col min="2304" max="2552" width="8.08203125" style="8"/>
    <col min="2553" max="2553" width="5.08203125" style="8" customWidth="1"/>
    <col min="2554" max="2554" width="24.4140625" style="8" customWidth="1"/>
    <col min="2555" max="2555" width="16.9140625" style="8" customWidth="1"/>
    <col min="2556" max="2557" width="15.1640625" style="8" customWidth="1"/>
    <col min="2558" max="2558" width="40.58203125" style="8" customWidth="1"/>
    <col min="2559" max="2559" width="25.58203125" style="8" customWidth="1"/>
    <col min="2560" max="2808" width="8.08203125" style="8"/>
    <col min="2809" max="2809" width="5.08203125" style="8" customWidth="1"/>
    <col min="2810" max="2810" width="24.4140625" style="8" customWidth="1"/>
    <col min="2811" max="2811" width="16.9140625" style="8" customWidth="1"/>
    <col min="2812" max="2813" width="15.1640625" style="8" customWidth="1"/>
    <col min="2814" max="2814" width="40.58203125" style="8" customWidth="1"/>
    <col min="2815" max="2815" width="25.58203125" style="8" customWidth="1"/>
    <col min="2816" max="3064" width="8.08203125" style="8"/>
    <col min="3065" max="3065" width="5.08203125" style="8" customWidth="1"/>
    <col min="3066" max="3066" width="24.4140625" style="8" customWidth="1"/>
    <col min="3067" max="3067" width="16.9140625" style="8" customWidth="1"/>
    <col min="3068" max="3069" width="15.1640625" style="8" customWidth="1"/>
    <col min="3070" max="3070" width="40.58203125" style="8" customWidth="1"/>
    <col min="3071" max="3071" width="25.58203125" style="8" customWidth="1"/>
    <col min="3072" max="3320" width="8.08203125" style="8"/>
    <col min="3321" max="3321" width="5.08203125" style="8" customWidth="1"/>
    <col min="3322" max="3322" width="24.4140625" style="8" customWidth="1"/>
    <col min="3323" max="3323" width="16.9140625" style="8" customWidth="1"/>
    <col min="3324" max="3325" width="15.1640625" style="8" customWidth="1"/>
    <col min="3326" max="3326" width="40.58203125" style="8" customWidth="1"/>
    <col min="3327" max="3327" width="25.58203125" style="8" customWidth="1"/>
    <col min="3328" max="3576" width="8.08203125" style="8"/>
    <col min="3577" max="3577" width="5.08203125" style="8" customWidth="1"/>
    <col min="3578" max="3578" width="24.4140625" style="8" customWidth="1"/>
    <col min="3579" max="3579" width="16.9140625" style="8" customWidth="1"/>
    <col min="3580" max="3581" width="15.1640625" style="8" customWidth="1"/>
    <col min="3582" max="3582" width="40.58203125" style="8" customWidth="1"/>
    <col min="3583" max="3583" width="25.58203125" style="8" customWidth="1"/>
    <col min="3584" max="3832" width="8.08203125" style="8"/>
    <col min="3833" max="3833" width="5.08203125" style="8" customWidth="1"/>
    <col min="3834" max="3834" width="24.4140625" style="8" customWidth="1"/>
    <col min="3835" max="3835" width="16.9140625" style="8" customWidth="1"/>
    <col min="3836" max="3837" width="15.1640625" style="8" customWidth="1"/>
    <col min="3838" max="3838" width="40.58203125" style="8" customWidth="1"/>
    <col min="3839" max="3839" width="25.58203125" style="8" customWidth="1"/>
    <col min="3840" max="4088" width="8.08203125" style="8"/>
    <col min="4089" max="4089" width="5.08203125" style="8" customWidth="1"/>
    <col min="4090" max="4090" width="24.4140625" style="8" customWidth="1"/>
    <col min="4091" max="4091" width="16.9140625" style="8" customWidth="1"/>
    <col min="4092" max="4093" width="15.1640625" style="8" customWidth="1"/>
    <col min="4094" max="4094" width="40.58203125" style="8" customWidth="1"/>
    <col min="4095" max="4095" width="25.58203125" style="8" customWidth="1"/>
    <col min="4096" max="4344" width="8.08203125" style="8"/>
    <col min="4345" max="4345" width="5.08203125" style="8" customWidth="1"/>
    <col min="4346" max="4346" width="24.4140625" style="8" customWidth="1"/>
    <col min="4347" max="4347" width="16.9140625" style="8" customWidth="1"/>
    <col min="4348" max="4349" width="15.1640625" style="8" customWidth="1"/>
    <col min="4350" max="4350" width="40.58203125" style="8" customWidth="1"/>
    <col min="4351" max="4351" width="25.58203125" style="8" customWidth="1"/>
    <col min="4352" max="4600" width="8.08203125" style="8"/>
    <col min="4601" max="4601" width="5.08203125" style="8" customWidth="1"/>
    <col min="4602" max="4602" width="24.4140625" style="8" customWidth="1"/>
    <col min="4603" max="4603" width="16.9140625" style="8" customWidth="1"/>
    <col min="4604" max="4605" width="15.1640625" style="8" customWidth="1"/>
    <col min="4606" max="4606" width="40.58203125" style="8" customWidth="1"/>
    <col min="4607" max="4607" width="25.58203125" style="8" customWidth="1"/>
    <col min="4608" max="4856" width="8.08203125" style="8"/>
    <col min="4857" max="4857" width="5.08203125" style="8" customWidth="1"/>
    <col min="4858" max="4858" width="24.4140625" style="8" customWidth="1"/>
    <col min="4859" max="4859" width="16.9140625" style="8" customWidth="1"/>
    <col min="4860" max="4861" width="15.1640625" style="8" customWidth="1"/>
    <col min="4862" max="4862" width="40.58203125" style="8" customWidth="1"/>
    <col min="4863" max="4863" width="25.58203125" style="8" customWidth="1"/>
    <col min="4864" max="5112" width="8.08203125" style="8"/>
    <col min="5113" max="5113" width="5.08203125" style="8" customWidth="1"/>
    <col min="5114" max="5114" width="24.4140625" style="8" customWidth="1"/>
    <col min="5115" max="5115" width="16.9140625" style="8" customWidth="1"/>
    <col min="5116" max="5117" width="15.1640625" style="8" customWidth="1"/>
    <col min="5118" max="5118" width="40.58203125" style="8" customWidth="1"/>
    <col min="5119" max="5119" width="25.58203125" style="8" customWidth="1"/>
    <col min="5120" max="5368" width="8.08203125" style="8"/>
    <col min="5369" max="5369" width="5.08203125" style="8" customWidth="1"/>
    <col min="5370" max="5370" width="24.4140625" style="8" customWidth="1"/>
    <col min="5371" max="5371" width="16.9140625" style="8" customWidth="1"/>
    <col min="5372" max="5373" width="15.1640625" style="8" customWidth="1"/>
    <col min="5374" max="5374" width="40.58203125" style="8" customWidth="1"/>
    <col min="5375" max="5375" width="25.58203125" style="8" customWidth="1"/>
    <col min="5376" max="5624" width="8.08203125" style="8"/>
    <col min="5625" max="5625" width="5.08203125" style="8" customWidth="1"/>
    <col min="5626" max="5626" width="24.4140625" style="8" customWidth="1"/>
    <col min="5627" max="5627" width="16.9140625" style="8" customWidth="1"/>
    <col min="5628" max="5629" width="15.1640625" style="8" customWidth="1"/>
    <col min="5630" max="5630" width="40.58203125" style="8" customWidth="1"/>
    <col min="5631" max="5631" width="25.58203125" style="8" customWidth="1"/>
    <col min="5632" max="5880" width="8.08203125" style="8"/>
    <col min="5881" max="5881" width="5.08203125" style="8" customWidth="1"/>
    <col min="5882" max="5882" width="24.4140625" style="8" customWidth="1"/>
    <col min="5883" max="5883" width="16.9140625" style="8" customWidth="1"/>
    <col min="5884" max="5885" width="15.1640625" style="8" customWidth="1"/>
    <col min="5886" max="5886" width="40.58203125" style="8" customWidth="1"/>
    <col min="5887" max="5887" width="25.58203125" style="8" customWidth="1"/>
    <col min="5888" max="6136" width="8.08203125" style="8"/>
    <col min="6137" max="6137" width="5.08203125" style="8" customWidth="1"/>
    <col min="6138" max="6138" width="24.4140625" style="8" customWidth="1"/>
    <col min="6139" max="6139" width="16.9140625" style="8" customWidth="1"/>
    <col min="6140" max="6141" width="15.1640625" style="8" customWidth="1"/>
    <col min="6142" max="6142" width="40.58203125" style="8" customWidth="1"/>
    <col min="6143" max="6143" width="25.58203125" style="8" customWidth="1"/>
    <col min="6144" max="6392" width="8.08203125" style="8"/>
    <col min="6393" max="6393" width="5.08203125" style="8" customWidth="1"/>
    <col min="6394" max="6394" width="24.4140625" style="8" customWidth="1"/>
    <col min="6395" max="6395" width="16.9140625" style="8" customWidth="1"/>
    <col min="6396" max="6397" width="15.1640625" style="8" customWidth="1"/>
    <col min="6398" max="6398" width="40.58203125" style="8" customWidth="1"/>
    <col min="6399" max="6399" width="25.58203125" style="8" customWidth="1"/>
    <col min="6400" max="6648" width="8.08203125" style="8"/>
    <col min="6649" max="6649" width="5.08203125" style="8" customWidth="1"/>
    <col min="6650" max="6650" width="24.4140625" style="8" customWidth="1"/>
    <col min="6651" max="6651" width="16.9140625" style="8" customWidth="1"/>
    <col min="6652" max="6653" width="15.1640625" style="8" customWidth="1"/>
    <col min="6654" max="6654" width="40.58203125" style="8" customWidth="1"/>
    <col min="6655" max="6655" width="25.58203125" style="8" customWidth="1"/>
    <col min="6656" max="6904" width="8.08203125" style="8"/>
    <col min="6905" max="6905" width="5.08203125" style="8" customWidth="1"/>
    <col min="6906" max="6906" width="24.4140625" style="8" customWidth="1"/>
    <col min="6907" max="6907" width="16.9140625" style="8" customWidth="1"/>
    <col min="6908" max="6909" width="15.1640625" style="8" customWidth="1"/>
    <col min="6910" max="6910" width="40.58203125" style="8" customWidth="1"/>
    <col min="6911" max="6911" width="25.58203125" style="8" customWidth="1"/>
    <col min="6912" max="7160" width="8.08203125" style="8"/>
    <col min="7161" max="7161" width="5.08203125" style="8" customWidth="1"/>
    <col min="7162" max="7162" width="24.4140625" style="8" customWidth="1"/>
    <col min="7163" max="7163" width="16.9140625" style="8" customWidth="1"/>
    <col min="7164" max="7165" width="15.1640625" style="8" customWidth="1"/>
    <col min="7166" max="7166" width="40.58203125" style="8" customWidth="1"/>
    <col min="7167" max="7167" width="25.58203125" style="8" customWidth="1"/>
    <col min="7168" max="7416" width="8.08203125" style="8"/>
    <col min="7417" max="7417" width="5.08203125" style="8" customWidth="1"/>
    <col min="7418" max="7418" width="24.4140625" style="8" customWidth="1"/>
    <col min="7419" max="7419" width="16.9140625" style="8" customWidth="1"/>
    <col min="7420" max="7421" width="15.1640625" style="8" customWidth="1"/>
    <col min="7422" max="7422" width="40.58203125" style="8" customWidth="1"/>
    <col min="7423" max="7423" width="25.58203125" style="8" customWidth="1"/>
    <col min="7424" max="7672" width="8.08203125" style="8"/>
    <col min="7673" max="7673" width="5.08203125" style="8" customWidth="1"/>
    <col min="7674" max="7674" width="24.4140625" style="8" customWidth="1"/>
    <col min="7675" max="7675" width="16.9140625" style="8" customWidth="1"/>
    <col min="7676" max="7677" width="15.1640625" style="8" customWidth="1"/>
    <col min="7678" max="7678" width="40.58203125" style="8" customWidth="1"/>
    <col min="7679" max="7679" width="25.58203125" style="8" customWidth="1"/>
    <col min="7680" max="7928" width="8.08203125" style="8"/>
    <col min="7929" max="7929" width="5.08203125" style="8" customWidth="1"/>
    <col min="7930" max="7930" width="24.4140625" style="8" customWidth="1"/>
    <col min="7931" max="7931" width="16.9140625" style="8" customWidth="1"/>
    <col min="7932" max="7933" width="15.1640625" style="8" customWidth="1"/>
    <col min="7934" max="7934" width="40.58203125" style="8" customWidth="1"/>
    <col min="7935" max="7935" width="25.58203125" style="8" customWidth="1"/>
    <col min="7936" max="8184" width="8.08203125" style="8"/>
    <col min="8185" max="8185" width="5.08203125" style="8" customWidth="1"/>
    <col min="8186" max="8186" width="24.4140625" style="8" customWidth="1"/>
    <col min="8187" max="8187" width="16.9140625" style="8" customWidth="1"/>
    <col min="8188" max="8189" width="15.1640625" style="8" customWidth="1"/>
    <col min="8190" max="8190" width="40.58203125" style="8" customWidth="1"/>
    <col min="8191" max="8191" width="25.58203125" style="8" customWidth="1"/>
    <col min="8192" max="8440" width="8.08203125" style="8"/>
    <col min="8441" max="8441" width="5.08203125" style="8" customWidth="1"/>
    <col min="8442" max="8442" width="24.4140625" style="8" customWidth="1"/>
    <col min="8443" max="8443" width="16.9140625" style="8" customWidth="1"/>
    <col min="8444" max="8445" width="15.1640625" style="8" customWidth="1"/>
    <col min="8446" max="8446" width="40.58203125" style="8" customWidth="1"/>
    <col min="8447" max="8447" width="25.58203125" style="8" customWidth="1"/>
    <col min="8448" max="8696" width="8.08203125" style="8"/>
    <col min="8697" max="8697" width="5.08203125" style="8" customWidth="1"/>
    <col min="8698" max="8698" width="24.4140625" style="8" customWidth="1"/>
    <col min="8699" max="8699" width="16.9140625" style="8" customWidth="1"/>
    <col min="8700" max="8701" width="15.1640625" style="8" customWidth="1"/>
    <col min="8702" max="8702" width="40.58203125" style="8" customWidth="1"/>
    <col min="8703" max="8703" width="25.58203125" style="8" customWidth="1"/>
    <col min="8704" max="8952" width="8.08203125" style="8"/>
    <col min="8953" max="8953" width="5.08203125" style="8" customWidth="1"/>
    <col min="8954" max="8954" width="24.4140625" style="8" customWidth="1"/>
    <col min="8955" max="8955" width="16.9140625" style="8" customWidth="1"/>
    <col min="8956" max="8957" width="15.1640625" style="8" customWidth="1"/>
    <col min="8958" max="8958" width="40.58203125" style="8" customWidth="1"/>
    <col min="8959" max="8959" width="25.58203125" style="8" customWidth="1"/>
    <col min="8960" max="9208" width="8.08203125" style="8"/>
    <col min="9209" max="9209" width="5.08203125" style="8" customWidth="1"/>
    <col min="9210" max="9210" width="24.4140625" style="8" customWidth="1"/>
    <col min="9211" max="9211" width="16.9140625" style="8" customWidth="1"/>
    <col min="9212" max="9213" width="15.1640625" style="8" customWidth="1"/>
    <col min="9214" max="9214" width="40.58203125" style="8" customWidth="1"/>
    <col min="9215" max="9215" width="25.58203125" style="8" customWidth="1"/>
    <col min="9216" max="9464" width="8.08203125" style="8"/>
    <col min="9465" max="9465" width="5.08203125" style="8" customWidth="1"/>
    <col min="9466" max="9466" width="24.4140625" style="8" customWidth="1"/>
    <col min="9467" max="9467" width="16.9140625" style="8" customWidth="1"/>
    <col min="9468" max="9469" width="15.1640625" style="8" customWidth="1"/>
    <col min="9470" max="9470" width="40.58203125" style="8" customWidth="1"/>
    <col min="9471" max="9471" width="25.58203125" style="8" customWidth="1"/>
    <col min="9472" max="9720" width="8.08203125" style="8"/>
    <col min="9721" max="9721" width="5.08203125" style="8" customWidth="1"/>
    <col min="9722" max="9722" width="24.4140625" style="8" customWidth="1"/>
    <col min="9723" max="9723" width="16.9140625" style="8" customWidth="1"/>
    <col min="9724" max="9725" width="15.1640625" style="8" customWidth="1"/>
    <col min="9726" max="9726" width="40.58203125" style="8" customWidth="1"/>
    <col min="9727" max="9727" width="25.58203125" style="8" customWidth="1"/>
    <col min="9728" max="9976" width="8.08203125" style="8"/>
    <col min="9977" max="9977" width="5.08203125" style="8" customWidth="1"/>
    <col min="9978" max="9978" width="24.4140625" style="8" customWidth="1"/>
    <col min="9979" max="9979" width="16.9140625" style="8" customWidth="1"/>
    <col min="9980" max="9981" width="15.1640625" style="8" customWidth="1"/>
    <col min="9982" max="9982" width="40.58203125" style="8" customWidth="1"/>
    <col min="9983" max="9983" width="25.58203125" style="8" customWidth="1"/>
    <col min="9984" max="10232" width="8.08203125" style="8"/>
    <col min="10233" max="10233" width="5.08203125" style="8" customWidth="1"/>
    <col min="10234" max="10234" width="24.4140625" style="8" customWidth="1"/>
    <col min="10235" max="10235" width="16.9140625" style="8" customWidth="1"/>
    <col min="10236" max="10237" width="15.1640625" style="8" customWidth="1"/>
    <col min="10238" max="10238" width="40.58203125" style="8" customWidth="1"/>
    <col min="10239" max="10239" width="25.58203125" style="8" customWidth="1"/>
    <col min="10240" max="10488" width="8.08203125" style="8"/>
    <col min="10489" max="10489" width="5.08203125" style="8" customWidth="1"/>
    <col min="10490" max="10490" width="24.4140625" style="8" customWidth="1"/>
    <col min="10491" max="10491" width="16.9140625" style="8" customWidth="1"/>
    <col min="10492" max="10493" width="15.1640625" style="8" customWidth="1"/>
    <col min="10494" max="10494" width="40.58203125" style="8" customWidth="1"/>
    <col min="10495" max="10495" width="25.58203125" style="8" customWidth="1"/>
    <col min="10496" max="10744" width="8.08203125" style="8"/>
    <col min="10745" max="10745" width="5.08203125" style="8" customWidth="1"/>
    <col min="10746" max="10746" width="24.4140625" style="8" customWidth="1"/>
    <col min="10747" max="10747" width="16.9140625" style="8" customWidth="1"/>
    <col min="10748" max="10749" width="15.1640625" style="8" customWidth="1"/>
    <col min="10750" max="10750" width="40.58203125" style="8" customWidth="1"/>
    <col min="10751" max="10751" width="25.58203125" style="8" customWidth="1"/>
    <col min="10752" max="11000" width="8.08203125" style="8"/>
    <col min="11001" max="11001" width="5.08203125" style="8" customWidth="1"/>
    <col min="11002" max="11002" width="24.4140625" style="8" customWidth="1"/>
    <col min="11003" max="11003" width="16.9140625" style="8" customWidth="1"/>
    <col min="11004" max="11005" width="15.1640625" style="8" customWidth="1"/>
    <col min="11006" max="11006" width="40.58203125" style="8" customWidth="1"/>
    <col min="11007" max="11007" width="25.58203125" style="8" customWidth="1"/>
    <col min="11008" max="11256" width="8.08203125" style="8"/>
    <col min="11257" max="11257" width="5.08203125" style="8" customWidth="1"/>
    <col min="11258" max="11258" width="24.4140625" style="8" customWidth="1"/>
    <col min="11259" max="11259" width="16.9140625" style="8" customWidth="1"/>
    <col min="11260" max="11261" width="15.1640625" style="8" customWidth="1"/>
    <col min="11262" max="11262" width="40.58203125" style="8" customWidth="1"/>
    <col min="11263" max="11263" width="25.58203125" style="8" customWidth="1"/>
    <col min="11264" max="11512" width="8.08203125" style="8"/>
    <col min="11513" max="11513" width="5.08203125" style="8" customWidth="1"/>
    <col min="11514" max="11514" width="24.4140625" style="8" customWidth="1"/>
    <col min="11515" max="11515" width="16.9140625" style="8" customWidth="1"/>
    <col min="11516" max="11517" width="15.1640625" style="8" customWidth="1"/>
    <col min="11518" max="11518" width="40.58203125" style="8" customWidth="1"/>
    <col min="11519" max="11519" width="25.58203125" style="8" customWidth="1"/>
    <col min="11520" max="11768" width="8.08203125" style="8"/>
    <col min="11769" max="11769" width="5.08203125" style="8" customWidth="1"/>
    <col min="11770" max="11770" width="24.4140625" style="8" customWidth="1"/>
    <col min="11771" max="11771" width="16.9140625" style="8" customWidth="1"/>
    <col min="11772" max="11773" width="15.1640625" style="8" customWidth="1"/>
    <col min="11774" max="11774" width="40.58203125" style="8" customWidth="1"/>
    <col min="11775" max="11775" width="25.58203125" style="8" customWidth="1"/>
    <col min="11776" max="12024" width="8.08203125" style="8"/>
    <col min="12025" max="12025" width="5.08203125" style="8" customWidth="1"/>
    <col min="12026" max="12026" width="24.4140625" style="8" customWidth="1"/>
    <col min="12027" max="12027" width="16.9140625" style="8" customWidth="1"/>
    <col min="12028" max="12029" width="15.1640625" style="8" customWidth="1"/>
    <col min="12030" max="12030" width="40.58203125" style="8" customWidth="1"/>
    <col min="12031" max="12031" width="25.58203125" style="8" customWidth="1"/>
    <col min="12032" max="12280" width="8.08203125" style="8"/>
    <col min="12281" max="12281" width="5.08203125" style="8" customWidth="1"/>
    <col min="12282" max="12282" width="24.4140625" style="8" customWidth="1"/>
    <col min="12283" max="12283" width="16.9140625" style="8" customWidth="1"/>
    <col min="12284" max="12285" width="15.1640625" style="8" customWidth="1"/>
    <col min="12286" max="12286" width="40.58203125" style="8" customWidth="1"/>
    <col min="12287" max="12287" width="25.58203125" style="8" customWidth="1"/>
    <col min="12288" max="12536" width="8.08203125" style="8"/>
    <col min="12537" max="12537" width="5.08203125" style="8" customWidth="1"/>
    <col min="12538" max="12538" width="24.4140625" style="8" customWidth="1"/>
    <col min="12539" max="12539" width="16.9140625" style="8" customWidth="1"/>
    <col min="12540" max="12541" width="15.1640625" style="8" customWidth="1"/>
    <col min="12542" max="12542" width="40.58203125" style="8" customWidth="1"/>
    <col min="12543" max="12543" width="25.58203125" style="8" customWidth="1"/>
    <col min="12544" max="12792" width="8.08203125" style="8"/>
    <col min="12793" max="12793" width="5.08203125" style="8" customWidth="1"/>
    <col min="12794" max="12794" width="24.4140625" style="8" customWidth="1"/>
    <col min="12795" max="12795" width="16.9140625" style="8" customWidth="1"/>
    <col min="12796" max="12797" width="15.1640625" style="8" customWidth="1"/>
    <col min="12798" max="12798" width="40.58203125" style="8" customWidth="1"/>
    <col min="12799" max="12799" width="25.58203125" style="8" customWidth="1"/>
    <col min="12800" max="13048" width="8.08203125" style="8"/>
    <col min="13049" max="13049" width="5.08203125" style="8" customWidth="1"/>
    <col min="13050" max="13050" width="24.4140625" style="8" customWidth="1"/>
    <col min="13051" max="13051" width="16.9140625" style="8" customWidth="1"/>
    <col min="13052" max="13053" width="15.1640625" style="8" customWidth="1"/>
    <col min="13054" max="13054" width="40.58203125" style="8" customWidth="1"/>
    <col min="13055" max="13055" width="25.58203125" style="8" customWidth="1"/>
    <col min="13056" max="13304" width="8.08203125" style="8"/>
    <col min="13305" max="13305" width="5.08203125" style="8" customWidth="1"/>
    <col min="13306" max="13306" width="24.4140625" style="8" customWidth="1"/>
    <col min="13307" max="13307" width="16.9140625" style="8" customWidth="1"/>
    <col min="13308" max="13309" width="15.1640625" style="8" customWidth="1"/>
    <col min="13310" max="13310" width="40.58203125" style="8" customWidth="1"/>
    <col min="13311" max="13311" width="25.58203125" style="8" customWidth="1"/>
    <col min="13312" max="13560" width="8.08203125" style="8"/>
    <col min="13561" max="13561" width="5.08203125" style="8" customWidth="1"/>
    <col min="13562" max="13562" width="24.4140625" style="8" customWidth="1"/>
    <col min="13563" max="13563" width="16.9140625" style="8" customWidth="1"/>
    <col min="13564" max="13565" width="15.1640625" style="8" customWidth="1"/>
    <col min="13566" max="13566" width="40.58203125" style="8" customWidth="1"/>
    <col min="13567" max="13567" width="25.58203125" style="8" customWidth="1"/>
    <col min="13568" max="13816" width="8.08203125" style="8"/>
    <col min="13817" max="13817" width="5.08203125" style="8" customWidth="1"/>
    <col min="13818" max="13818" width="24.4140625" style="8" customWidth="1"/>
    <col min="13819" max="13819" width="16.9140625" style="8" customWidth="1"/>
    <col min="13820" max="13821" width="15.1640625" style="8" customWidth="1"/>
    <col min="13822" max="13822" width="40.58203125" style="8" customWidth="1"/>
    <col min="13823" max="13823" width="25.58203125" style="8" customWidth="1"/>
    <col min="13824" max="14072" width="8.08203125" style="8"/>
    <col min="14073" max="14073" width="5.08203125" style="8" customWidth="1"/>
    <col min="14074" max="14074" width="24.4140625" style="8" customWidth="1"/>
    <col min="14075" max="14075" width="16.9140625" style="8" customWidth="1"/>
    <col min="14076" max="14077" width="15.1640625" style="8" customWidth="1"/>
    <col min="14078" max="14078" width="40.58203125" style="8" customWidth="1"/>
    <col min="14079" max="14079" width="25.58203125" style="8" customWidth="1"/>
    <col min="14080" max="14328" width="8.08203125" style="8"/>
    <col min="14329" max="14329" width="5.08203125" style="8" customWidth="1"/>
    <col min="14330" max="14330" width="24.4140625" style="8" customWidth="1"/>
    <col min="14331" max="14331" width="16.9140625" style="8" customWidth="1"/>
    <col min="14332" max="14333" width="15.1640625" style="8" customWidth="1"/>
    <col min="14334" max="14334" width="40.58203125" style="8" customWidth="1"/>
    <col min="14335" max="14335" width="25.58203125" style="8" customWidth="1"/>
    <col min="14336" max="14584" width="8.08203125" style="8"/>
    <col min="14585" max="14585" width="5.08203125" style="8" customWidth="1"/>
    <col min="14586" max="14586" width="24.4140625" style="8" customWidth="1"/>
    <col min="14587" max="14587" width="16.9140625" style="8" customWidth="1"/>
    <col min="14588" max="14589" width="15.1640625" style="8" customWidth="1"/>
    <col min="14590" max="14590" width="40.58203125" style="8" customWidth="1"/>
    <col min="14591" max="14591" width="25.58203125" style="8" customWidth="1"/>
    <col min="14592" max="14840" width="8.08203125" style="8"/>
    <col min="14841" max="14841" width="5.08203125" style="8" customWidth="1"/>
    <col min="14842" max="14842" width="24.4140625" style="8" customWidth="1"/>
    <col min="14843" max="14843" width="16.9140625" style="8" customWidth="1"/>
    <col min="14844" max="14845" width="15.1640625" style="8" customWidth="1"/>
    <col min="14846" max="14846" width="40.58203125" style="8" customWidth="1"/>
    <col min="14847" max="14847" width="25.58203125" style="8" customWidth="1"/>
    <col min="14848" max="15096" width="8.08203125" style="8"/>
    <col min="15097" max="15097" width="5.08203125" style="8" customWidth="1"/>
    <col min="15098" max="15098" width="24.4140625" style="8" customWidth="1"/>
    <col min="15099" max="15099" width="16.9140625" style="8" customWidth="1"/>
    <col min="15100" max="15101" width="15.1640625" style="8" customWidth="1"/>
    <col min="15102" max="15102" width="40.58203125" style="8" customWidth="1"/>
    <col min="15103" max="15103" width="25.58203125" style="8" customWidth="1"/>
    <col min="15104" max="15352" width="8.08203125" style="8"/>
    <col min="15353" max="15353" width="5.08203125" style="8" customWidth="1"/>
    <col min="15354" max="15354" width="24.4140625" style="8" customWidth="1"/>
    <col min="15355" max="15355" width="16.9140625" style="8" customWidth="1"/>
    <col min="15356" max="15357" width="15.1640625" style="8" customWidth="1"/>
    <col min="15358" max="15358" width="40.58203125" style="8" customWidth="1"/>
    <col min="15359" max="15359" width="25.58203125" style="8" customWidth="1"/>
    <col min="15360" max="15608" width="8.08203125" style="8"/>
    <col min="15609" max="15609" width="5.08203125" style="8" customWidth="1"/>
    <col min="15610" max="15610" width="24.4140625" style="8" customWidth="1"/>
    <col min="15611" max="15611" width="16.9140625" style="8" customWidth="1"/>
    <col min="15612" max="15613" width="15.1640625" style="8" customWidth="1"/>
    <col min="15614" max="15614" width="40.58203125" style="8" customWidth="1"/>
    <col min="15615" max="15615" width="25.58203125" style="8" customWidth="1"/>
    <col min="15616" max="15864" width="8.08203125" style="8"/>
    <col min="15865" max="15865" width="5.08203125" style="8" customWidth="1"/>
    <col min="15866" max="15866" width="24.4140625" style="8" customWidth="1"/>
    <col min="15867" max="15867" width="16.9140625" style="8" customWidth="1"/>
    <col min="15868" max="15869" width="15.1640625" style="8" customWidth="1"/>
    <col min="15870" max="15870" width="40.58203125" style="8" customWidth="1"/>
    <col min="15871" max="15871" width="25.58203125" style="8" customWidth="1"/>
    <col min="15872" max="16120" width="8.08203125" style="8"/>
    <col min="16121" max="16121" width="5.08203125" style="8" customWidth="1"/>
    <col min="16122" max="16122" width="24.4140625" style="8" customWidth="1"/>
    <col min="16123" max="16123" width="16.9140625" style="8" customWidth="1"/>
    <col min="16124" max="16125" width="15.1640625" style="8" customWidth="1"/>
    <col min="16126" max="16126" width="40.58203125" style="8" customWidth="1"/>
    <col min="16127" max="16127" width="25.58203125" style="8" customWidth="1"/>
    <col min="16128" max="16384" width="8.08203125" style="8"/>
  </cols>
  <sheetData>
    <row r="1" spans="1:7" ht="42.75" customHeight="1" thickBot="1">
      <c r="A1" s="673" t="s">
        <v>0</v>
      </c>
      <c r="B1" s="673"/>
      <c r="C1" s="673"/>
      <c r="D1" s="673"/>
      <c r="E1" s="673"/>
      <c r="F1" s="673"/>
      <c r="G1" s="673"/>
    </row>
    <row r="2" spans="1:7" s="9" customFormat="1" ht="20" customHeight="1" thickBot="1">
      <c r="A2" s="703" t="s">
        <v>1</v>
      </c>
      <c r="B2" s="704"/>
      <c r="C2" s="704"/>
      <c r="D2" s="705"/>
      <c r="E2" s="683" t="s">
        <v>767</v>
      </c>
      <c r="F2" s="684"/>
      <c r="G2" s="685"/>
    </row>
    <row r="3" spans="1:7" ht="15" customHeight="1">
      <c r="A3" s="706"/>
      <c r="B3" s="707"/>
      <c r="C3" s="707"/>
      <c r="D3" s="708"/>
      <c r="E3" s="99" t="s">
        <v>768</v>
      </c>
      <c r="F3" s="175"/>
      <c r="G3" s="12"/>
    </row>
    <row r="4" spans="1:7" ht="15" customHeight="1">
      <c r="A4" s="706"/>
      <c r="B4" s="707"/>
      <c r="C4" s="707"/>
      <c r="D4" s="708"/>
      <c r="E4" s="225" t="s">
        <v>769</v>
      </c>
      <c r="F4" s="175"/>
      <c r="G4" s="12"/>
    </row>
    <row r="5" spans="1:7" s="104" customFormat="1" ht="15" customHeight="1" thickBot="1">
      <c r="A5" s="706"/>
      <c r="B5" s="707"/>
      <c r="C5" s="707"/>
      <c r="D5" s="708"/>
      <c r="E5" s="101" t="s">
        <v>770</v>
      </c>
      <c r="F5" s="176"/>
      <c r="G5" s="103"/>
    </row>
    <row r="6" spans="1:7" s="104" customFormat="1" ht="30.15" customHeight="1" thickBot="1">
      <c r="A6" s="709"/>
      <c r="B6" s="710"/>
      <c r="C6" s="710"/>
      <c r="D6" s="711"/>
      <c r="E6" s="105" t="s">
        <v>771</v>
      </c>
      <c r="F6" s="106" t="s">
        <v>2</v>
      </c>
      <c r="G6" s="107" t="s">
        <v>3</v>
      </c>
    </row>
    <row r="7" spans="1:7" s="1" customFormat="1" ht="113.4" customHeight="1">
      <c r="A7" s="655" t="s">
        <v>4</v>
      </c>
      <c r="B7" s="650" t="s">
        <v>242</v>
      </c>
      <c r="C7" s="108">
        <v>1</v>
      </c>
      <c r="D7" s="109" t="s">
        <v>244</v>
      </c>
      <c r="E7" s="293">
        <v>148</v>
      </c>
      <c r="F7" s="111">
        <v>22726.391600000003</v>
      </c>
      <c r="G7" s="130" t="s">
        <v>772</v>
      </c>
    </row>
    <row r="8" spans="1:7" s="1" customFormat="1" ht="101.4" customHeight="1">
      <c r="A8" s="656"/>
      <c r="B8" s="686"/>
      <c r="C8" s="113">
        <v>2</v>
      </c>
      <c r="D8" s="114" t="s">
        <v>579</v>
      </c>
      <c r="E8" s="85">
        <v>331</v>
      </c>
      <c r="F8" s="115">
        <v>50827.267700000004</v>
      </c>
      <c r="G8" s="123" t="s">
        <v>773</v>
      </c>
    </row>
    <row r="9" spans="1:7" s="1" customFormat="1" ht="90" customHeight="1">
      <c r="A9" s="656"/>
      <c r="B9" s="687"/>
      <c r="C9" s="113">
        <v>3</v>
      </c>
      <c r="D9" s="114" t="s">
        <v>502</v>
      </c>
      <c r="E9" s="85">
        <v>609</v>
      </c>
      <c r="F9" s="117">
        <v>93516.030299999999</v>
      </c>
      <c r="G9" s="123" t="s">
        <v>774</v>
      </c>
    </row>
    <row r="10" spans="1:7" s="1" customFormat="1" ht="92.4" customHeight="1">
      <c r="A10" s="656"/>
      <c r="B10" s="686" t="s">
        <v>163</v>
      </c>
      <c r="C10" s="113">
        <v>4</v>
      </c>
      <c r="D10" s="114" t="s">
        <v>775</v>
      </c>
      <c r="E10" s="85">
        <v>354</v>
      </c>
      <c r="F10" s="115">
        <v>54359.071800000005</v>
      </c>
      <c r="G10" s="123" t="s">
        <v>776</v>
      </c>
    </row>
    <row r="11" spans="1:7" s="1" customFormat="1" ht="43.25" customHeight="1">
      <c r="A11" s="656"/>
      <c r="B11" s="686"/>
      <c r="C11" s="113">
        <v>5</v>
      </c>
      <c r="D11" s="114" t="s">
        <v>777</v>
      </c>
      <c r="E11" s="294" t="s">
        <v>167</v>
      </c>
      <c r="F11" s="295"/>
      <c r="G11" s="55"/>
    </row>
    <row r="12" spans="1:7" s="1" customFormat="1" ht="95" customHeight="1">
      <c r="A12" s="656"/>
      <c r="B12" s="686"/>
      <c r="C12" s="113">
        <v>6</v>
      </c>
      <c r="D12" s="114" t="s">
        <v>168</v>
      </c>
      <c r="E12" s="85">
        <v>847</v>
      </c>
      <c r="F12" s="115">
        <v>130062.5249</v>
      </c>
      <c r="G12" s="55" t="s">
        <v>778</v>
      </c>
    </row>
    <row r="13" spans="1:7" s="1" customFormat="1" ht="48.65" customHeight="1">
      <c r="A13" s="656"/>
      <c r="B13" s="686"/>
      <c r="C13" s="113">
        <v>7</v>
      </c>
      <c r="D13" s="114" t="s">
        <v>170</v>
      </c>
      <c r="E13" s="122" t="s">
        <v>779</v>
      </c>
      <c r="F13" s="115" t="s">
        <v>780</v>
      </c>
      <c r="G13" s="59" t="s">
        <v>781</v>
      </c>
    </row>
    <row r="14" spans="1:7" s="1" customFormat="1" ht="52.25" customHeight="1">
      <c r="A14" s="656"/>
      <c r="B14" s="687"/>
      <c r="C14" s="113">
        <v>8</v>
      </c>
      <c r="D14" s="114" t="s">
        <v>782</v>
      </c>
      <c r="E14" s="122">
        <v>149.80000000000001</v>
      </c>
      <c r="F14" s="115">
        <v>23000</v>
      </c>
      <c r="G14" s="59" t="s">
        <v>783</v>
      </c>
    </row>
    <row r="15" spans="1:7" s="1" customFormat="1" ht="60.65" customHeight="1">
      <c r="A15" s="656"/>
      <c r="B15" s="688"/>
      <c r="C15" s="113">
        <v>9</v>
      </c>
      <c r="D15" s="114" t="s">
        <v>46</v>
      </c>
      <c r="E15" s="124" t="s">
        <v>784</v>
      </c>
      <c r="F15" s="215" t="s">
        <v>785</v>
      </c>
      <c r="G15" s="55" t="s">
        <v>786</v>
      </c>
    </row>
    <row r="16" spans="1:7" s="1" customFormat="1" ht="62.75" customHeight="1">
      <c r="A16" s="656"/>
      <c r="B16" s="668"/>
      <c r="C16" s="113">
        <v>10</v>
      </c>
      <c r="D16" s="114" t="s">
        <v>787</v>
      </c>
      <c r="E16" s="800" t="s">
        <v>788</v>
      </c>
      <c r="F16" s="664"/>
      <c r="G16" s="123" t="s">
        <v>449</v>
      </c>
    </row>
    <row r="17" spans="1:7" s="1" customFormat="1" ht="65" customHeight="1">
      <c r="A17" s="656"/>
      <c r="B17" s="668"/>
      <c r="C17" s="113">
        <v>11</v>
      </c>
      <c r="D17" s="114" t="s">
        <v>271</v>
      </c>
      <c r="E17" s="809" t="s">
        <v>789</v>
      </c>
      <c r="F17" s="810"/>
      <c r="G17" s="261" t="s">
        <v>790</v>
      </c>
    </row>
    <row r="18" spans="1:7" s="1" customFormat="1" ht="63.65" customHeight="1" thickBot="1">
      <c r="A18" s="657"/>
      <c r="B18" s="669"/>
      <c r="C18" s="125">
        <v>12</v>
      </c>
      <c r="D18" s="126" t="s">
        <v>52</v>
      </c>
      <c r="E18" s="740" t="s">
        <v>791</v>
      </c>
      <c r="F18" s="694"/>
      <c r="G18" s="127" t="s">
        <v>792</v>
      </c>
    </row>
    <row r="19" spans="1:7" s="1" customFormat="1" ht="44" customHeight="1">
      <c r="A19" s="655" t="s">
        <v>5</v>
      </c>
      <c r="B19" s="667"/>
      <c r="C19" s="108">
        <v>13</v>
      </c>
      <c r="D19" s="109" t="s">
        <v>6</v>
      </c>
      <c r="E19" s="188" t="s">
        <v>793</v>
      </c>
      <c r="F19" s="188" t="s">
        <v>793</v>
      </c>
      <c r="G19" s="130" t="s">
        <v>794</v>
      </c>
    </row>
    <row r="20" spans="1:7" s="1" customFormat="1" ht="102.65" customHeight="1">
      <c r="A20" s="656"/>
      <c r="B20" s="668"/>
      <c r="C20" s="113">
        <v>14</v>
      </c>
      <c r="D20" s="114" t="s">
        <v>7</v>
      </c>
      <c r="E20" s="131">
        <v>0.1</v>
      </c>
      <c r="F20" s="296" t="s">
        <v>795</v>
      </c>
      <c r="G20" s="55" t="s">
        <v>796</v>
      </c>
    </row>
    <row r="21" spans="1:7" s="1" customFormat="1" ht="90" customHeight="1">
      <c r="A21" s="656"/>
      <c r="B21" s="668"/>
      <c r="C21" s="113">
        <v>15</v>
      </c>
      <c r="D21" s="114" t="s">
        <v>8</v>
      </c>
      <c r="E21" s="122">
        <v>29.136843009999918</v>
      </c>
      <c r="F21" s="297">
        <v>4474.1574610336547</v>
      </c>
      <c r="G21" s="59" t="s">
        <v>797</v>
      </c>
    </row>
    <row r="22" spans="1:7" s="1" customFormat="1" ht="77.400000000000006" customHeight="1">
      <c r="A22" s="656"/>
      <c r="B22" s="668"/>
      <c r="C22" s="113">
        <v>16</v>
      </c>
      <c r="D22" s="114" t="s">
        <v>9</v>
      </c>
      <c r="E22" s="122">
        <v>14.019466491768078</v>
      </c>
      <c r="F22" s="297">
        <v>2152.7830102364833</v>
      </c>
      <c r="G22" s="59" t="s">
        <v>798</v>
      </c>
    </row>
    <row r="23" spans="1:7" s="1" customFormat="1" ht="103.25" customHeight="1" thickBot="1">
      <c r="A23" s="657"/>
      <c r="B23" s="669"/>
      <c r="C23" s="135">
        <v>17</v>
      </c>
      <c r="D23" s="136" t="s">
        <v>56</v>
      </c>
      <c r="E23" s="298">
        <v>1432.6955450332027</v>
      </c>
      <c r="F23" s="299">
        <v>220000</v>
      </c>
      <c r="G23" s="127" t="s">
        <v>799</v>
      </c>
    </row>
    <row r="24" spans="1:7" ht="272.39999999999998" customHeight="1">
      <c r="A24" s="655" t="s">
        <v>10</v>
      </c>
      <c r="B24" s="672" t="s">
        <v>11</v>
      </c>
      <c r="C24" s="108">
        <v>18</v>
      </c>
      <c r="D24" s="139" t="s">
        <v>200</v>
      </c>
      <c r="E24" s="300" t="s">
        <v>800</v>
      </c>
      <c r="F24" s="300" t="s">
        <v>801</v>
      </c>
      <c r="G24" s="130" t="s">
        <v>802</v>
      </c>
    </row>
    <row r="25" spans="1:7" ht="55.25" customHeight="1" thickBot="1">
      <c r="A25" s="656"/>
      <c r="B25" s="671"/>
      <c r="C25" s="141">
        <v>19</v>
      </c>
      <c r="D25" s="142" t="s">
        <v>803</v>
      </c>
      <c r="E25" s="301" t="s">
        <v>804</v>
      </c>
      <c r="F25" s="302" t="s">
        <v>805</v>
      </c>
      <c r="G25" s="127" t="s">
        <v>806</v>
      </c>
    </row>
    <row r="26" spans="1:7" ht="68.400000000000006" customHeight="1">
      <c r="A26" s="656"/>
      <c r="B26" s="672" t="s">
        <v>12</v>
      </c>
      <c r="C26" s="108">
        <v>20</v>
      </c>
      <c r="D26" s="139" t="s">
        <v>13</v>
      </c>
      <c r="E26" s="144" t="s">
        <v>807</v>
      </c>
      <c r="F26" s="303" t="s">
        <v>808</v>
      </c>
      <c r="G26" s="304" t="s">
        <v>809</v>
      </c>
    </row>
    <row r="27" spans="1:7" ht="53" customHeight="1" thickBot="1">
      <c r="A27" s="656"/>
      <c r="B27" s="671"/>
      <c r="C27" s="141">
        <v>21</v>
      </c>
      <c r="D27" s="142" t="s">
        <v>14</v>
      </c>
      <c r="E27" s="301" t="s">
        <v>810</v>
      </c>
      <c r="F27" s="143" t="s">
        <v>811</v>
      </c>
      <c r="G27" s="127" t="s">
        <v>812</v>
      </c>
    </row>
    <row r="28" spans="1:7" ht="89" customHeight="1">
      <c r="A28" s="656"/>
      <c r="B28" s="672" t="s">
        <v>15</v>
      </c>
      <c r="C28" s="108">
        <v>22</v>
      </c>
      <c r="D28" s="139" t="s">
        <v>66</v>
      </c>
      <c r="E28" s="144" t="s">
        <v>813</v>
      </c>
      <c r="F28" s="144" t="s">
        <v>814</v>
      </c>
      <c r="G28" s="123" t="s">
        <v>815</v>
      </c>
    </row>
    <row r="29" spans="1:7" ht="42.65" customHeight="1" thickBot="1">
      <c r="A29" s="657"/>
      <c r="B29" s="671"/>
      <c r="C29" s="135">
        <v>23</v>
      </c>
      <c r="D29" s="146" t="s">
        <v>70</v>
      </c>
      <c r="E29" s="143" t="s">
        <v>816</v>
      </c>
      <c r="F29" s="147" t="s">
        <v>817</v>
      </c>
      <c r="G29" s="127" t="s">
        <v>140</v>
      </c>
    </row>
    <row r="30" spans="1:7" ht="131.4" customHeight="1">
      <c r="A30" s="655" t="s">
        <v>16</v>
      </c>
      <c r="B30" s="658"/>
      <c r="C30" s="108">
        <v>24</v>
      </c>
      <c r="D30" s="139" t="s">
        <v>74</v>
      </c>
      <c r="E30" s="226">
        <v>490</v>
      </c>
      <c r="F30" s="305" t="s">
        <v>795</v>
      </c>
      <c r="G30" s="130" t="s">
        <v>818</v>
      </c>
    </row>
    <row r="31" spans="1:7" ht="134.4" customHeight="1">
      <c r="A31" s="656"/>
      <c r="B31" s="659"/>
      <c r="C31" s="113">
        <v>25</v>
      </c>
      <c r="D31" s="150" t="s">
        <v>316</v>
      </c>
      <c r="E31" s="152">
        <v>390</v>
      </c>
      <c r="F31" s="296" t="s">
        <v>795</v>
      </c>
      <c r="G31" s="55" t="s">
        <v>819</v>
      </c>
    </row>
    <row r="32" spans="1:7" ht="128" customHeight="1">
      <c r="A32" s="656"/>
      <c r="B32" s="659"/>
      <c r="C32" s="113">
        <v>26</v>
      </c>
      <c r="D32" s="142" t="s">
        <v>820</v>
      </c>
      <c r="E32" s="151">
        <v>1440</v>
      </c>
      <c r="F32" s="296" t="s">
        <v>795</v>
      </c>
      <c r="G32" s="55" t="s">
        <v>821</v>
      </c>
    </row>
    <row r="33" spans="1:16130" ht="82.25" customHeight="1">
      <c r="A33" s="656"/>
      <c r="B33" s="659"/>
      <c r="C33" s="113">
        <v>27</v>
      </c>
      <c r="D33" s="142" t="s">
        <v>80</v>
      </c>
      <c r="E33" s="152" t="s">
        <v>822</v>
      </c>
      <c r="F33" s="306" t="s">
        <v>823</v>
      </c>
      <c r="G33" s="55" t="s">
        <v>824</v>
      </c>
    </row>
    <row r="34" spans="1:16130" ht="82.25" customHeight="1" thickBot="1">
      <c r="A34" s="657"/>
      <c r="B34" s="660"/>
      <c r="C34" s="125">
        <v>28</v>
      </c>
      <c r="D34" s="146" t="s">
        <v>825</v>
      </c>
      <c r="E34" s="153" t="s">
        <v>826</v>
      </c>
      <c r="F34" s="307" t="s">
        <v>827</v>
      </c>
      <c r="G34" s="127" t="s">
        <v>828</v>
      </c>
    </row>
    <row r="35" spans="1:16130" ht="60" customHeight="1">
      <c r="A35" s="655" t="s">
        <v>17</v>
      </c>
      <c r="B35" s="154"/>
      <c r="C35" s="141">
        <v>29</v>
      </c>
      <c r="D35" s="218" t="s">
        <v>18</v>
      </c>
      <c r="E35" s="717" t="s">
        <v>829</v>
      </c>
      <c r="F35" s="718"/>
      <c r="G35" s="130" t="s">
        <v>830</v>
      </c>
    </row>
    <row r="36" spans="1:16130" ht="116" customHeight="1">
      <c r="A36" s="656"/>
      <c r="B36" s="155"/>
      <c r="C36" s="113">
        <v>30</v>
      </c>
      <c r="D36" s="114" t="s">
        <v>19</v>
      </c>
      <c r="E36" s="720" t="s">
        <v>831</v>
      </c>
      <c r="F36" s="664"/>
      <c r="G36" s="55" t="s">
        <v>832</v>
      </c>
    </row>
    <row r="37" spans="1:16130" ht="67.25" customHeight="1">
      <c r="A37" s="656"/>
      <c r="B37" s="155"/>
      <c r="C37" s="113">
        <v>31</v>
      </c>
      <c r="D37" s="114" t="s">
        <v>20</v>
      </c>
      <c r="E37" s="720" t="s">
        <v>833</v>
      </c>
      <c r="F37" s="664"/>
      <c r="G37" s="55" t="s">
        <v>834</v>
      </c>
    </row>
    <row r="38" spans="1:16130" ht="57.65" customHeight="1">
      <c r="A38" s="656"/>
      <c r="B38" s="155"/>
      <c r="C38" s="113">
        <v>32</v>
      </c>
      <c r="D38" s="114" t="s">
        <v>21</v>
      </c>
      <c r="E38" s="663" t="s">
        <v>835</v>
      </c>
      <c r="F38" s="664"/>
      <c r="G38" s="55" t="s">
        <v>836</v>
      </c>
    </row>
    <row r="39" spans="1:16130" ht="49.25" customHeight="1">
      <c r="A39" s="656"/>
      <c r="B39" s="155"/>
      <c r="C39" s="113">
        <v>33</v>
      </c>
      <c r="D39" s="114" t="s">
        <v>22</v>
      </c>
      <c r="E39" s="719" t="s">
        <v>837</v>
      </c>
      <c r="F39" s="698"/>
      <c r="G39" s="55" t="s">
        <v>836</v>
      </c>
    </row>
    <row r="40" spans="1:16130" ht="49.25" customHeight="1" thickBot="1">
      <c r="A40" s="657"/>
      <c r="B40" s="156"/>
      <c r="C40" s="125">
        <v>34</v>
      </c>
      <c r="D40" s="126" t="s">
        <v>23</v>
      </c>
      <c r="E40" s="815" t="s">
        <v>838</v>
      </c>
      <c r="F40" s="666"/>
      <c r="G40" s="55" t="s">
        <v>836</v>
      </c>
    </row>
    <row r="41" spans="1:16130" ht="45" customHeight="1">
      <c r="A41" s="648" t="s">
        <v>24</v>
      </c>
      <c r="B41" s="650" t="s">
        <v>700</v>
      </c>
      <c r="C41" s="158">
        <v>35</v>
      </c>
      <c r="D41" s="159" t="s">
        <v>25</v>
      </c>
      <c r="E41" s="220" t="s">
        <v>167</v>
      </c>
      <c r="F41" s="220"/>
      <c r="G41" s="130"/>
    </row>
    <row r="42" spans="1:16130" ht="45" customHeight="1" thickBot="1">
      <c r="A42" s="649"/>
      <c r="B42" s="651"/>
      <c r="C42" s="163">
        <v>36</v>
      </c>
      <c r="D42" s="164" t="s">
        <v>26</v>
      </c>
      <c r="E42" s="221" t="s">
        <v>167</v>
      </c>
      <c r="F42" s="222"/>
      <c r="G42" s="148"/>
    </row>
    <row r="43" spans="1:16130" ht="32.4" customHeight="1" thickBot="1">
      <c r="A43" s="168" t="s">
        <v>27</v>
      </c>
      <c r="B43" s="169"/>
      <c r="C43" s="170">
        <v>37</v>
      </c>
      <c r="D43" s="171" t="s">
        <v>28</v>
      </c>
      <c r="E43" s="652" t="s">
        <v>236</v>
      </c>
      <c r="F43" s="653"/>
      <c r="G43" s="172"/>
    </row>
    <row r="44" spans="1:16130">
      <c r="A44" s="6"/>
      <c r="B44" s="6"/>
      <c r="C44" s="6"/>
      <c r="D44" s="6"/>
      <c r="E44" s="7"/>
      <c r="F44" s="7"/>
      <c r="G44" s="7"/>
    </row>
    <row r="45" spans="1:16130" ht="17.75" customHeight="1">
      <c r="A45" s="764" t="s">
        <v>839</v>
      </c>
      <c r="B45" s="764"/>
      <c r="C45" s="764"/>
      <c r="D45" s="764"/>
      <c r="E45" s="764"/>
      <c r="F45" s="764"/>
      <c r="G45" s="764"/>
    </row>
    <row r="48" spans="1:16130" s="5" customFormat="1">
      <c r="A48" s="4"/>
      <c r="B48" s="4"/>
      <c r="C48" s="4"/>
      <c r="D48" s="4"/>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c r="HV48" s="8"/>
      <c r="HW48" s="8"/>
      <c r="HX48" s="8"/>
      <c r="HY48" s="8"/>
      <c r="HZ48" s="8"/>
      <c r="IA48" s="8"/>
      <c r="IB48" s="8"/>
      <c r="IC48" s="8"/>
      <c r="ID48" s="8"/>
      <c r="IE48" s="8"/>
      <c r="IF48" s="8"/>
      <c r="IG48" s="8"/>
      <c r="IH48" s="8"/>
      <c r="II48" s="8"/>
      <c r="IJ48" s="8"/>
      <c r="IK48" s="8"/>
      <c r="IL48" s="8"/>
      <c r="IM48" s="8"/>
      <c r="IN48" s="8"/>
      <c r="IO48" s="8"/>
      <c r="IP48" s="8"/>
      <c r="IQ48" s="8"/>
      <c r="IR48" s="8"/>
      <c r="IS48" s="8"/>
      <c r="IT48" s="8"/>
      <c r="IU48" s="8"/>
      <c r="IV48" s="8"/>
      <c r="IW48" s="8"/>
      <c r="IX48" s="8"/>
      <c r="IY48" s="8"/>
      <c r="IZ48" s="8"/>
      <c r="JA48" s="8"/>
      <c r="JB48" s="8"/>
      <c r="JC48" s="8"/>
      <c r="JD48" s="8"/>
      <c r="JE48" s="8"/>
      <c r="JF48" s="8"/>
      <c r="JG48" s="8"/>
      <c r="JH48" s="8"/>
      <c r="JI48" s="8"/>
      <c r="JJ48" s="8"/>
      <c r="JK48" s="8"/>
      <c r="JL48" s="8"/>
      <c r="JM48" s="8"/>
      <c r="JN48" s="8"/>
      <c r="JO48" s="8"/>
      <c r="JP48" s="8"/>
      <c r="JQ48" s="8"/>
      <c r="JR48" s="8"/>
      <c r="JS48" s="8"/>
      <c r="JT48" s="8"/>
      <c r="JU48" s="8"/>
      <c r="JV48" s="8"/>
      <c r="JW48" s="8"/>
      <c r="JX48" s="8"/>
      <c r="JY48" s="8"/>
      <c r="JZ48" s="8"/>
      <c r="KA48" s="8"/>
      <c r="KB48" s="8"/>
      <c r="KC48" s="8"/>
      <c r="KD48" s="8"/>
      <c r="KE48" s="8"/>
      <c r="KF48" s="8"/>
      <c r="KG48" s="8"/>
      <c r="KH48" s="8"/>
      <c r="KI48" s="8"/>
      <c r="KJ48" s="8"/>
      <c r="KK48" s="8"/>
      <c r="KL48" s="8"/>
      <c r="KM48" s="8"/>
      <c r="KN48" s="8"/>
      <c r="KO48" s="8"/>
      <c r="KP48" s="8"/>
      <c r="KQ48" s="8"/>
      <c r="KR48" s="8"/>
      <c r="KS48" s="8"/>
      <c r="KT48" s="8"/>
      <c r="KU48" s="8"/>
      <c r="KV48" s="8"/>
      <c r="KW48" s="8"/>
      <c r="KX48" s="8"/>
      <c r="KY48" s="8"/>
      <c r="KZ48" s="8"/>
      <c r="LA48" s="8"/>
      <c r="LB48" s="8"/>
      <c r="LC48" s="8"/>
      <c r="LD48" s="8"/>
      <c r="LE48" s="8"/>
      <c r="LF48" s="8"/>
      <c r="LG48" s="8"/>
      <c r="LH48" s="8"/>
      <c r="LI48" s="8"/>
      <c r="LJ48" s="8"/>
      <c r="LK48" s="8"/>
      <c r="LL48" s="8"/>
      <c r="LM48" s="8"/>
      <c r="LN48" s="8"/>
      <c r="LO48" s="8"/>
      <c r="LP48" s="8"/>
      <c r="LQ48" s="8"/>
      <c r="LR48" s="8"/>
      <c r="LS48" s="8"/>
      <c r="LT48" s="8"/>
      <c r="LU48" s="8"/>
      <c r="LV48" s="8"/>
      <c r="LW48" s="8"/>
      <c r="LX48" s="8"/>
      <c r="LY48" s="8"/>
      <c r="LZ48" s="8"/>
      <c r="MA48" s="8"/>
      <c r="MB48" s="8"/>
      <c r="MC48" s="8"/>
      <c r="MD48" s="8"/>
      <c r="ME48" s="8"/>
      <c r="MF48" s="8"/>
      <c r="MG48" s="8"/>
      <c r="MH48" s="8"/>
      <c r="MI48" s="8"/>
      <c r="MJ48" s="8"/>
      <c r="MK48" s="8"/>
      <c r="ML48" s="8"/>
      <c r="MM48" s="8"/>
      <c r="MN48" s="8"/>
      <c r="MO48" s="8"/>
      <c r="MP48" s="8"/>
      <c r="MQ48" s="8"/>
      <c r="MR48" s="8"/>
      <c r="MS48" s="8"/>
      <c r="MT48" s="8"/>
      <c r="MU48" s="8"/>
      <c r="MV48" s="8"/>
      <c r="MW48" s="8"/>
      <c r="MX48" s="8"/>
      <c r="MY48" s="8"/>
      <c r="MZ48" s="8"/>
      <c r="NA48" s="8"/>
      <c r="NB48" s="8"/>
      <c r="NC48" s="8"/>
      <c r="ND48" s="8"/>
      <c r="NE48" s="8"/>
      <c r="NF48" s="8"/>
      <c r="NG48" s="8"/>
      <c r="NH48" s="8"/>
      <c r="NI48" s="8"/>
      <c r="NJ48" s="8"/>
      <c r="NK48" s="8"/>
      <c r="NL48" s="8"/>
      <c r="NM48" s="8"/>
      <c r="NN48" s="8"/>
      <c r="NO48" s="8"/>
      <c r="NP48" s="8"/>
      <c r="NQ48" s="8"/>
      <c r="NR48" s="8"/>
      <c r="NS48" s="8"/>
      <c r="NT48" s="8"/>
      <c r="NU48" s="8"/>
      <c r="NV48" s="8"/>
      <c r="NW48" s="8"/>
      <c r="NX48" s="8"/>
      <c r="NY48" s="8"/>
      <c r="NZ48" s="8"/>
      <c r="OA48" s="8"/>
      <c r="OB48" s="8"/>
      <c r="OC48" s="8"/>
      <c r="OD48" s="8"/>
      <c r="OE48" s="8"/>
      <c r="OF48" s="8"/>
      <c r="OG48" s="8"/>
      <c r="OH48" s="8"/>
      <c r="OI48" s="8"/>
      <c r="OJ48" s="8"/>
      <c r="OK48" s="8"/>
      <c r="OL48" s="8"/>
      <c r="OM48" s="8"/>
      <c r="ON48" s="8"/>
      <c r="OO48" s="8"/>
      <c r="OP48" s="8"/>
      <c r="OQ48" s="8"/>
      <c r="OR48" s="8"/>
      <c r="OS48" s="8"/>
      <c r="OT48" s="8"/>
      <c r="OU48" s="8"/>
      <c r="OV48" s="8"/>
      <c r="OW48" s="8"/>
      <c r="OX48" s="8"/>
      <c r="OY48" s="8"/>
      <c r="OZ48" s="8"/>
      <c r="PA48" s="8"/>
      <c r="PB48" s="8"/>
      <c r="PC48" s="8"/>
      <c r="PD48" s="8"/>
      <c r="PE48" s="8"/>
      <c r="PF48" s="8"/>
      <c r="PG48" s="8"/>
      <c r="PH48" s="8"/>
      <c r="PI48" s="8"/>
      <c r="PJ48" s="8"/>
      <c r="PK48" s="8"/>
      <c r="PL48" s="8"/>
      <c r="PM48" s="8"/>
      <c r="PN48" s="8"/>
      <c r="PO48" s="8"/>
      <c r="PP48" s="8"/>
      <c r="PQ48" s="8"/>
      <c r="PR48" s="8"/>
      <c r="PS48" s="8"/>
      <c r="PT48" s="8"/>
      <c r="PU48" s="8"/>
      <c r="PV48" s="8"/>
      <c r="PW48" s="8"/>
      <c r="PX48" s="8"/>
      <c r="PY48" s="8"/>
      <c r="PZ48" s="8"/>
      <c r="QA48" s="8"/>
      <c r="QB48" s="8"/>
      <c r="QC48" s="8"/>
      <c r="QD48" s="8"/>
      <c r="QE48" s="8"/>
      <c r="QF48" s="8"/>
      <c r="QG48" s="8"/>
      <c r="QH48" s="8"/>
      <c r="QI48" s="8"/>
      <c r="QJ48" s="8"/>
      <c r="QK48" s="8"/>
      <c r="QL48" s="8"/>
      <c r="QM48" s="8"/>
      <c r="QN48" s="8"/>
      <c r="QO48" s="8"/>
      <c r="QP48" s="8"/>
      <c r="QQ48" s="8"/>
      <c r="QR48" s="8"/>
      <c r="QS48" s="8"/>
      <c r="QT48" s="8"/>
      <c r="QU48" s="8"/>
      <c r="QV48" s="8"/>
      <c r="QW48" s="8"/>
      <c r="QX48" s="8"/>
      <c r="QY48" s="8"/>
      <c r="QZ48" s="8"/>
      <c r="RA48" s="8"/>
      <c r="RB48" s="8"/>
      <c r="RC48" s="8"/>
      <c r="RD48" s="8"/>
      <c r="RE48" s="8"/>
      <c r="RF48" s="8"/>
      <c r="RG48" s="8"/>
      <c r="RH48" s="8"/>
      <c r="RI48" s="8"/>
      <c r="RJ48" s="8"/>
      <c r="RK48" s="8"/>
      <c r="RL48" s="8"/>
      <c r="RM48" s="8"/>
      <c r="RN48" s="8"/>
      <c r="RO48" s="8"/>
      <c r="RP48" s="8"/>
      <c r="RQ48" s="8"/>
      <c r="RR48" s="8"/>
      <c r="RS48" s="8"/>
      <c r="RT48" s="8"/>
      <c r="RU48" s="8"/>
      <c r="RV48" s="8"/>
      <c r="RW48" s="8"/>
      <c r="RX48" s="8"/>
      <c r="RY48" s="8"/>
      <c r="RZ48" s="8"/>
      <c r="SA48" s="8"/>
      <c r="SB48" s="8"/>
      <c r="SC48" s="8"/>
      <c r="SD48" s="8"/>
      <c r="SE48" s="8"/>
      <c r="SF48" s="8"/>
      <c r="SG48" s="8"/>
      <c r="SH48" s="8"/>
      <c r="SI48" s="8"/>
      <c r="SJ48" s="8"/>
      <c r="SK48" s="8"/>
      <c r="SL48" s="8"/>
      <c r="SM48" s="8"/>
      <c r="SN48" s="8"/>
      <c r="SO48" s="8"/>
      <c r="SP48" s="8"/>
      <c r="SQ48" s="8"/>
      <c r="SR48" s="8"/>
      <c r="SS48" s="8"/>
      <c r="ST48" s="8"/>
      <c r="SU48" s="8"/>
      <c r="SV48" s="8"/>
      <c r="SW48" s="8"/>
      <c r="SX48" s="8"/>
      <c r="SY48" s="8"/>
      <c r="SZ48" s="8"/>
      <c r="TA48" s="8"/>
      <c r="TB48" s="8"/>
      <c r="TC48" s="8"/>
      <c r="TD48" s="8"/>
      <c r="TE48" s="8"/>
      <c r="TF48" s="8"/>
      <c r="TG48" s="8"/>
      <c r="TH48" s="8"/>
      <c r="TI48" s="8"/>
      <c r="TJ48" s="8"/>
      <c r="TK48" s="8"/>
      <c r="TL48" s="8"/>
      <c r="TM48" s="8"/>
      <c r="TN48" s="8"/>
      <c r="TO48" s="8"/>
      <c r="TP48" s="8"/>
      <c r="TQ48" s="8"/>
      <c r="TR48" s="8"/>
      <c r="TS48" s="8"/>
      <c r="TT48" s="8"/>
      <c r="TU48" s="8"/>
      <c r="TV48" s="8"/>
      <c r="TW48" s="8"/>
      <c r="TX48" s="8"/>
      <c r="TY48" s="8"/>
      <c r="TZ48" s="8"/>
      <c r="UA48" s="8"/>
      <c r="UB48" s="8"/>
      <c r="UC48" s="8"/>
      <c r="UD48" s="8"/>
      <c r="UE48" s="8"/>
      <c r="UF48" s="8"/>
      <c r="UG48" s="8"/>
      <c r="UH48" s="8"/>
      <c r="UI48" s="8"/>
      <c r="UJ48" s="8"/>
      <c r="UK48" s="8"/>
      <c r="UL48" s="8"/>
      <c r="UM48" s="8"/>
      <c r="UN48" s="8"/>
      <c r="UO48" s="8"/>
      <c r="UP48" s="8"/>
      <c r="UQ48" s="8"/>
      <c r="UR48" s="8"/>
      <c r="US48" s="8"/>
      <c r="UT48" s="8"/>
      <c r="UU48" s="8"/>
      <c r="UV48" s="8"/>
      <c r="UW48" s="8"/>
      <c r="UX48" s="8"/>
      <c r="UY48" s="8"/>
      <c r="UZ48" s="8"/>
      <c r="VA48" s="8"/>
      <c r="VB48" s="8"/>
      <c r="VC48" s="8"/>
      <c r="VD48" s="8"/>
      <c r="VE48" s="8"/>
      <c r="VF48" s="8"/>
      <c r="VG48" s="8"/>
      <c r="VH48" s="8"/>
      <c r="VI48" s="8"/>
      <c r="VJ48" s="8"/>
      <c r="VK48" s="8"/>
      <c r="VL48" s="8"/>
      <c r="VM48" s="8"/>
      <c r="VN48" s="8"/>
      <c r="VO48" s="8"/>
      <c r="VP48" s="8"/>
      <c r="VQ48" s="8"/>
      <c r="VR48" s="8"/>
      <c r="VS48" s="8"/>
      <c r="VT48" s="8"/>
      <c r="VU48" s="8"/>
      <c r="VV48" s="8"/>
      <c r="VW48" s="8"/>
      <c r="VX48" s="8"/>
      <c r="VY48" s="8"/>
      <c r="VZ48" s="8"/>
      <c r="WA48" s="8"/>
      <c r="WB48" s="8"/>
      <c r="WC48" s="8"/>
      <c r="WD48" s="8"/>
      <c r="WE48" s="8"/>
      <c r="WF48" s="8"/>
      <c r="WG48" s="8"/>
      <c r="WH48" s="8"/>
      <c r="WI48" s="8"/>
      <c r="WJ48" s="8"/>
      <c r="WK48" s="8"/>
      <c r="WL48" s="8"/>
      <c r="WM48" s="8"/>
      <c r="WN48" s="8"/>
      <c r="WO48" s="8"/>
      <c r="WP48" s="8"/>
      <c r="WQ48" s="8"/>
      <c r="WR48" s="8"/>
      <c r="WS48" s="8"/>
      <c r="WT48" s="8"/>
      <c r="WU48" s="8"/>
      <c r="WV48" s="8"/>
      <c r="WW48" s="8"/>
      <c r="WX48" s="8"/>
      <c r="WY48" s="8"/>
      <c r="WZ48" s="8"/>
      <c r="XA48" s="8"/>
      <c r="XB48" s="8"/>
      <c r="XC48" s="8"/>
      <c r="XD48" s="8"/>
      <c r="XE48" s="8"/>
      <c r="XF48" s="8"/>
      <c r="XG48" s="8"/>
      <c r="XH48" s="8"/>
      <c r="XI48" s="8"/>
      <c r="XJ48" s="8"/>
      <c r="XK48" s="8"/>
      <c r="XL48" s="8"/>
      <c r="XM48" s="8"/>
      <c r="XN48" s="8"/>
      <c r="XO48" s="8"/>
      <c r="XP48" s="8"/>
      <c r="XQ48" s="8"/>
      <c r="XR48" s="8"/>
      <c r="XS48" s="8"/>
      <c r="XT48" s="8"/>
      <c r="XU48" s="8"/>
      <c r="XV48" s="8"/>
      <c r="XW48" s="8"/>
      <c r="XX48" s="8"/>
      <c r="XY48" s="8"/>
      <c r="XZ48" s="8"/>
      <c r="YA48" s="8"/>
      <c r="YB48" s="8"/>
      <c r="YC48" s="8"/>
      <c r="YD48" s="8"/>
      <c r="YE48" s="8"/>
      <c r="YF48" s="8"/>
      <c r="YG48" s="8"/>
      <c r="YH48" s="8"/>
      <c r="YI48" s="8"/>
      <c r="YJ48" s="8"/>
      <c r="YK48" s="8"/>
      <c r="YL48" s="8"/>
      <c r="YM48" s="8"/>
      <c r="YN48" s="8"/>
      <c r="YO48" s="8"/>
      <c r="YP48" s="8"/>
      <c r="YQ48" s="8"/>
      <c r="YR48" s="8"/>
      <c r="YS48" s="8"/>
      <c r="YT48" s="8"/>
      <c r="YU48" s="8"/>
      <c r="YV48" s="8"/>
      <c r="YW48" s="8"/>
      <c r="YX48" s="8"/>
      <c r="YY48" s="8"/>
      <c r="YZ48" s="8"/>
      <c r="ZA48" s="8"/>
      <c r="ZB48" s="8"/>
      <c r="ZC48" s="8"/>
      <c r="ZD48" s="8"/>
      <c r="ZE48" s="8"/>
      <c r="ZF48" s="8"/>
      <c r="ZG48" s="8"/>
      <c r="ZH48" s="8"/>
      <c r="ZI48" s="8"/>
      <c r="ZJ48" s="8"/>
      <c r="ZK48" s="8"/>
      <c r="ZL48" s="8"/>
      <c r="ZM48" s="8"/>
      <c r="ZN48" s="8"/>
      <c r="ZO48" s="8"/>
      <c r="ZP48" s="8"/>
      <c r="ZQ48" s="8"/>
      <c r="ZR48" s="8"/>
      <c r="ZS48" s="8"/>
      <c r="ZT48" s="8"/>
      <c r="ZU48" s="8"/>
      <c r="ZV48" s="8"/>
      <c r="ZW48" s="8"/>
      <c r="ZX48" s="8"/>
      <c r="ZY48" s="8"/>
      <c r="ZZ48" s="8"/>
      <c r="AAA48" s="8"/>
      <c r="AAB48" s="8"/>
      <c r="AAC48" s="8"/>
      <c r="AAD48" s="8"/>
      <c r="AAE48" s="8"/>
      <c r="AAF48" s="8"/>
      <c r="AAG48" s="8"/>
      <c r="AAH48" s="8"/>
      <c r="AAI48" s="8"/>
      <c r="AAJ48" s="8"/>
      <c r="AAK48" s="8"/>
      <c r="AAL48" s="8"/>
      <c r="AAM48" s="8"/>
      <c r="AAN48" s="8"/>
      <c r="AAO48" s="8"/>
      <c r="AAP48" s="8"/>
      <c r="AAQ48" s="8"/>
      <c r="AAR48" s="8"/>
      <c r="AAS48" s="8"/>
      <c r="AAT48" s="8"/>
      <c r="AAU48" s="8"/>
      <c r="AAV48" s="8"/>
      <c r="AAW48" s="8"/>
      <c r="AAX48" s="8"/>
      <c r="AAY48" s="8"/>
      <c r="AAZ48" s="8"/>
      <c r="ABA48" s="8"/>
      <c r="ABB48" s="8"/>
      <c r="ABC48" s="8"/>
      <c r="ABD48" s="8"/>
      <c r="ABE48" s="8"/>
      <c r="ABF48" s="8"/>
      <c r="ABG48" s="8"/>
      <c r="ABH48" s="8"/>
      <c r="ABI48" s="8"/>
      <c r="ABJ48" s="8"/>
      <c r="ABK48" s="8"/>
      <c r="ABL48" s="8"/>
      <c r="ABM48" s="8"/>
      <c r="ABN48" s="8"/>
      <c r="ABO48" s="8"/>
      <c r="ABP48" s="8"/>
      <c r="ABQ48" s="8"/>
      <c r="ABR48" s="8"/>
      <c r="ABS48" s="8"/>
      <c r="ABT48" s="8"/>
      <c r="ABU48" s="8"/>
      <c r="ABV48" s="8"/>
      <c r="ABW48" s="8"/>
      <c r="ABX48" s="8"/>
      <c r="ABY48" s="8"/>
      <c r="ABZ48" s="8"/>
      <c r="ACA48" s="8"/>
      <c r="ACB48" s="8"/>
      <c r="ACC48" s="8"/>
      <c r="ACD48" s="8"/>
      <c r="ACE48" s="8"/>
      <c r="ACF48" s="8"/>
      <c r="ACG48" s="8"/>
      <c r="ACH48" s="8"/>
      <c r="ACI48" s="8"/>
      <c r="ACJ48" s="8"/>
      <c r="ACK48" s="8"/>
      <c r="ACL48" s="8"/>
      <c r="ACM48" s="8"/>
      <c r="ACN48" s="8"/>
      <c r="ACO48" s="8"/>
      <c r="ACP48" s="8"/>
      <c r="ACQ48" s="8"/>
      <c r="ACR48" s="8"/>
      <c r="ACS48" s="8"/>
      <c r="ACT48" s="8"/>
      <c r="ACU48" s="8"/>
      <c r="ACV48" s="8"/>
      <c r="ACW48" s="8"/>
      <c r="ACX48" s="8"/>
      <c r="ACY48" s="8"/>
      <c r="ACZ48" s="8"/>
      <c r="ADA48" s="8"/>
      <c r="ADB48" s="8"/>
      <c r="ADC48" s="8"/>
      <c r="ADD48" s="8"/>
      <c r="ADE48" s="8"/>
      <c r="ADF48" s="8"/>
      <c r="ADG48" s="8"/>
      <c r="ADH48" s="8"/>
      <c r="ADI48" s="8"/>
      <c r="ADJ48" s="8"/>
      <c r="ADK48" s="8"/>
      <c r="ADL48" s="8"/>
      <c r="ADM48" s="8"/>
      <c r="ADN48" s="8"/>
      <c r="ADO48" s="8"/>
      <c r="ADP48" s="8"/>
      <c r="ADQ48" s="8"/>
      <c r="ADR48" s="8"/>
      <c r="ADS48" s="8"/>
      <c r="ADT48" s="8"/>
      <c r="ADU48" s="8"/>
      <c r="ADV48" s="8"/>
      <c r="ADW48" s="8"/>
      <c r="ADX48" s="8"/>
      <c r="ADY48" s="8"/>
      <c r="ADZ48" s="8"/>
      <c r="AEA48" s="8"/>
      <c r="AEB48" s="8"/>
      <c r="AEC48" s="8"/>
      <c r="AED48" s="8"/>
      <c r="AEE48" s="8"/>
      <c r="AEF48" s="8"/>
      <c r="AEG48" s="8"/>
      <c r="AEH48" s="8"/>
      <c r="AEI48" s="8"/>
      <c r="AEJ48" s="8"/>
      <c r="AEK48" s="8"/>
      <c r="AEL48" s="8"/>
      <c r="AEM48" s="8"/>
      <c r="AEN48" s="8"/>
      <c r="AEO48" s="8"/>
      <c r="AEP48" s="8"/>
      <c r="AEQ48" s="8"/>
      <c r="AER48" s="8"/>
      <c r="AES48" s="8"/>
      <c r="AET48" s="8"/>
      <c r="AEU48" s="8"/>
      <c r="AEV48" s="8"/>
      <c r="AEW48" s="8"/>
      <c r="AEX48" s="8"/>
      <c r="AEY48" s="8"/>
      <c r="AEZ48" s="8"/>
      <c r="AFA48" s="8"/>
      <c r="AFB48" s="8"/>
      <c r="AFC48" s="8"/>
      <c r="AFD48" s="8"/>
      <c r="AFE48" s="8"/>
      <c r="AFF48" s="8"/>
      <c r="AFG48" s="8"/>
      <c r="AFH48" s="8"/>
      <c r="AFI48" s="8"/>
      <c r="AFJ48" s="8"/>
      <c r="AFK48" s="8"/>
      <c r="AFL48" s="8"/>
      <c r="AFM48" s="8"/>
      <c r="AFN48" s="8"/>
      <c r="AFO48" s="8"/>
      <c r="AFP48" s="8"/>
      <c r="AFQ48" s="8"/>
      <c r="AFR48" s="8"/>
      <c r="AFS48" s="8"/>
      <c r="AFT48" s="8"/>
      <c r="AFU48" s="8"/>
      <c r="AFV48" s="8"/>
      <c r="AFW48" s="8"/>
      <c r="AFX48" s="8"/>
      <c r="AFY48" s="8"/>
      <c r="AFZ48" s="8"/>
      <c r="AGA48" s="8"/>
      <c r="AGB48" s="8"/>
      <c r="AGC48" s="8"/>
      <c r="AGD48" s="8"/>
      <c r="AGE48" s="8"/>
      <c r="AGF48" s="8"/>
      <c r="AGG48" s="8"/>
      <c r="AGH48" s="8"/>
      <c r="AGI48" s="8"/>
      <c r="AGJ48" s="8"/>
      <c r="AGK48" s="8"/>
      <c r="AGL48" s="8"/>
      <c r="AGM48" s="8"/>
      <c r="AGN48" s="8"/>
      <c r="AGO48" s="8"/>
      <c r="AGP48" s="8"/>
      <c r="AGQ48" s="8"/>
      <c r="AGR48" s="8"/>
      <c r="AGS48" s="8"/>
      <c r="AGT48" s="8"/>
      <c r="AGU48" s="8"/>
      <c r="AGV48" s="8"/>
      <c r="AGW48" s="8"/>
      <c r="AGX48" s="8"/>
      <c r="AGY48" s="8"/>
      <c r="AGZ48" s="8"/>
      <c r="AHA48" s="8"/>
      <c r="AHB48" s="8"/>
      <c r="AHC48" s="8"/>
      <c r="AHD48" s="8"/>
      <c r="AHE48" s="8"/>
      <c r="AHF48" s="8"/>
      <c r="AHG48" s="8"/>
      <c r="AHH48" s="8"/>
      <c r="AHI48" s="8"/>
      <c r="AHJ48" s="8"/>
      <c r="AHK48" s="8"/>
      <c r="AHL48" s="8"/>
      <c r="AHM48" s="8"/>
      <c r="AHN48" s="8"/>
      <c r="AHO48" s="8"/>
      <c r="AHP48" s="8"/>
      <c r="AHQ48" s="8"/>
      <c r="AHR48" s="8"/>
      <c r="AHS48" s="8"/>
      <c r="AHT48" s="8"/>
      <c r="AHU48" s="8"/>
      <c r="AHV48" s="8"/>
      <c r="AHW48" s="8"/>
      <c r="AHX48" s="8"/>
      <c r="AHY48" s="8"/>
      <c r="AHZ48" s="8"/>
      <c r="AIA48" s="8"/>
      <c r="AIB48" s="8"/>
      <c r="AIC48" s="8"/>
      <c r="AID48" s="8"/>
      <c r="AIE48" s="8"/>
      <c r="AIF48" s="8"/>
      <c r="AIG48" s="8"/>
      <c r="AIH48" s="8"/>
      <c r="AII48" s="8"/>
      <c r="AIJ48" s="8"/>
      <c r="AIK48" s="8"/>
      <c r="AIL48" s="8"/>
      <c r="AIM48" s="8"/>
      <c r="AIN48" s="8"/>
      <c r="AIO48" s="8"/>
      <c r="AIP48" s="8"/>
      <c r="AIQ48" s="8"/>
      <c r="AIR48" s="8"/>
      <c r="AIS48" s="8"/>
      <c r="AIT48" s="8"/>
      <c r="AIU48" s="8"/>
      <c r="AIV48" s="8"/>
      <c r="AIW48" s="8"/>
      <c r="AIX48" s="8"/>
      <c r="AIY48" s="8"/>
      <c r="AIZ48" s="8"/>
      <c r="AJA48" s="8"/>
      <c r="AJB48" s="8"/>
      <c r="AJC48" s="8"/>
      <c r="AJD48" s="8"/>
      <c r="AJE48" s="8"/>
      <c r="AJF48" s="8"/>
      <c r="AJG48" s="8"/>
      <c r="AJH48" s="8"/>
      <c r="AJI48" s="8"/>
      <c r="AJJ48" s="8"/>
      <c r="AJK48" s="8"/>
      <c r="AJL48" s="8"/>
      <c r="AJM48" s="8"/>
      <c r="AJN48" s="8"/>
      <c r="AJO48" s="8"/>
      <c r="AJP48" s="8"/>
      <c r="AJQ48" s="8"/>
      <c r="AJR48" s="8"/>
      <c r="AJS48" s="8"/>
      <c r="AJT48" s="8"/>
      <c r="AJU48" s="8"/>
      <c r="AJV48" s="8"/>
      <c r="AJW48" s="8"/>
      <c r="AJX48" s="8"/>
      <c r="AJY48" s="8"/>
      <c r="AJZ48" s="8"/>
      <c r="AKA48" s="8"/>
      <c r="AKB48" s="8"/>
      <c r="AKC48" s="8"/>
      <c r="AKD48" s="8"/>
      <c r="AKE48" s="8"/>
      <c r="AKF48" s="8"/>
      <c r="AKG48" s="8"/>
      <c r="AKH48" s="8"/>
      <c r="AKI48" s="8"/>
      <c r="AKJ48" s="8"/>
      <c r="AKK48" s="8"/>
      <c r="AKL48" s="8"/>
      <c r="AKM48" s="8"/>
      <c r="AKN48" s="8"/>
      <c r="AKO48" s="8"/>
      <c r="AKP48" s="8"/>
      <c r="AKQ48" s="8"/>
      <c r="AKR48" s="8"/>
      <c r="AKS48" s="8"/>
      <c r="AKT48" s="8"/>
      <c r="AKU48" s="8"/>
      <c r="AKV48" s="8"/>
      <c r="AKW48" s="8"/>
      <c r="AKX48" s="8"/>
      <c r="AKY48" s="8"/>
      <c r="AKZ48" s="8"/>
      <c r="ALA48" s="8"/>
      <c r="ALB48" s="8"/>
      <c r="ALC48" s="8"/>
      <c r="ALD48" s="8"/>
      <c r="ALE48" s="8"/>
      <c r="ALF48" s="8"/>
      <c r="ALG48" s="8"/>
      <c r="ALH48" s="8"/>
      <c r="ALI48" s="8"/>
      <c r="ALJ48" s="8"/>
      <c r="ALK48" s="8"/>
      <c r="ALL48" s="8"/>
      <c r="ALM48" s="8"/>
      <c r="ALN48" s="8"/>
      <c r="ALO48" s="8"/>
      <c r="ALP48" s="8"/>
      <c r="ALQ48" s="8"/>
      <c r="ALR48" s="8"/>
      <c r="ALS48" s="8"/>
      <c r="ALT48" s="8"/>
      <c r="ALU48" s="8"/>
      <c r="ALV48" s="8"/>
      <c r="ALW48" s="8"/>
      <c r="ALX48" s="8"/>
      <c r="ALY48" s="8"/>
      <c r="ALZ48" s="8"/>
      <c r="AMA48" s="8"/>
      <c r="AMB48" s="8"/>
      <c r="AMC48" s="8"/>
      <c r="AMD48" s="8"/>
      <c r="AME48" s="8"/>
      <c r="AMF48" s="8"/>
      <c r="AMG48" s="8"/>
      <c r="AMH48" s="8"/>
      <c r="AMI48" s="8"/>
      <c r="AMJ48" s="8"/>
      <c r="AMK48" s="8"/>
      <c r="AML48" s="8"/>
      <c r="AMM48" s="8"/>
      <c r="AMN48" s="8"/>
      <c r="AMO48" s="8"/>
      <c r="AMP48" s="8"/>
      <c r="AMQ48" s="8"/>
      <c r="AMR48" s="8"/>
      <c r="AMS48" s="8"/>
      <c r="AMT48" s="8"/>
      <c r="AMU48" s="8"/>
      <c r="AMV48" s="8"/>
      <c r="AMW48" s="8"/>
      <c r="AMX48" s="8"/>
      <c r="AMY48" s="8"/>
      <c r="AMZ48" s="8"/>
      <c r="ANA48" s="8"/>
      <c r="ANB48" s="8"/>
      <c r="ANC48" s="8"/>
      <c r="AND48" s="8"/>
      <c r="ANE48" s="8"/>
      <c r="ANF48" s="8"/>
      <c r="ANG48" s="8"/>
      <c r="ANH48" s="8"/>
      <c r="ANI48" s="8"/>
      <c r="ANJ48" s="8"/>
      <c r="ANK48" s="8"/>
      <c r="ANL48" s="8"/>
      <c r="ANM48" s="8"/>
      <c r="ANN48" s="8"/>
      <c r="ANO48" s="8"/>
      <c r="ANP48" s="8"/>
      <c r="ANQ48" s="8"/>
      <c r="ANR48" s="8"/>
      <c r="ANS48" s="8"/>
      <c r="ANT48" s="8"/>
      <c r="ANU48" s="8"/>
      <c r="ANV48" s="8"/>
      <c r="ANW48" s="8"/>
      <c r="ANX48" s="8"/>
      <c r="ANY48" s="8"/>
      <c r="ANZ48" s="8"/>
      <c r="AOA48" s="8"/>
      <c r="AOB48" s="8"/>
      <c r="AOC48" s="8"/>
      <c r="AOD48" s="8"/>
      <c r="AOE48" s="8"/>
      <c r="AOF48" s="8"/>
      <c r="AOG48" s="8"/>
      <c r="AOH48" s="8"/>
      <c r="AOI48" s="8"/>
      <c r="AOJ48" s="8"/>
      <c r="AOK48" s="8"/>
      <c r="AOL48" s="8"/>
      <c r="AOM48" s="8"/>
      <c r="AON48" s="8"/>
      <c r="AOO48" s="8"/>
      <c r="AOP48" s="8"/>
      <c r="AOQ48" s="8"/>
      <c r="AOR48" s="8"/>
      <c r="AOS48" s="8"/>
      <c r="AOT48" s="8"/>
      <c r="AOU48" s="8"/>
      <c r="AOV48" s="8"/>
      <c r="AOW48" s="8"/>
      <c r="AOX48" s="8"/>
      <c r="AOY48" s="8"/>
      <c r="AOZ48" s="8"/>
      <c r="APA48" s="8"/>
      <c r="APB48" s="8"/>
      <c r="APC48" s="8"/>
      <c r="APD48" s="8"/>
      <c r="APE48" s="8"/>
      <c r="APF48" s="8"/>
      <c r="APG48" s="8"/>
      <c r="APH48" s="8"/>
      <c r="API48" s="8"/>
      <c r="APJ48" s="8"/>
      <c r="APK48" s="8"/>
      <c r="APL48" s="8"/>
      <c r="APM48" s="8"/>
      <c r="APN48" s="8"/>
      <c r="APO48" s="8"/>
      <c r="APP48" s="8"/>
      <c r="APQ48" s="8"/>
      <c r="APR48" s="8"/>
      <c r="APS48" s="8"/>
      <c r="APT48" s="8"/>
      <c r="APU48" s="8"/>
      <c r="APV48" s="8"/>
      <c r="APW48" s="8"/>
      <c r="APX48" s="8"/>
      <c r="APY48" s="8"/>
      <c r="APZ48" s="8"/>
      <c r="AQA48" s="8"/>
      <c r="AQB48" s="8"/>
      <c r="AQC48" s="8"/>
      <c r="AQD48" s="8"/>
      <c r="AQE48" s="8"/>
      <c r="AQF48" s="8"/>
      <c r="AQG48" s="8"/>
      <c r="AQH48" s="8"/>
      <c r="AQI48" s="8"/>
      <c r="AQJ48" s="8"/>
      <c r="AQK48" s="8"/>
      <c r="AQL48" s="8"/>
      <c r="AQM48" s="8"/>
      <c r="AQN48" s="8"/>
      <c r="AQO48" s="8"/>
      <c r="AQP48" s="8"/>
      <c r="AQQ48" s="8"/>
      <c r="AQR48" s="8"/>
      <c r="AQS48" s="8"/>
      <c r="AQT48" s="8"/>
      <c r="AQU48" s="8"/>
      <c r="AQV48" s="8"/>
      <c r="AQW48" s="8"/>
      <c r="AQX48" s="8"/>
      <c r="AQY48" s="8"/>
      <c r="AQZ48" s="8"/>
      <c r="ARA48" s="8"/>
      <c r="ARB48" s="8"/>
      <c r="ARC48" s="8"/>
      <c r="ARD48" s="8"/>
      <c r="ARE48" s="8"/>
      <c r="ARF48" s="8"/>
      <c r="ARG48" s="8"/>
      <c r="ARH48" s="8"/>
      <c r="ARI48" s="8"/>
      <c r="ARJ48" s="8"/>
      <c r="ARK48" s="8"/>
      <c r="ARL48" s="8"/>
      <c r="ARM48" s="8"/>
      <c r="ARN48" s="8"/>
      <c r="ARO48" s="8"/>
      <c r="ARP48" s="8"/>
      <c r="ARQ48" s="8"/>
      <c r="ARR48" s="8"/>
      <c r="ARS48" s="8"/>
      <c r="ART48" s="8"/>
      <c r="ARU48" s="8"/>
      <c r="ARV48" s="8"/>
      <c r="ARW48" s="8"/>
      <c r="ARX48" s="8"/>
      <c r="ARY48" s="8"/>
      <c r="ARZ48" s="8"/>
      <c r="ASA48" s="8"/>
      <c r="ASB48" s="8"/>
      <c r="ASC48" s="8"/>
      <c r="ASD48" s="8"/>
      <c r="ASE48" s="8"/>
      <c r="ASF48" s="8"/>
      <c r="ASG48" s="8"/>
      <c r="ASH48" s="8"/>
      <c r="ASI48" s="8"/>
      <c r="ASJ48" s="8"/>
      <c r="ASK48" s="8"/>
      <c r="ASL48" s="8"/>
      <c r="ASM48" s="8"/>
      <c r="ASN48" s="8"/>
      <c r="ASO48" s="8"/>
      <c r="ASP48" s="8"/>
      <c r="ASQ48" s="8"/>
      <c r="ASR48" s="8"/>
      <c r="ASS48" s="8"/>
      <c r="AST48" s="8"/>
      <c r="ASU48" s="8"/>
      <c r="ASV48" s="8"/>
      <c r="ASW48" s="8"/>
      <c r="ASX48" s="8"/>
      <c r="ASY48" s="8"/>
      <c r="ASZ48" s="8"/>
      <c r="ATA48" s="8"/>
      <c r="ATB48" s="8"/>
      <c r="ATC48" s="8"/>
      <c r="ATD48" s="8"/>
      <c r="ATE48" s="8"/>
      <c r="ATF48" s="8"/>
      <c r="ATG48" s="8"/>
      <c r="ATH48" s="8"/>
      <c r="ATI48" s="8"/>
      <c r="ATJ48" s="8"/>
      <c r="ATK48" s="8"/>
      <c r="ATL48" s="8"/>
      <c r="ATM48" s="8"/>
      <c r="ATN48" s="8"/>
      <c r="ATO48" s="8"/>
      <c r="ATP48" s="8"/>
      <c r="ATQ48" s="8"/>
      <c r="ATR48" s="8"/>
      <c r="ATS48" s="8"/>
      <c r="ATT48" s="8"/>
      <c r="ATU48" s="8"/>
      <c r="ATV48" s="8"/>
      <c r="ATW48" s="8"/>
      <c r="ATX48" s="8"/>
      <c r="ATY48" s="8"/>
      <c r="ATZ48" s="8"/>
      <c r="AUA48" s="8"/>
      <c r="AUB48" s="8"/>
      <c r="AUC48" s="8"/>
      <c r="AUD48" s="8"/>
      <c r="AUE48" s="8"/>
      <c r="AUF48" s="8"/>
      <c r="AUG48" s="8"/>
      <c r="AUH48" s="8"/>
      <c r="AUI48" s="8"/>
      <c r="AUJ48" s="8"/>
      <c r="AUK48" s="8"/>
      <c r="AUL48" s="8"/>
      <c r="AUM48" s="8"/>
      <c r="AUN48" s="8"/>
      <c r="AUO48" s="8"/>
      <c r="AUP48" s="8"/>
      <c r="AUQ48" s="8"/>
      <c r="AUR48" s="8"/>
      <c r="AUS48" s="8"/>
      <c r="AUT48" s="8"/>
      <c r="AUU48" s="8"/>
      <c r="AUV48" s="8"/>
      <c r="AUW48" s="8"/>
      <c r="AUX48" s="8"/>
      <c r="AUY48" s="8"/>
      <c r="AUZ48" s="8"/>
      <c r="AVA48" s="8"/>
      <c r="AVB48" s="8"/>
      <c r="AVC48" s="8"/>
      <c r="AVD48" s="8"/>
      <c r="AVE48" s="8"/>
      <c r="AVF48" s="8"/>
      <c r="AVG48" s="8"/>
      <c r="AVH48" s="8"/>
      <c r="AVI48" s="8"/>
      <c r="AVJ48" s="8"/>
      <c r="AVK48" s="8"/>
      <c r="AVL48" s="8"/>
      <c r="AVM48" s="8"/>
      <c r="AVN48" s="8"/>
      <c r="AVO48" s="8"/>
      <c r="AVP48" s="8"/>
      <c r="AVQ48" s="8"/>
      <c r="AVR48" s="8"/>
      <c r="AVS48" s="8"/>
      <c r="AVT48" s="8"/>
      <c r="AVU48" s="8"/>
      <c r="AVV48" s="8"/>
      <c r="AVW48" s="8"/>
      <c r="AVX48" s="8"/>
      <c r="AVY48" s="8"/>
      <c r="AVZ48" s="8"/>
      <c r="AWA48" s="8"/>
      <c r="AWB48" s="8"/>
      <c r="AWC48" s="8"/>
      <c r="AWD48" s="8"/>
      <c r="AWE48" s="8"/>
      <c r="AWF48" s="8"/>
      <c r="AWG48" s="8"/>
      <c r="AWH48" s="8"/>
      <c r="AWI48" s="8"/>
      <c r="AWJ48" s="8"/>
      <c r="AWK48" s="8"/>
      <c r="AWL48" s="8"/>
      <c r="AWM48" s="8"/>
      <c r="AWN48" s="8"/>
      <c r="AWO48" s="8"/>
      <c r="AWP48" s="8"/>
      <c r="AWQ48" s="8"/>
      <c r="AWR48" s="8"/>
      <c r="AWS48" s="8"/>
      <c r="AWT48" s="8"/>
      <c r="AWU48" s="8"/>
      <c r="AWV48" s="8"/>
      <c r="AWW48" s="8"/>
      <c r="AWX48" s="8"/>
      <c r="AWY48" s="8"/>
      <c r="AWZ48" s="8"/>
      <c r="AXA48" s="8"/>
      <c r="AXB48" s="8"/>
      <c r="AXC48" s="8"/>
      <c r="AXD48" s="8"/>
      <c r="AXE48" s="8"/>
      <c r="AXF48" s="8"/>
      <c r="AXG48" s="8"/>
      <c r="AXH48" s="8"/>
      <c r="AXI48" s="8"/>
      <c r="AXJ48" s="8"/>
      <c r="AXK48" s="8"/>
      <c r="AXL48" s="8"/>
      <c r="AXM48" s="8"/>
      <c r="AXN48" s="8"/>
      <c r="AXO48" s="8"/>
      <c r="AXP48" s="8"/>
      <c r="AXQ48" s="8"/>
      <c r="AXR48" s="8"/>
      <c r="AXS48" s="8"/>
      <c r="AXT48" s="8"/>
      <c r="AXU48" s="8"/>
      <c r="AXV48" s="8"/>
      <c r="AXW48" s="8"/>
      <c r="AXX48" s="8"/>
      <c r="AXY48" s="8"/>
      <c r="AXZ48" s="8"/>
      <c r="AYA48" s="8"/>
      <c r="AYB48" s="8"/>
      <c r="AYC48" s="8"/>
      <c r="AYD48" s="8"/>
      <c r="AYE48" s="8"/>
      <c r="AYF48" s="8"/>
      <c r="AYG48" s="8"/>
      <c r="AYH48" s="8"/>
      <c r="AYI48" s="8"/>
      <c r="AYJ48" s="8"/>
      <c r="AYK48" s="8"/>
      <c r="AYL48" s="8"/>
      <c r="AYM48" s="8"/>
      <c r="AYN48" s="8"/>
      <c r="AYO48" s="8"/>
      <c r="AYP48" s="8"/>
      <c r="AYQ48" s="8"/>
      <c r="AYR48" s="8"/>
      <c r="AYS48" s="8"/>
      <c r="AYT48" s="8"/>
      <c r="AYU48" s="8"/>
      <c r="AYV48" s="8"/>
      <c r="AYW48" s="8"/>
      <c r="AYX48" s="8"/>
      <c r="AYY48" s="8"/>
      <c r="AYZ48" s="8"/>
      <c r="AZA48" s="8"/>
      <c r="AZB48" s="8"/>
      <c r="AZC48" s="8"/>
      <c r="AZD48" s="8"/>
      <c r="AZE48" s="8"/>
      <c r="AZF48" s="8"/>
      <c r="AZG48" s="8"/>
      <c r="AZH48" s="8"/>
      <c r="AZI48" s="8"/>
      <c r="AZJ48" s="8"/>
      <c r="AZK48" s="8"/>
      <c r="AZL48" s="8"/>
      <c r="AZM48" s="8"/>
      <c r="AZN48" s="8"/>
      <c r="AZO48" s="8"/>
      <c r="AZP48" s="8"/>
      <c r="AZQ48" s="8"/>
      <c r="AZR48" s="8"/>
      <c r="AZS48" s="8"/>
      <c r="AZT48" s="8"/>
      <c r="AZU48" s="8"/>
      <c r="AZV48" s="8"/>
      <c r="AZW48" s="8"/>
      <c r="AZX48" s="8"/>
      <c r="AZY48" s="8"/>
      <c r="AZZ48" s="8"/>
      <c r="BAA48" s="8"/>
      <c r="BAB48" s="8"/>
      <c r="BAC48" s="8"/>
      <c r="BAD48" s="8"/>
      <c r="BAE48" s="8"/>
      <c r="BAF48" s="8"/>
      <c r="BAG48" s="8"/>
      <c r="BAH48" s="8"/>
      <c r="BAI48" s="8"/>
      <c r="BAJ48" s="8"/>
      <c r="BAK48" s="8"/>
      <c r="BAL48" s="8"/>
      <c r="BAM48" s="8"/>
      <c r="BAN48" s="8"/>
      <c r="BAO48" s="8"/>
      <c r="BAP48" s="8"/>
      <c r="BAQ48" s="8"/>
      <c r="BAR48" s="8"/>
      <c r="BAS48" s="8"/>
      <c r="BAT48" s="8"/>
      <c r="BAU48" s="8"/>
      <c r="BAV48" s="8"/>
      <c r="BAW48" s="8"/>
      <c r="BAX48" s="8"/>
      <c r="BAY48" s="8"/>
      <c r="BAZ48" s="8"/>
      <c r="BBA48" s="8"/>
      <c r="BBB48" s="8"/>
      <c r="BBC48" s="8"/>
      <c r="BBD48" s="8"/>
      <c r="BBE48" s="8"/>
      <c r="BBF48" s="8"/>
      <c r="BBG48" s="8"/>
      <c r="BBH48" s="8"/>
      <c r="BBI48" s="8"/>
      <c r="BBJ48" s="8"/>
      <c r="BBK48" s="8"/>
      <c r="BBL48" s="8"/>
      <c r="BBM48" s="8"/>
      <c r="BBN48" s="8"/>
      <c r="BBO48" s="8"/>
      <c r="BBP48" s="8"/>
      <c r="BBQ48" s="8"/>
      <c r="BBR48" s="8"/>
      <c r="BBS48" s="8"/>
      <c r="BBT48" s="8"/>
      <c r="BBU48" s="8"/>
      <c r="BBV48" s="8"/>
      <c r="BBW48" s="8"/>
      <c r="BBX48" s="8"/>
      <c r="BBY48" s="8"/>
      <c r="BBZ48" s="8"/>
      <c r="BCA48" s="8"/>
      <c r="BCB48" s="8"/>
      <c r="BCC48" s="8"/>
      <c r="BCD48" s="8"/>
      <c r="BCE48" s="8"/>
      <c r="BCF48" s="8"/>
      <c r="BCG48" s="8"/>
      <c r="BCH48" s="8"/>
      <c r="BCI48" s="8"/>
      <c r="BCJ48" s="8"/>
      <c r="BCK48" s="8"/>
      <c r="BCL48" s="8"/>
      <c r="BCM48" s="8"/>
      <c r="BCN48" s="8"/>
      <c r="BCO48" s="8"/>
      <c r="BCP48" s="8"/>
      <c r="BCQ48" s="8"/>
      <c r="BCR48" s="8"/>
      <c r="BCS48" s="8"/>
      <c r="BCT48" s="8"/>
      <c r="BCU48" s="8"/>
      <c r="BCV48" s="8"/>
      <c r="BCW48" s="8"/>
      <c r="BCX48" s="8"/>
      <c r="BCY48" s="8"/>
      <c r="BCZ48" s="8"/>
      <c r="BDA48" s="8"/>
      <c r="BDB48" s="8"/>
      <c r="BDC48" s="8"/>
      <c r="BDD48" s="8"/>
      <c r="BDE48" s="8"/>
      <c r="BDF48" s="8"/>
      <c r="BDG48" s="8"/>
      <c r="BDH48" s="8"/>
      <c r="BDI48" s="8"/>
      <c r="BDJ48" s="8"/>
      <c r="BDK48" s="8"/>
      <c r="BDL48" s="8"/>
      <c r="BDM48" s="8"/>
      <c r="BDN48" s="8"/>
      <c r="BDO48" s="8"/>
      <c r="BDP48" s="8"/>
      <c r="BDQ48" s="8"/>
      <c r="BDR48" s="8"/>
      <c r="BDS48" s="8"/>
      <c r="BDT48" s="8"/>
      <c r="BDU48" s="8"/>
      <c r="BDV48" s="8"/>
      <c r="BDW48" s="8"/>
      <c r="BDX48" s="8"/>
      <c r="BDY48" s="8"/>
      <c r="BDZ48" s="8"/>
      <c r="BEA48" s="8"/>
      <c r="BEB48" s="8"/>
      <c r="BEC48" s="8"/>
      <c r="BED48" s="8"/>
      <c r="BEE48" s="8"/>
      <c r="BEF48" s="8"/>
      <c r="BEG48" s="8"/>
      <c r="BEH48" s="8"/>
      <c r="BEI48" s="8"/>
      <c r="BEJ48" s="8"/>
      <c r="BEK48" s="8"/>
      <c r="BEL48" s="8"/>
      <c r="BEM48" s="8"/>
      <c r="BEN48" s="8"/>
      <c r="BEO48" s="8"/>
      <c r="BEP48" s="8"/>
      <c r="BEQ48" s="8"/>
      <c r="BER48" s="8"/>
      <c r="BES48" s="8"/>
      <c r="BET48" s="8"/>
      <c r="BEU48" s="8"/>
      <c r="BEV48" s="8"/>
      <c r="BEW48" s="8"/>
      <c r="BEX48" s="8"/>
      <c r="BEY48" s="8"/>
      <c r="BEZ48" s="8"/>
      <c r="BFA48" s="8"/>
      <c r="BFB48" s="8"/>
      <c r="BFC48" s="8"/>
      <c r="BFD48" s="8"/>
      <c r="BFE48" s="8"/>
      <c r="BFF48" s="8"/>
      <c r="BFG48" s="8"/>
      <c r="BFH48" s="8"/>
      <c r="BFI48" s="8"/>
      <c r="BFJ48" s="8"/>
      <c r="BFK48" s="8"/>
      <c r="BFL48" s="8"/>
      <c r="BFM48" s="8"/>
      <c r="BFN48" s="8"/>
      <c r="BFO48" s="8"/>
      <c r="BFP48" s="8"/>
      <c r="BFQ48" s="8"/>
      <c r="BFR48" s="8"/>
      <c r="BFS48" s="8"/>
      <c r="BFT48" s="8"/>
      <c r="BFU48" s="8"/>
      <c r="BFV48" s="8"/>
      <c r="BFW48" s="8"/>
      <c r="BFX48" s="8"/>
      <c r="BFY48" s="8"/>
      <c r="BFZ48" s="8"/>
      <c r="BGA48" s="8"/>
      <c r="BGB48" s="8"/>
      <c r="BGC48" s="8"/>
      <c r="BGD48" s="8"/>
      <c r="BGE48" s="8"/>
      <c r="BGF48" s="8"/>
      <c r="BGG48" s="8"/>
      <c r="BGH48" s="8"/>
      <c r="BGI48" s="8"/>
      <c r="BGJ48" s="8"/>
      <c r="BGK48" s="8"/>
      <c r="BGL48" s="8"/>
      <c r="BGM48" s="8"/>
      <c r="BGN48" s="8"/>
      <c r="BGO48" s="8"/>
      <c r="BGP48" s="8"/>
      <c r="BGQ48" s="8"/>
      <c r="BGR48" s="8"/>
      <c r="BGS48" s="8"/>
      <c r="BGT48" s="8"/>
      <c r="BGU48" s="8"/>
      <c r="BGV48" s="8"/>
      <c r="BGW48" s="8"/>
      <c r="BGX48" s="8"/>
      <c r="BGY48" s="8"/>
      <c r="BGZ48" s="8"/>
      <c r="BHA48" s="8"/>
      <c r="BHB48" s="8"/>
      <c r="BHC48" s="8"/>
      <c r="BHD48" s="8"/>
      <c r="BHE48" s="8"/>
      <c r="BHF48" s="8"/>
      <c r="BHG48" s="8"/>
      <c r="BHH48" s="8"/>
      <c r="BHI48" s="8"/>
      <c r="BHJ48" s="8"/>
      <c r="BHK48" s="8"/>
      <c r="BHL48" s="8"/>
      <c r="BHM48" s="8"/>
      <c r="BHN48" s="8"/>
      <c r="BHO48" s="8"/>
      <c r="BHP48" s="8"/>
      <c r="BHQ48" s="8"/>
      <c r="BHR48" s="8"/>
      <c r="BHS48" s="8"/>
      <c r="BHT48" s="8"/>
      <c r="BHU48" s="8"/>
      <c r="BHV48" s="8"/>
      <c r="BHW48" s="8"/>
      <c r="BHX48" s="8"/>
      <c r="BHY48" s="8"/>
      <c r="BHZ48" s="8"/>
      <c r="BIA48" s="8"/>
      <c r="BIB48" s="8"/>
      <c r="BIC48" s="8"/>
      <c r="BID48" s="8"/>
      <c r="BIE48" s="8"/>
      <c r="BIF48" s="8"/>
      <c r="BIG48" s="8"/>
      <c r="BIH48" s="8"/>
      <c r="BII48" s="8"/>
      <c r="BIJ48" s="8"/>
      <c r="BIK48" s="8"/>
      <c r="BIL48" s="8"/>
      <c r="BIM48" s="8"/>
      <c r="BIN48" s="8"/>
      <c r="BIO48" s="8"/>
      <c r="BIP48" s="8"/>
      <c r="BIQ48" s="8"/>
      <c r="BIR48" s="8"/>
      <c r="BIS48" s="8"/>
      <c r="BIT48" s="8"/>
      <c r="BIU48" s="8"/>
      <c r="BIV48" s="8"/>
      <c r="BIW48" s="8"/>
      <c r="BIX48" s="8"/>
      <c r="BIY48" s="8"/>
      <c r="BIZ48" s="8"/>
      <c r="BJA48" s="8"/>
      <c r="BJB48" s="8"/>
      <c r="BJC48" s="8"/>
      <c r="BJD48" s="8"/>
      <c r="BJE48" s="8"/>
      <c r="BJF48" s="8"/>
      <c r="BJG48" s="8"/>
      <c r="BJH48" s="8"/>
      <c r="BJI48" s="8"/>
      <c r="BJJ48" s="8"/>
      <c r="BJK48" s="8"/>
      <c r="BJL48" s="8"/>
      <c r="BJM48" s="8"/>
      <c r="BJN48" s="8"/>
      <c r="BJO48" s="8"/>
      <c r="BJP48" s="8"/>
      <c r="BJQ48" s="8"/>
      <c r="BJR48" s="8"/>
      <c r="BJS48" s="8"/>
      <c r="BJT48" s="8"/>
      <c r="BJU48" s="8"/>
      <c r="BJV48" s="8"/>
      <c r="BJW48" s="8"/>
      <c r="BJX48" s="8"/>
      <c r="BJY48" s="8"/>
      <c r="BJZ48" s="8"/>
      <c r="BKA48" s="8"/>
      <c r="BKB48" s="8"/>
      <c r="BKC48" s="8"/>
      <c r="BKD48" s="8"/>
      <c r="BKE48" s="8"/>
      <c r="BKF48" s="8"/>
      <c r="BKG48" s="8"/>
      <c r="BKH48" s="8"/>
      <c r="BKI48" s="8"/>
      <c r="BKJ48" s="8"/>
      <c r="BKK48" s="8"/>
      <c r="BKL48" s="8"/>
      <c r="BKM48" s="8"/>
      <c r="BKN48" s="8"/>
      <c r="BKO48" s="8"/>
      <c r="BKP48" s="8"/>
      <c r="BKQ48" s="8"/>
      <c r="BKR48" s="8"/>
      <c r="BKS48" s="8"/>
      <c r="BKT48" s="8"/>
      <c r="BKU48" s="8"/>
      <c r="BKV48" s="8"/>
      <c r="BKW48" s="8"/>
      <c r="BKX48" s="8"/>
      <c r="BKY48" s="8"/>
      <c r="BKZ48" s="8"/>
      <c r="BLA48" s="8"/>
      <c r="BLB48" s="8"/>
      <c r="BLC48" s="8"/>
      <c r="BLD48" s="8"/>
      <c r="BLE48" s="8"/>
      <c r="BLF48" s="8"/>
      <c r="BLG48" s="8"/>
      <c r="BLH48" s="8"/>
      <c r="BLI48" s="8"/>
      <c r="BLJ48" s="8"/>
      <c r="BLK48" s="8"/>
      <c r="BLL48" s="8"/>
      <c r="BLM48" s="8"/>
      <c r="BLN48" s="8"/>
      <c r="BLO48" s="8"/>
      <c r="BLP48" s="8"/>
      <c r="BLQ48" s="8"/>
      <c r="BLR48" s="8"/>
      <c r="BLS48" s="8"/>
      <c r="BLT48" s="8"/>
      <c r="BLU48" s="8"/>
      <c r="BLV48" s="8"/>
      <c r="BLW48" s="8"/>
      <c r="BLX48" s="8"/>
      <c r="BLY48" s="8"/>
      <c r="BLZ48" s="8"/>
      <c r="BMA48" s="8"/>
      <c r="BMB48" s="8"/>
      <c r="BMC48" s="8"/>
      <c r="BMD48" s="8"/>
      <c r="BME48" s="8"/>
      <c r="BMF48" s="8"/>
      <c r="BMG48" s="8"/>
      <c r="BMH48" s="8"/>
      <c r="BMI48" s="8"/>
      <c r="BMJ48" s="8"/>
      <c r="BMK48" s="8"/>
      <c r="BML48" s="8"/>
      <c r="BMM48" s="8"/>
      <c r="BMN48" s="8"/>
      <c r="BMO48" s="8"/>
      <c r="BMP48" s="8"/>
      <c r="BMQ48" s="8"/>
      <c r="BMR48" s="8"/>
      <c r="BMS48" s="8"/>
      <c r="BMT48" s="8"/>
      <c r="BMU48" s="8"/>
      <c r="BMV48" s="8"/>
      <c r="BMW48" s="8"/>
      <c r="BMX48" s="8"/>
      <c r="BMY48" s="8"/>
      <c r="BMZ48" s="8"/>
      <c r="BNA48" s="8"/>
      <c r="BNB48" s="8"/>
      <c r="BNC48" s="8"/>
      <c r="BND48" s="8"/>
      <c r="BNE48" s="8"/>
      <c r="BNF48" s="8"/>
      <c r="BNG48" s="8"/>
      <c r="BNH48" s="8"/>
      <c r="BNI48" s="8"/>
      <c r="BNJ48" s="8"/>
      <c r="BNK48" s="8"/>
      <c r="BNL48" s="8"/>
      <c r="BNM48" s="8"/>
      <c r="BNN48" s="8"/>
      <c r="BNO48" s="8"/>
      <c r="BNP48" s="8"/>
      <c r="BNQ48" s="8"/>
      <c r="BNR48" s="8"/>
      <c r="BNS48" s="8"/>
      <c r="BNT48" s="8"/>
      <c r="BNU48" s="8"/>
      <c r="BNV48" s="8"/>
      <c r="BNW48" s="8"/>
      <c r="BNX48" s="8"/>
      <c r="BNY48" s="8"/>
      <c r="BNZ48" s="8"/>
      <c r="BOA48" s="8"/>
      <c r="BOB48" s="8"/>
      <c r="BOC48" s="8"/>
      <c r="BOD48" s="8"/>
      <c r="BOE48" s="8"/>
      <c r="BOF48" s="8"/>
      <c r="BOG48" s="8"/>
      <c r="BOH48" s="8"/>
      <c r="BOI48" s="8"/>
      <c r="BOJ48" s="8"/>
      <c r="BOK48" s="8"/>
      <c r="BOL48" s="8"/>
      <c r="BOM48" s="8"/>
      <c r="BON48" s="8"/>
      <c r="BOO48" s="8"/>
      <c r="BOP48" s="8"/>
      <c r="BOQ48" s="8"/>
      <c r="BOR48" s="8"/>
      <c r="BOS48" s="8"/>
      <c r="BOT48" s="8"/>
      <c r="BOU48" s="8"/>
      <c r="BOV48" s="8"/>
      <c r="BOW48" s="8"/>
      <c r="BOX48" s="8"/>
      <c r="BOY48" s="8"/>
      <c r="BOZ48" s="8"/>
      <c r="BPA48" s="8"/>
      <c r="BPB48" s="8"/>
      <c r="BPC48" s="8"/>
      <c r="BPD48" s="8"/>
      <c r="BPE48" s="8"/>
      <c r="BPF48" s="8"/>
      <c r="BPG48" s="8"/>
      <c r="BPH48" s="8"/>
      <c r="BPI48" s="8"/>
      <c r="BPJ48" s="8"/>
      <c r="BPK48" s="8"/>
      <c r="BPL48" s="8"/>
      <c r="BPM48" s="8"/>
      <c r="BPN48" s="8"/>
      <c r="BPO48" s="8"/>
      <c r="BPP48" s="8"/>
      <c r="BPQ48" s="8"/>
      <c r="BPR48" s="8"/>
      <c r="BPS48" s="8"/>
      <c r="BPT48" s="8"/>
      <c r="BPU48" s="8"/>
      <c r="BPV48" s="8"/>
      <c r="BPW48" s="8"/>
      <c r="BPX48" s="8"/>
      <c r="BPY48" s="8"/>
      <c r="BPZ48" s="8"/>
      <c r="BQA48" s="8"/>
      <c r="BQB48" s="8"/>
      <c r="BQC48" s="8"/>
      <c r="BQD48" s="8"/>
      <c r="BQE48" s="8"/>
      <c r="BQF48" s="8"/>
      <c r="BQG48" s="8"/>
      <c r="BQH48" s="8"/>
      <c r="BQI48" s="8"/>
      <c r="BQJ48" s="8"/>
      <c r="BQK48" s="8"/>
      <c r="BQL48" s="8"/>
      <c r="BQM48" s="8"/>
      <c r="BQN48" s="8"/>
      <c r="BQO48" s="8"/>
      <c r="BQP48" s="8"/>
      <c r="BQQ48" s="8"/>
      <c r="BQR48" s="8"/>
      <c r="BQS48" s="8"/>
      <c r="BQT48" s="8"/>
      <c r="BQU48" s="8"/>
      <c r="BQV48" s="8"/>
      <c r="BQW48" s="8"/>
      <c r="BQX48" s="8"/>
      <c r="BQY48" s="8"/>
      <c r="BQZ48" s="8"/>
      <c r="BRA48" s="8"/>
      <c r="BRB48" s="8"/>
      <c r="BRC48" s="8"/>
      <c r="BRD48" s="8"/>
      <c r="BRE48" s="8"/>
      <c r="BRF48" s="8"/>
      <c r="BRG48" s="8"/>
      <c r="BRH48" s="8"/>
      <c r="BRI48" s="8"/>
      <c r="BRJ48" s="8"/>
      <c r="BRK48" s="8"/>
      <c r="BRL48" s="8"/>
      <c r="BRM48" s="8"/>
      <c r="BRN48" s="8"/>
      <c r="BRO48" s="8"/>
      <c r="BRP48" s="8"/>
      <c r="BRQ48" s="8"/>
      <c r="BRR48" s="8"/>
      <c r="BRS48" s="8"/>
      <c r="BRT48" s="8"/>
      <c r="BRU48" s="8"/>
      <c r="BRV48" s="8"/>
      <c r="BRW48" s="8"/>
      <c r="BRX48" s="8"/>
      <c r="BRY48" s="8"/>
      <c r="BRZ48" s="8"/>
      <c r="BSA48" s="8"/>
      <c r="BSB48" s="8"/>
      <c r="BSC48" s="8"/>
      <c r="BSD48" s="8"/>
      <c r="BSE48" s="8"/>
      <c r="BSF48" s="8"/>
      <c r="BSG48" s="8"/>
      <c r="BSH48" s="8"/>
      <c r="BSI48" s="8"/>
      <c r="BSJ48" s="8"/>
      <c r="BSK48" s="8"/>
      <c r="BSL48" s="8"/>
      <c r="BSM48" s="8"/>
      <c r="BSN48" s="8"/>
      <c r="BSO48" s="8"/>
      <c r="BSP48" s="8"/>
      <c r="BSQ48" s="8"/>
      <c r="BSR48" s="8"/>
      <c r="BSS48" s="8"/>
      <c r="BST48" s="8"/>
      <c r="BSU48" s="8"/>
      <c r="BSV48" s="8"/>
      <c r="BSW48" s="8"/>
      <c r="BSX48" s="8"/>
      <c r="BSY48" s="8"/>
      <c r="BSZ48" s="8"/>
      <c r="BTA48" s="8"/>
      <c r="BTB48" s="8"/>
      <c r="BTC48" s="8"/>
      <c r="BTD48" s="8"/>
      <c r="BTE48" s="8"/>
      <c r="BTF48" s="8"/>
      <c r="BTG48" s="8"/>
      <c r="BTH48" s="8"/>
      <c r="BTI48" s="8"/>
      <c r="BTJ48" s="8"/>
      <c r="BTK48" s="8"/>
      <c r="BTL48" s="8"/>
      <c r="BTM48" s="8"/>
      <c r="BTN48" s="8"/>
      <c r="BTO48" s="8"/>
      <c r="BTP48" s="8"/>
      <c r="BTQ48" s="8"/>
      <c r="BTR48" s="8"/>
      <c r="BTS48" s="8"/>
      <c r="BTT48" s="8"/>
      <c r="BTU48" s="8"/>
      <c r="BTV48" s="8"/>
      <c r="BTW48" s="8"/>
      <c r="BTX48" s="8"/>
      <c r="BTY48" s="8"/>
      <c r="BTZ48" s="8"/>
      <c r="BUA48" s="8"/>
      <c r="BUB48" s="8"/>
      <c r="BUC48" s="8"/>
      <c r="BUD48" s="8"/>
      <c r="BUE48" s="8"/>
      <c r="BUF48" s="8"/>
      <c r="BUG48" s="8"/>
      <c r="BUH48" s="8"/>
      <c r="BUI48" s="8"/>
      <c r="BUJ48" s="8"/>
      <c r="BUK48" s="8"/>
      <c r="BUL48" s="8"/>
      <c r="BUM48" s="8"/>
      <c r="BUN48" s="8"/>
      <c r="BUO48" s="8"/>
      <c r="BUP48" s="8"/>
      <c r="BUQ48" s="8"/>
      <c r="BUR48" s="8"/>
      <c r="BUS48" s="8"/>
      <c r="BUT48" s="8"/>
      <c r="BUU48" s="8"/>
      <c r="BUV48" s="8"/>
      <c r="BUW48" s="8"/>
      <c r="BUX48" s="8"/>
      <c r="BUY48" s="8"/>
      <c r="BUZ48" s="8"/>
      <c r="BVA48" s="8"/>
      <c r="BVB48" s="8"/>
      <c r="BVC48" s="8"/>
      <c r="BVD48" s="8"/>
      <c r="BVE48" s="8"/>
      <c r="BVF48" s="8"/>
      <c r="BVG48" s="8"/>
      <c r="BVH48" s="8"/>
      <c r="BVI48" s="8"/>
      <c r="BVJ48" s="8"/>
      <c r="BVK48" s="8"/>
      <c r="BVL48" s="8"/>
      <c r="BVM48" s="8"/>
      <c r="BVN48" s="8"/>
      <c r="BVO48" s="8"/>
      <c r="BVP48" s="8"/>
      <c r="BVQ48" s="8"/>
      <c r="BVR48" s="8"/>
      <c r="BVS48" s="8"/>
      <c r="BVT48" s="8"/>
      <c r="BVU48" s="8"/>
      <c r="BVV48" s="8"/>
      <c r="BVW48" s="8"/>
      <c r="BVX48" s="8"/>
      <c r="BVY48" s="8"/>
      <c r="BVZ48" s="8"/>
      <c r="BWA48" s="8"/>
      <c r="BWB48" s="8"/>
      <c r="BWC48" s="8"/>
      <c r="BWD48" s="8"/>
      <c r="BWE48" s="8"/>
      <c r="BWF48" s="8"/>
      <c r="BWG48" s="8"/>
      <c r="BWH48" s="8"/>
      <c r="BWI48" s="8"/>
      <c r="BWJ48" s="8"/>
      <c r="BWK48" s="8"/>
      <c r="BWL48" s="8"/>
      <c r="BWM48" s="8"/>
      <c r="BWN48" s="8"/>
      <c r="BWO48" s="8"/>
      <c r="BWP48" s="8"/>
      <c r="BWQ48" s="8"/>
      <c r="BWR48" s="8"/>
      <c r="BWS48" s="8"/>
      <c r="BWT48" s="8"/>
      <c r="BWU48" s="8"/>
      <c r="BWV48" s="8"/>
      <c r="BWW48" s="8"/>
      <c r="BWX48" s="8"/>
      <c r="BWY48" s="8"/>
      <c r="BWZ48" s="8"/>
      <c r="BXA48" s="8"/>
      <c r="BXB48" s="8"/>
      <c r="BXC48" s="8"/>
      <c r="BXD48" s="8"/>
      <c r="BXE48" s="8"/>
      <c r="BXF48" s="8"/>
      <c r="BXG48" s="8"/>
      <c r="BXH48" s="8"/>
      <c r="BXI48" s="8"/>
      <c r="BXJ48" s="8"/>
      <c r="BXK48" s="8"/>
      <c r="BXL48" s="8"/>
      <c r="BXM48" s="8"/>
      <c r="BXN48" s="8"/>
      <c r="BXO48" s="8"/>
      <c r="BXP48" s="8"/>
      <c r="BXQ48" s="8"/>
      <c r="BXR48" s="8"/>
      <c r="BXS48" s="8"/>
      <c r="BXT48" s="8"/>
      <c r="BXU48" s="8"/>
      <c r="BXV48" s="8"/>
      <c r="BXW48" s="8"/>
      <c r="BXX48" s="8"/>
      <c r="BXY48" s="8"/>
      <c r="BXZ48" s="8"/>
      <c r="BYA48" s="8"/>
      <c r="BYB48" s="8"/>
      <c r="BYC48" s="8"/>
      <c r="BYD48" s="8"/>
      <c r="BYE48" s="8"/>
      <c r="BYF48" s="8"/>
      <c r="BYG48" s="8"/>
      <c r="BYH48" s="8"/>
      <c r="BYI48" s="8"/>
      <c r="BYJ48" s="8"/>
      <c r="BYK48" s="8"/>
      <c r="BYL48" s="8"/>
      <c r="BYM48" s="8"/>
      <c r="BYN48" s="8"/>
      <c r="BYO48" s="8"/>
      <c r="BYP48" s="8"/>
      <c r="BYQ48" s="8"/>
      <c r="BYR48" s="8"/>
      <c r="BYS48" s="8"/>
      <c r="BYT48" s="8"/>
      <c r="BYU48" s="8"/>
      <c r="BYV48" s="8"/>
      <c r="BYW48" s="8"/>
      <c r="BYX48" s="8"/>
      <c r="BYY48" s="8"/>
      <c r="BYZ48" s="8"/>
      <c r="BZA48" s="8"/>
      <c r="BZB48" s="8"/>
      <c r="BZC48" s="8"/>
      <c r="BZD48" s="8"/>
      <c r="BZE48" s="8"/>
      <c r="BZF48" s="8"/>
      <c r="BZG48" s="8"/>
      <c r="BZH48" s="8"/>
      <c r="BZI48" s="8"/>
      <c r="BZJ48" s="8"/>
      <c r="BZK48" s="8"/>
      <c r="BZL48" s="8"/>
      <c r="BZM48" s="8"/>
      <c r="BZN48" s="8"/>
      <c r="BZO48" s="8"/>
      <c r="BZP48" s="8"/>
      <c r="BZQ48" s="8"/>
      <c r="BZR48" s="8"/>
      <c r="BZS48" s="8"/>
      <c r="BZT48" s="8"/>
      <c r="BZU48" s="8"/>
      <c r="BZV48" s="8"/>
      <c r="BZW48" s="8"/>
      <c r="BZX48" s="8"/>
      <c r="BZY48" s="8"/>
      <c r="BZZ48" s="8"/>
      <c r="CAA48" s="8"/>
      <c r="CAB48" s="8"/>
      <c r="CAC48" s="8"/>
      <c r="CAD48" s="8"/>
      <c r="CAE48" s="8"/>
      <c r="CAF48" s="8"/>
      <c r="CAG48" s="8"/>
      <c r="CAH48" s="8"/>
      <c r="CAI48" s="8"/>
      <c r="CAJ48" s="8"/>
      <c r="CAK48" s="8"/>
      <c r="CAL48" s="8"/>
      <c r="CAM48" s="8"/>
      <c r="CAN48" s="8"/>
      <c r="CAO48" s="8"/>
      <c r="CAP48" s="8"/>
      <c r="CAQ48" s="8"/>
      <c r="CAR48" s="8"/>
      <c r="CAS48" s="8"/>
      <c r="CAT48" s="8"/>
      <c r="CAU48" s="8"/>
      <c r="CAV48" s="8"/>
      <c r="CAW48" s="8"/>
      <c r="CAX48" s="8"/>
      <c r="CAY48" s="8"/>
      <c r="CAZ48" s="8"/>
      <c r="CBA48" s="8"/>
      <c r="CBB48" s="8"/>
      <c r="CBC48" s="8"/>
      <c r="CBD48" s="8"/>
      <c r="CBE48" s="8"/>
      <c r="CBF48" s="8"/>
      <c r="CBG48" s="8"/>
      <c r="CBH48" s="8"/>
      <c r="CBI48" s="8"/>
      <c r="CBJ48" s="8"/>
      <c r="CBK48" s="8"/>
      <c r="CBL48" s="8"/>
      <c r="CBM48" s="8"/>
      <c r="CBN48" s="8"/>
      <c r="CBO48" s="8"/>
      <c r="CBP48" s="8"/>
      <c r="CBQ48" s="8"/>
      <c r="CBR48" s="8"/>
      <c r="CBS48" s="8"/>
      <c r="CBT48" s="8"/>
      <c r="CBU48" s="8"/>
      <c r="CBV48" s="8"/>
      <c r="CBW48" s="8"/>
      <c r="CBX48" s="8"/>
      <c r="CBY48" s="8"/>
      <c r="CBZ48" s="8"/>
      <c r="CCA48" s="8"/>
      <c r="CCB48" s="8"/>
      <c r="CCC48" s="8"/>
      <c r="CCD48" s="8"/>
      <c r="CCE48" s="8"/>
      <c r="CCF48" s="8"/>
      <c r="CCG48" s="8"/>
      <c r="CCH48" s="8"/>
      <c r="CCI48" s="8"/>
      <c r="CCJ48" s="8"/>
      <c r="CCK48" s="8"/>
      <c r="CCL48" s="8"/>
      <c r="CCM48" s="8"/>
      <c r="CCN48" s="8"/>
      <c r="CCO48" s="8"/>
      <c r="CCP48" s="8"/>
      <c r="CCQ48" s="8"/>
      <c r="CCR48" s="8"/>
      <c r="CCS48" s="8"/>
      <c r="CCT48" s="8"/>
      <c r="CCU48" s="8"/>
      <c r="CCV48" s="8"/>
      <c r="CCW48" s="8"/>
      <c r="CCX48" s="8"/>
      <c r="CCY48" s="8"/>
      <c r="CCZ48" s="8"/>
      <c r="CDA48" s="8"/>
      <c r="CDB48" s="8"/>
      <c r="CDC48" s="8"/>
      <c r="CDD48" s="8"/>
      <c r="CDE48" s="8"/>
      <c r="CDF48" s="8"/>
      <c r="CDG48" s="8"/>
      <c r="CDH48" s="8"/>
      <c r="CDI48" s="8"/>
      <c r="CDJ48" s="8"/>
      <c r="CDK48" s="8"/>
      <c r="CDL48" s="8"/>
      <c r="CDM48" s="8"/>
      <c r="CDN48" s="8"/>
      <c r="CDO48" s="8"/>
      <c r="CDP48" s="8"/>
      <c r="CDQ48" s="8"/>
      <c r="CDR48" s="8"/>
      <c r="CDS48" s="8"/>
      <c r="CDT48" s="8"/>
      <c r="CDU48" s="8"/>
      <c r="CDV48" s="8"/>
      <c r="CDW48" s="8"/>
      <c r="CDX48" s="8"/>
      <c r="CDY48" s="8"/>
      <c r="CDZ48" s="8"/>
      <c r="CEA48" s="8"/>
      <c r="CEB48" s="8"/>
      <c r="CEC48" s="8"/>
      <c r="CED48" s="8"/>
      <c r="CEE48" s="8"/>
      <c r="CEF48" s="8"/>
      <c r="CEG48" s="8"/>
      <c r="CEH48" s="8"/>
      <c r="CEI48" s="8"/>
      <c r="CEJ48" s="8"/>
      <c r="CEK48" s="8"/>
      <c r="CEL48" s="8"/>
      <c r="CEM48" s="8"/>
      <c r="CEN48" s="8"/>
      <c r="CEO48" s="8"/>
      <c r="CEP48" s="8"/>
      <c r="CEQ48" s="8"/>
      <c r="CER48" s="8"/>
      <c r="CES48" s="8"/>
      <c r="CET48" s="8"/>
      <c r="CEU48" s="8"/>
      <c r="CEV48" s="8"/>
      <c r="CEW48" s="8"/>
      <c r="CEX48" s="8"/>
      <c r="CEY48" s="8"/>
      <c r="CEZ48" s="8"/>
      <c r="CFA48" s="8"/>
      <c r="CFB48" s="8"/>
      <c r="CFC48" s="8"/>
      <c r="CFD48" s="8"/>
      <c r="CFE48" s="8"/>
      <c r="CFF48" s="8"/>
      <c r="CFG48" s="8"/>
      <c r="CFH48" s="8"/>
      <c r="CFI48" s="8"/>
      <c r="CFJ48" s="8"/>
      <c r="CFK48" s="8"/>
      <c r="CFL48" s="8"/>
      <c r="CFM48" s="8"/>
      <c r="CFN48" s="8"/>
      <c r="CFO48" s="8"/>
      <c r="CFP48" s="8"/>
      <c r="CFQ48" s="8"/>
      <c r="CFR48" s="8"/>
      <c r="CFS48" s="8"/>
      <c r="CFT48" s="8"/>
      <c r="CFU48" s="8"/>
      <c r="CFV48" s="8"/>
      <c r="CFW48" s="8"/>
      <c r="CFX48" s="8"/>
      <c r="CFY48" s="8"/>
      <c r="CFZ48" s="8"/>
      <c r="CGA48" s="8"/>
      <c r="CGB48" s="8"/>
      <c r="CGC48" s="8"/>
      <c r="CGD48" s="8"/>
      <c r="CGE48" s="8"/>
      <c r="CGF48" s="8"/>
      <c r="CGG48" s="8"/>
      <c r="CGH48" s="8"/>
      <c r="CGI48" s="8"/>
      <c r="CGJ48" s="8"/>
      <c r="CGK48" s="8"/>
      <c r="CGL48" s="8"/>
      <c r="CGM48" s="8"/>
      <c r="CGN48" s="8"/>
      <c r="CGO48" s="8"/>
      <c r="CGP48" s="8"/>
      <c r="CGQ48" s="8"/>
      <c r="CGR48" s="8"/>
      <c r="CGS48" s="8"/>
      <c r="CGT48" s="8"/>
      <c r="CGU48" s="8"/>
      <c r="CGV48" s="8"/>
      <c r="CGW48" s="8"/>
      <c r="CGX48" s="8"/>
      <c r="CGY48" s="8"/>
      <c r="CGZ48" s="8"/>
      <c r="CHA48" s="8"/>
      <c r="CHB48" s="8"/>
      <c r="CHC48" s="8"/>
      <c r="CHD48" s="8"/>
      <c r="CHE48" s="8"/>
      <c r="CHF48" s="8"/>
      <c r="CHG48" s="8"/>
      <c r="CHH48" s="8"/>
      <c r="CHI48" s="8"/>
      <c r="CHJ48" s="8"/>
      <c r="CHK48" s="8"/>
      <c r="CHL48" s="8"/>
      <c r="CHM48" s="8"/>
      <c r="CHN48" s="8"/>
      <c r="CHO48" s="8"/>
      <c r="CHP48" s="8"/>
      <c r="CHQ48" s="8"/>
      <c r="CHR48" s="8"/>
      <c r="CHS48" s="8"/>
      <c r="CHT48" s="8"/>
      <c r="CHU48" s="8"/>
      <c r="CHV48" s="8"/>
      <c r="CHW48" s="8"/>
      <c r="CHX48" s="8"/>
      <c r="CHY48" s="8"/>
      <c r="CHZ48" s="8"/>
      <c r="CIA48" s="8"/>
      <c r="CIB48" s="8"/>
      <c r="CIC48" s="8"/>
      <c r="CID48" s="8"/>
      <c r="CIE48" s="8"/>
      <c r="CIF48" s="8"/>
      <c r="CIG48" s="8"/>
      <c r="CIH48" s="8"/>
      <c r="CII48" s="8"/>
      <c r="CIJ48" s="8"/>
      <c r="CIK48" s="8"/>
      <c r="CIL48" s="8"/>
      <c r="CIM48" s="8"/>
      <c r="CIN48" s="8"/>
      <c r="CIO48" s="8"/>
      <c r="CIP48" s="8"/>
      <c r="CIQ48" s="8"/>
      <c r="CIR48" s="8"/>
      <c r="CIS48" s="8"/>
      <c r="CIT48" s="8"/>
      <c r="CIU48" s="8"/>
      <c r="CIV48" s="8"/>
      <c r="CIW48" s="8"/>
      <c r="CIX48" s="8"/>
      <c r="CIY48" s="8"/>
      <c r="CIZ48" s="8"/>
      <c r="CJA48" s="8"/>
      <c r="CJB48" s="8"/>
      <c r="CJC48" s="8"/>
      <c r="CJD48" s="8"/>
      <c r="CJE48" s="8"/>
      <c r="CJF48" s="8"/>
      <c r="CJG48" s="8"/>
      <c r="CJH48" s="8"/>
      <c r="CJI48" s="8"/>
      <c r="CJJ48" s="8"/>
      <c r="CJK48" s="8"/>
      <c r="CJL48" s="8"/>
      <c r="CJM48" s="8"/>
      <c r="CJN48" s="8"/>
      <c r="CJO48" s="8"/>
      <c r="CJP48" s="8"/>
      <c r="CJQ48" s="8"/>
      <c r="CJR48" s="8"/>
      <c r="CJS48" s="8"/>
      <c r="CJT48" s="8"/>
      <c r="CJU48" s="8"/>
      <c r="CJV48" s="8"/>
      <c r="CJW48" s="8"/>
      <c r="CJX48" s="8"/>
      <c r="CJY48" s="8"/>
      <c r="CJZ48" s="8"/>
      <c r="CKA48" s="8"/>
      <c r="CKB48" s="8"/>
      <c r="CKC48" s="8"/>
      <c r="CKD48" s="8"/>
      <c r="CKE48" s="8"/>
      <c r="CKF48" s="8"/>
      <c r="CKG48" s="8"/>
      <c r="CKH48" s="8"/>
      <c r="CKI48" s="8"/>
      <c r="CKJ48" s="8"/>
      <c r="CKK48" s="8"/>
      <c r="CKL48" s="8"/>
      <c r="CKM48" s="8"/>
      <c r="CKN48" s="8"/>
      <c r="CKO48" s="8"/>
      <c r="CKP48" s="8"/>
      <c r="CKQ48" s="8"/>
      <c r="CKR48" s="8"/>
      <c r="CKS48" s="8"/>
      <c r="CKT48" s="8"/>
      <c r="CKU48" s="8"/>
      <c r="CKV48" s="8"/>
      <c r="CKW48" s="8"/>
      <c r="CKX48" s="8"/>
      <c r="CKY48" s="8"/>
      <c r="CKZ48" s="8"/>
      <c r="CLA48" s="8"/>
      <c r="CLB48" s="8"/>
      <c r="CLC48" s="8"/>
      <c r="CLD48" s="8"/>
      <c r="CLE48" s="8"/>
      <c r="CLF48" s="8"/>
      <c r="CLG48" s="8"/>
      <c r="CLH48" s="8"/>
      <c r="CLI48" s="8"/>
      <c r="CLJ48" s="8"/>
      <c r="CLK48" s="8"/>
      <c r="CLL48" s="8"/>
      <c r="CLM48" s="8"/>
      <c r="CLN48" s="8"/>
      <c r="CLO48" s="8"/>
      <c r="CLP48" s="8"/>
      <c r="CLQ48" s="8"/>
      <c r="CLR48" s="8"/>
      <c r="CLS48" s="8"/>
      <c r="CLT48" s="8"/>
      <c r="CLU48" s="8"/>
      <c r="CLV48" s="8"/>
      <c r="CLW48" s="8"/>
      <c r="CLX48" s="8"/>
      <c r="CLY48" s="8"/>
      <c r="CLZ48" s="8"/>
      <c r="CMA48" s="8"/>
      <c r="CMB48" s="8"/>
      <c r="CMC48" s="8"/>
      <c r="CMD48" s="8"/>
      <c r="CME48" s="8"/>
      <c r="CMF48" s="8"/>
      <c r="CMG48" s="8"/>
      <c r="CMH48" s="8"/>
      <c r="CMI48" s="8"/>
      <c r="CMJ48" s="8"/>
      <c r="CMK48" s="8"/>
      <c r="CML48" s="8"/>
      <c r="CMM48" s="8"/>
      <c r="CMN48" s="8"/>
      <c r="CMO48" s="8"/>
      <c r="CMP48" s="8"/>
      <c r="CMQ48" s="8"/>
      <c r="CMR48" s="8"/>
      <c r="CMS48" s="8"/>
      <c r="CMT48" s="8"/>
      <c r="CMU48" s="8"/>
      <c r="CMV48" s="8"/>
      <c r="CMW48" s="8"/>
      <c r="CMX48" s="8"/>
      <c r="CMY48" s="8"/>
      <c r="CMZ48" s="8"/>
      <c r="CNA48" s="8"/>
      <c r="CNB48" s="8"/>
      <c r="CNC48" s="8"/>
      <c r="CND48" s="8"/>
      <c r="CNE48" s="8"/>
      <c r="CNF48" s="8"/>
      <c r="CNG48" s="8"/>
      <c r="CNH48" s="8"/>
      <c r="CNI48" s="8"/>
      <c r="CNJ48" s="8"/>
      <c r="CNK48" s="8"/>
      <c r="CNL48" s="8"/>
      <c r="CNM48" s="8"/>
      <c r="CNN48" s="8"/>
      <c r="CNO48" s="8"/>
      <c r="CNP48" s="8"/>
      <c r="CNQ48" s="8"/>
      <c r="CNR48" s="8"/>
      <c r="CNS48" s="8"/>
      <c r="CNT48" s="8"/>
      <c r="CNU48" s="8"/>
      <c r="CNV48" s="8"/>
      <c r="CNW48" s="8"/>
      <c r="CNX48" s="8"/>
      <c r="CNY48" s="8"/>
      <c r="CNZ48" s="8"/>
      <c r="COA48" s="8"/>
      <c r="COB48" s="8"/>
      <c r="COC48" s="8"/>
      <c r="COD48" s="8"/>
      <c r="COE48" s="8"/>
      <c r="COF48" s="8"/>
      <c r="COG48" s="8"/>
      <c r="COH48" s="8"/>
      <c r="COI48" s="8"/>
      <c r="COJ48" s="8"/>
      <c r="COK48" s="8"/>
      <c r="COL48" s="8"/>
      <c r="COM48" s="8"/>
      <c r="CON48" s="8"/>
      <c r="COO48" s="8"/>
      <c r="COP48" s="8"/>
      <c r="COQ48" s="8"/>
      <c r="COR48" s="8"/>
      <c r="COS48" s="8"/>
      <c r="COT48" s="8"/>
      <c r="COU48" s="8"/>
      <c r="COV48" s="8"/>
      <c r="COW48" s="8"/>
      <c r="COX48" s="8"/>
      <c r="COY48" s="8"/>
      <c r="COZ48" s="8"/>
      <c r="CPA48" s="8"/>
      <c r="CPB48" s="8"/>
      <c r="CPC48" s="8"/>
      <c r="CPD48" s="8"/>
      <c r="CPE48" s="8"/>
      <c r="CPF48" s="8"/>
      <c r="CPG48" s="8"/>
      <c r="CPH48" s="8"/>
      <c r="CPI48" s="8"/>
      <c r="CPJ48" s="8"/>
      <c r="CPK48" s="8"/>
      <c r="CPL48" s="8"/>
      <c r="CPM48" s="8"/>
      <c r="CPN48" s="8"/>
      <c r="CPO48" s="8"/>
      <c r="CPP48" s="8"/>
      <c r="CPQ48" s="8"/>
      <c r="CPR48" s="8"/>
      <c r="CPS48" s="8"/>
      <c r="CPT48" s="8"/>
      <c r="CPU48" s="8"/>
      <c r="CPV48" s="8"/>
      <c r="CPW48" s="8"/>
      <c r="CPX48" s="8"/>
      <c r="CPY48" s="8"/>
      <c r="CPZ48" s="8"/>
      <c r="CQA48" s="8"/>
      <c r="CQB48" s="8"/>
      <c r="CQC48" s="8"/>
      <c r="CQD48" s="8"/>
      <c r="CQE48" s="8"/>
      <c r="CQF48" s="8"/>
      <c r="CQG48" s="8"/>
      <c r="CQH48" s="8"/>
      <c r="CQI48" s="8"/>
      <c r="CQJ48" s="8"/>
      <c r="CQK48" s="8"/>
      <c r="CQL48" s="8"/>
      <c r="CQM48" s="8"/>
      <c r="CQN48" s="8"/>
      <c r="CQO48" s="8"/>
      <c r="CQP48" s="8"/>
      <c r="CQQ48" s="8"/>
      <c r="CQR48" s="8"/>
      <c r="CQS48" s="8"/>
      <c r="CQT48" s="8"/>
      <c r="CQU48" s="8"/>
      <c r="CQV48" s="8"/>
      <c r="CQW48" s="8"/>
      <c r="CQX48" s="8"/>
      <c r="CQY48" s="8"/>
      <c r="CQZ48" s="8"/>
      <c r="CRA48" s="8"/>
      <c r="CRB48" s="8"/>
      <c r="CRC48" s="8"/>
      <c r="CRD48" s="8"/>
      <c r="CRE48" s="8"/>
      <c r="CRF48" s="8"/>
      <c r="CRG48" s="8"/>
      <c r="CRH48" s="8"/>
      <c r="CRI48" s="8"/>
      <c r="CRJ48" s="8"/>
      <c r="CRK48" s="8"/>
      <c r="CRL48" s="8"/>
      <c r="CRM48" s="8"/>
      <c r="CRN48" s="8"/>
      <c r="CRO48" s="8"/>
      <c r="CRP48" s="8"/>
      <c r="CRQ48" s="8"/>
      <c r="CRR48" s="8"/>
      <c r="CRS48" s="8"/>
      <c r="CRT48" s="8"/>
      <c r="CRU48" s="8"/>
      <c r="CRV48" s="8"/>
      <c r="CRW48" s="8"/>
      <c r="CRX48" s="8"/>
      <c r="CRY48" s="8"/>
      <c r="CRZ48" s="8"/>
      <c r="CSA48" s="8"/>
      <c r="CSB48" s="8"/>
      <c r="CSC48" s="8"/>
      <c r="CSD48" s="8"/>
      <c r="CSE48" s="8"/>
      <c r="CSF48" s="8"/>
      <c r="CSG48" s="8"/>
      <c r="CSH48" s="8"/>
      <c r="CSI48" s="8"/>
      <c r="CSJ48" s="8"/>
      <c r="CSK48" s="8"/>
      <c r="CSL48" s="8"/>
      <c r="CSM48" s="8"/>
      <c r="CSN48" s="8"/>
      <c r="CSO48" s="8"/>
      <c r="CSP48" s="8"/>
      <c r="CSQ48" s="8"/>
      <c r="CSR48" s="8"/>
      <c r="CSS48" s="8"/>
      <c r="CST48" s="8"/>
      <c r="CSU48" s="8"/>
      <c r="CSV48" s="8"/>
      <c r="CSW48" s="8"/>
      <c r="CSX48" s="8"/>
      <c r="CSY48" s="8"/>
      <c r="CSZ48" s="8"/>
      <c r="CTA48" s="8"/>
      <c r="CTB48" s="8"/>
      <c r="CTC48" s="8"/>
      <c r="CTD48" s="8"/>
      <c r="CTE48" s="8"/>
      <c r="CTF48" s="8"/>
      <c r="CTG48" s="8"/>
      <c r="CTH48" s="8"/>
      <c r="CTI48" s="8"/>
      <c r="CTJ48" s="8"/>
      <c r="CTK48" s="8"/>
      <c r="CTL48" s="8"/>
      <c r="CTM48" s="8"/>
      <c r="CTN48" s="8"/>
      <c r="CTO48" s="8"/>
      <c r="CTP48" s="8"/>
      <c r="CTQ48" s="8"/>
      <c r="CTR48" s="8"/>
      <c r="CTS48" s="8"/>
      <c r="CTT48" s="8"/>
      <c r="CTU48" s="8"/>
      <c r="CTV48" s="8"/>
      <c r="CTW48" s="8"/>
      <c r="CTX48" s="8"/>
      <c r="CTY48" s="8"/>
      <c r="CTZ48" s="8"/>
      <c r="CUA48" s="8"/>
      <c r="CUB48" s="8"/>
      <c r="CUC48" s="8"/>
      <c r="CUD48" s="8"/>
      <c r="CUE48" s="8"/>
      <c r="CUF48" s="8"/>
      <c r="CUG48" s="8"/>
      <c r="CUH48" s="8"/>
      <c r="CUI48" s="8"/>
      <c r="CUJ48" s="8"/>
      <c r="CUK48" s="8"/>
      <c r="CUL48" s="8"/>
      <c r="CUM48" s="8"/>
      <c r="CUN48" s="8"/>
      <c r="CUO48" s="8"/>
      <c r="CUP48" s="8"/>
      <c r="CUQ48" s="8"/>
      <c r="CUR48" s="8"/>
      <c r="CUS48" s="8"/>
      <c r="CUT48" s="8"/>
      <c r="CUU48" s="8"/>
      <c r="CUV48" s="8"/>
      <c r="CUW48" s="8"/>
      <c r="CUX48" s="8"/>
      <c r="CUY48" s="8"/>
      <c r="CUZ48" s="8"/>
      <c r="CVA48" s="8"/>
      <c r="CVB48" s="8"/>
      <c r="CVC48" s="8"/>
      <c r="CVD48" s="8"/>
      <c r="CVE48" s="8"/>
      <c r="CVF48" s="8"/>
      <c r="CVG48" s="8"/>
      <c r="CVH48" s="8"/>
      <c r="CVI48" s="8"/>
      <c r="CVJ48" s="8"/>
      <c r="CVK48" s="8"/>
      <c r="CVL48" s="8"/>
      <c r="CVM48" s="8"/>
      <c r="CVN48" s="8"/>
      <c r="CVO48" s="8"/>
      <c r="CVP48" s="8"/>
      <c r="CVQ48" s="8"/>
      <c r="CVR48" s="8"/>
      <c r="CVS48" s="8"/>
      <c r="CVT48" s="8"/>
      <c r="CVU48" s="8"/>
      <c r="CVV48" s="8"/>
      <c r="CVW48" s="8"/>
      <c r="CVX48" s="8"/>
      <c r="CVY48" s="8"/>
      <c r="CVZ48" s="8"/>
      <c r="CWA48" s="8"/>
      <c r="CWB48" s="8"/>
      <c r="CWC48" s="8"/>
      <c r="CWD48" s="8"/>
      <c r="CWE48" s="8"/>
      <c r="CWF48" s="8"/>
      <c r="CWG48" s="8"/>
      <c r="CWH48" s="8"/>
      <c r="CWI48" s="8"/>
      <c r="CWJ48" s="8"/>
      <c r="CWK48" s="8"/>
      <c r="CWL48" s="8"/>
      <c r="CWM48" s="8"/>
      <c r="CWN48" s="8"/>
      <c r="CWO48" s="8"/>
      <c r="CWP48" s="8"/>
      <c r="CWQ48" s="8"/>
      <c r="CWR48" s="8"/>
      <c r="CWS48" s="8"/>
      <c r="CWT48" s="8"/>
      <c r="CWU48" s="8"/>
      <c r="CWV48" s="8"/>
      <c r="CWW48" s="8"/>
      <c r="CWX48" s="8"/>
      <c r="CWY48" s="8"/>
      <c r="CWZ48" s="8"/>
      <c r="CXA48" s="8"/>
      <c r="CXB48" s="8"/>
      <c r="CXC48" s="8"/>
      <c r="CXD48" s="8"/>
      <c r="CXE48" s="8"/>
      <c r="CXF48" s="8"/>
      <c r="CXG48" s="8"/>
      <c r="CXH48" s="8"/>
      <c r="CXI48" s="8"/>
      <c r="CXJ48" s="8"/>
      <c r="CXK48" s="8"/>
      <c r="CXL48" s="8"/>
      <c r="CXM48" s="8"/>
      <c r="CXN48" s="8"/>
      <c r="CXO48" s="8"/>
      <c r="CXP48" s="8"/>
      <c r="CXQ48" s="8"/>
      <c r="CXR48" s="8"/>
      <c r="CXS48" s="8"/>
      <c r="CXT48" s="8"/>
      <c r="CXU48" s="8"/>
      <c r="CXV48" s="8"/>
      <c r="CXW48" s="8"/>
      <c r="CXX48" s="8"/>
      <c r="CXY48" s="8"/>
      <c r="CXZ48" s="8"/>
      <c r="CYA48" s="8"/>
      <c r="CYB48" s="8"/>
      <c r="CYC48" s="8"/>
      <c r="CYD48" s="8"/>
      <c r="CYE48" s="8"/>
      <c r="CYF48" s="8"/>
      <c r="CYG48" s="8"/>
      <c r="CYH48" s="8"/>
      <c r="CYI48" s="8"/>
      <c r="CYJ48" s="8"/>
      <c r="CYK48" s="8"/>
      <c r="CYL48" s="8"/>
      <c r="CYM48" s="8"/>
      <c r="CYN48" s="8"/>
      <c r="CYO48" s="8"/>
      <c r="CYP48" s="8"/>
      <c r="CYQ48" s="8"/>
      <c r="CYR48" s="8"/>
      <c r="CYS48" s="8"/>
      <c r="CYT48" s="8"/>
      <c r="CYU48" s="8"/>
      <c r="CYV48" s="8"/>
      <c r="CYW48" s="8"/>
      <c r="CYX48" s="8"/>
      <c r="CYY48" s="8"/>
      <c r="CYZ48" s="8"/>
      <c r="CZA48" s="8"/>
      <c r="CZB48" s="8"/>
      <c r="CZC48" s="8"/>
      <c r="CZD48" s="8"/>
      <c r="CZE48" s="8"/>
      <c r="CZF48" s="8"/>
      <c r="CZG48" s="8"/>
      <c r="CZH48" s="8"/>
      <c r="CZI48" s="8"/>
      <c r="CZJ48" s="8"/>
      <c r="CZK48" s="8"/>
      <c r="CZL48" s="8"/>
      <c r="CZM48" s="8"/>
      <c r="CZN48" s="8"/>
      <c r="CZO48" s="8"/>
      <c r="CZP48" s="8"/>
      <c r="CZQ48" s="8"/>
      <c r="CZR48" s="8"/>
      <c r="CZS48" s="8"/>
      <c r="CZT48" s="8"/>
      <c r="CZU48" s="8"/>
      <c r="CZV48" s="8"/>
      <c r="CZW48" s="8"/>
      <c r="CZX48" s="8"/>
      <c r="CZY48" s="8"/>
      <c r="CZZ48" s="8"/>
      <c r="DAA48" s="8"/>
      <c r="DAB48" s="8"/>
      <c r="DAC48" s="8"/>
      <c r="DAD48" s="8"/>
      <c r="DAE48" s="8"/>
      <c r="DAF48" s="8"/>
      <c r="DAG48" s="8"/>
      <c r="DAH48" s="8"/>
      <c r="DAI48" s="8"/>
      <c r="DAJ48" s="8"/>
      <c r="DAK48" s="8"/>
      <c r="DAL48" s="8"/>
      <c r="DAM48" s="8"/>
      <c r="DAN48" s="8"/>
      <c r="DAO48" s="8"/>
      <c r="DAP48" s="8"/>
      <c r="DAQ48" s="8"/>
      <c r="DAR48" s="8"/>
      <c r="DAS48" s="8"/>
      <c r="DAT48" s="8"/>
      <c r="DAU48" s="8"/>
      <c r="DAV48" s="8"/>
      <c r="DAW48" s="8"/>
      <c r="DAX48" s="8"/>
      <c r="DAY48" s="8"/>
      <c r="DAZ48" s="8"/>
      <c r="DBA48" s="8"/>
      <c r="DBB48" s="8"/>
      <c r="DBC48" s="8"/>
      <c r="DBD48" s="8"/>
      <c r="DBE48" s="8"/>
      <c r="DBF48" s="8"/>
      <c r="DBG48" s="8"/>
      <c r="DBH48" s="8"/>
      <c r="DBI48" s="8"/>
      <c r="DBJ48" s="8"/>
      <c r="DBK48" s="8"/>
      <c r="DBL48" s="8"/>
      <c r="DBM48" s="8"/>
      <c r="DBN48" s="8"/>
      <c r="DBO48" s="8"/>
      <c r="DBP48" s="8"/>
      <c r="DBQ48" s="8"/>
      <c r="DBR48" s="8"/>
      <c r="DBS48" s="8"/>
      <c r="DBT48" s="8"/>
      <c r="DBU48" s="8"/>
      <c r="DBV48" s="8"/>
      <c r="DBW48" s="8"/>
      <c r="DBX48" s="8"/>
      <c r="DBY48" s="8"/>
      <c r="DBZ48" s="8"/>
      <c r="DCA48" s="8"/>
      <c r="DCB48" s="8"/>
      <c r="DCC48" s="8"/>
      <c r="DCD48" s="8"/>
      <c r="DCE48" s="8"/>
      <c r="DCF48" s="8"/>
      <c r="DCG48" s="8"/>
      <c r="DCH48" s="8"/>
      <c r="DCI48" s="8"/>
      <c r="DCJ48" s="8"/>
      <c r="DCK48" s="8"/>
      <c r="DCL48" s="8"/>
      <c r="DCM48" s="8"/>
      <c r="DCN48" s="8"/>
      <c r="DCO48" s="8"/>
      <c r="DCP48" s="8"/>
      <c r="DCQ48" s="8"/>
      <c r="DCR48" s="8"/>
      <c r="DCS48" s="8"/>
      <c r="DCT48" s="8"/>
      <c r="DCU48" s="8"/>
      <c r="DCV48" s="8"/>
      <c r="DCW48" s="8"/>
      <c r="DCX48" s="8"/>
      <c r="DCY48" s="8"/>
      <c r="DCZ48" s="8"/>
      <c r="DDA48" s="8"/>
      <c r="DDB48" s="8"/>
      <c r="DDC48" s="8"/>
      <c r="DDD48" s="8"/>
      <c r="DDE48" s="8"/>
      <c r="DDF48" s="8"/>
      <c r="DDG48" s="8"/>
      <c r="DDH48" s="8"/>
      <c r="DDI48" s="8"/>
      <c r="DDJ48" s="8"/>
      <c r="DDK48" s="8"/>
      <c r="DDL48" s="8"/>
      <c r="DDM48" s="8"/>
      <c r="DDN48" s="8"/>
      <c r="DDO48" s="8"/>
      <c r="DDP48" s="8"/>
      <c r="DDQ48" s="8"/>
      <c r="DDR48" s="8"/>
      <c r="DDS48" s="8"/>
      <c r="DDT48" s="8"/>
      <c r="DDU48" s="8"/>
      <c r="DDV48" s="8"/>
      <c r="DDW48" s="8"/>
      <c r="DDX48" s="8"/>
      <c r="DDY48" s="8"/>
      <c r="DDZ48" s="8"/>
      <c r="DEA48" s="8"/>
      <c r="DEB48" s="8"/>
      <c r="DEC48" s="8"/>
      <c r="DED48" s="8"/>
      <c r="DEE48" s="8"/>
      <c r="DEF48" s="8"/>
      <c r="DEG48" s="8"/>
      <c r="DEH48" s="8"/>
      <c r="DEI48" s="8"/>
      <c r="DEJ48" s="8"/>
      <c r="DEK48" s="8"/>
      <c r="DEL48" s="8"/>
      <c r="DEM48" s="8"/>
      <c r="DEN48" s="8"/>
      <c r="DEO48" s="8"/>
      <c r="DEP48" s="8"/>
      <c r="DEQ48" s="8"/>
      <c r="DER48" s="8"/>
      <c r="DES48" s="8"/>
      <c r="DET48" s="8"/>
      <c r="DEU48" s="8"/>
      <c r="DEV48" s="8"/>
      <c r="DEW48" s="8"/>
      <c r="DEX48" s="8"/>
      <c r="DEY48" s="8"/>
      <c r="DEZ48" s="8"/>
      <c r="DFA48" s="8"/>
      <c r="DFB48" s="8"/>
      <c r="DFC48" s="8"/>
      <c r="DFD48" s="8"/>
      <c r="DFE48" s="8"/>
      <c r="DFF48" s="8"/>
      <c r="DFG48" s="8"/>
      <c r="DFH48" s="8"/>
      <c r="DFI48" s="8"/>
      <c r="DFJ48" s="8"/>
      <c r="DFK48" s="8"/>
      <c r="DFL48" s="8"/>
      <c r="DFM48" s="8"/>
      <c r="DFN48" s="8"/>
      <c r="DFO48" s="8"/>
      <c r="DFP48" s="8"/>
      <c r="DFQ48" s="8"/>
      <c r="DFR48" s="8"/>
      <c r="DFS48" s="8"/>
      <c r="DFT48" s="8"/>
      <c r="DFU48" s="8"/>
      <c r="DFV48" s="8"/>
      <c r="DFW48" s="8"/>
      <c r="DFX48" s="8"/>
      <c r="DFY48" s="8"/>
      <c r="DFZ48" s="8"/>
      <c r="DGA48" s="8"/>
      <c r="DGB48" s="8"/>
      <c r="DGC48" s="8"/>
      <c r="DGD48" s="8"/>
      <c r="DGE48" s="8"/>
      <c r="DGF48" s="8"/>
      <c r="DGG48" s="8"/>
      <c r="DGH48" s="8"/>
      <c r="DGI48" s="8"/>
      <c r="DGJ48" s="8"/>
      <c r="DGK48" s="8"/>
      <c r="DGL48" s="8"/>
      <c r="DGM48" s="8"/>
      <c r="DGN48" s="8"/>
      <c r="DGO48" s="8"/>
      <c r="DGP48" s="8"/>
      <c r="DGQ48" s="8"/>
      <c r="DGR48" s="8"/>
      <c r="DGS48" s="8"/>
      <c r="DGT48" s="8"/>
      <c r="DGU48" s="8"/>
      <c r="DGV48" s="8"/>
      <c r="DGW48" s="8"/>
      <c r="DGX48" s="8"/>
      <c r="DGY48" s="8"/>
      <c r="DGZ48" s="8"/>
      <c r="DHA48" s="8"/>
      <c r="DHB48" s="8"/>
      <c r="DHC48" s="8"/>
      <c r="DHD48" s="8"/>
      <c r="DHE48" s="8"/>
      <c r="DHF48" s="8"/>
      <c r="DHG48" s="8"/>
      <c r="DHH48" s="8"/>
      <c r="DHI48" s="8"/>
      <c r="DHJ48" s="8"/>
      <c r="DHK48" s="8"/>
      <c r="DHL48" s="8"/>
      <c r="DHM48" s="8"/>
      <c r="DHN48" s="8"/>
      <c r="DHO48" s="8"/>
      <c r="DHP48" s="8"/>
      <c r="DHQ48" s="8"/>
      <c r="DHR48" s="8"/>
      <c r="DHS48" s="8"/>
      <c r="DHT48" s="8"/>
      <c r="DHU48" s="8"/>
      <c r="DHV48" s="8"/>
      <c r="DHW48" s="8"/>
      <c r="DHX48" s="8"/>
      <c r="DHY48" s="8"/>
      <c r="DHZ48" s="8"/>
      <c r="DIA48" s="8"/>
      <c r="DIB48" s="8"/>
      <c r="DIC48" s="8"/>
      <c r="DID48" s="8"/>
      <c r="DIE48" s="8"/>
      <c r="DIF48" s="8"/>
      <c r="DIG48" s="8"/>
      <c r="DIH48" s="8"/>
      <c r="DII48" s="8"/>
      <c r="DIJ48" s="8"/>
      <c r="DIK48" s="8"/>
      <c r="DIL48" s="8"/>
      <c r="DIM48" s="8"/>
      <c r="DIN48" s="8"/>
      <c r="DIO48" s="8"/>
      <c r="DIP48" s="8"/>
      <c r="DIQ48" s="8"/>
      <c r="DIR48" s="8"/>
      <c r="DIS48" s="8"/>
      <c r="DIT48" s="8"/>
      <c r="DIU48" s="8"/>
      <c r="DIV48" s="8"/>
      <c r="DIW48" s="8"/>
      <c r="DIX48" s="8"/>
      <c r="DIY48" s="8"/>
      <c r="DIZ48" s="8"/>
      <c r="DJA48" s="8"/>
      <c r="DJB48" s="8"/>
      <c r="DJC48" s="8"/>
      <c r="DJD48" s="8"/>
      <c r="DJE48" s="8"/>
      <c r="DJF48" s="8"/>
      <c r="DJG48" s="8"/>
      <c r="DJH48" s="8"/>
      <c r="DJI48" s="8"/>
      <c r="DJJ48" s="8"/>
      <c r="DJK48" s="8"/>
      <c r="DJL48" s="8"/>
      <c r="DJM48" s="8"/>
      <c r="DJN48" s="8"/>
      <c r="DJO48" s="8"/>
      <c r="DJP48" s="8"/>
      <c r="DJQ48" s="8"/>
      <c r="DJR48" s="8"/>
      <c r="DJS48" s="8"/>
      <c r="DJT48" s="8"/>
      <c r="DJU48" s="8"/>
      <c r="DJV48" s="8"/>
      <c r="DJW48" s="8"/>
      <c r="DJX48" s="8"/>
      <c r="DJY48" s="8"/>
      <c r="DJZ48" s="8"/>
      <c r="DKA48" s="8"/>
      <c r="DKB48" s="8"/>
      <c r="DKC48" s="8"/>
      <c r="DKD48" s="8"/>
      <c r="DKE48" s="8"/>
      <c r="DKF48" s="8"/>
      <c r="DKG48" s="8"/>
      <c r="DKH48" s="8"/>
      <c r="DKI48" s="8"/>
      <c r="DKJ48" s="8"/>
      <c r="DKK48" s="8"/>
      <c r="DKL48" s="8"/>
      <c r="DKM48" s="8"/>
      <c r="DKN48" s="8"/>
      <c r="DKO48" s="8"/>
      <c r="DKP48" s="8"/>
      <c r="DKQ48" s="8"/>
      <c r="DKR48" s="8"/>
      <c r="DKS48" s="8"/>
      <c r="DKT48" s="8"/>
      <c r="DKU48" s="8"/>
      <c r="DKV48" s="8"/>
      <c r="DKW48" s="8"/>
      <c r="DKX48" s="8"/>
      <c r="DKY48" s="8"/>
      <c r="DKZ48" s="8"/>
      <c r="DLA48" s="8"/>
      <c r="DLB48" s="8"/>
      <c r="DLC48" s="8"/>
      <c r="DLD48" s="8"/>
      <c r="DLE48" s="8"/>
      <c r="DLF48" s="8"/>
      <c r="DLG48" s="8"/>
      <c r="DLH48" s="8"/>
      <c r="DLI48" s="8"/>
      <c r="DLJ48" s="8"/>
      <c r="DLK48" s="8"/>
      <c r="DLL48" s="8"/>
      <c r="DLM48" s="8"/>
      <c r="DLN48" s="8"/>
      <c r="DLO48" s="8"/>
      <c r="DLP48" s="8"/>
      <c r="DLQ48" s="8"/>
      <c r="DLR48" s="8"/>
      <c r="DLS48" s="8"/>
      <c r="DLT48" s="8"/>
      <c r="DLU48" s="8"/>
      <c r="DLV48" s="8"/>
      <c r="DLW48" s="8"/>
      <c r="DLX48" s="8"/>
      <c r="DLY48" s="8"/>
      <c r="DLZ48" s="8"/>
      <c r="DMA48" s="8"/>
      <c r="DMB48" s="8"/>
      <c r="DMC48" s="8"/>
      <c r="DMD48" s="8"/>
      <c r="DME48" s="8"/>
      <c r="DMF48" s="8"/>
      <c r="DMG48" s="8"/>
      <c r="DMH48" s="8"/>
      <c r="DMI48" s="8"/>
      <c r="DMJ48" s="8"/>
      <c r="DMK48" s="8"/>
      <c r="DML48" s="8"/>
      <c r="DMM48" s="8"/>
      <c r="DMN48" s="8"/>
      <c r="DMO48" s="8"/>
      <c r="DMP48" s="8"/>
      <c r="DMQ48" s="8"/>
      <c r="DMR48" s="8"/>
      <c r="DMS48" s="8"/>
      <c r="DMT48" s="8"/>
      <c r="DMU48" s="8"/>
      <c r="DMV48" s="8"/>
      <c r="DMW48" s="8"/>
      <c r="DMX48" s="8"/>
      <c r="DMY48" s="8"/>
      <c r="DMZ48" s="8"/>
      <c r="DNA48" s="8"/>
      <c r="DNB48" s="8"/>
      <c r="DNC48" s="8"/>
      <c r="DND48" s="8"/>
      <c r="DNE48" s="8"/>
      <c r="DNF48" s="8"/>
      <c r="DNG48" s="8"/>
      <c r="DNH48" s="8"/>
      <c r="DNI48" s="8"/>
      <c r="DNJ48" s="8"/>
      <c r="DNK48" s="8"/>
      <c r="DNL48" s="8"/>
      <c r="DNM48" s="8"/>
      <c r="DNN48" s="8"/>
      <c r="DNO48" s="8"/>
      <c r="DNP48" s="8"/>
      <c r="DNQ48" s="8"/>
      <c r="DNR48" s="8"/>
      <c r="DNS48" s="8"/>
      <c r="DNT48" s="8"/>
      <c r="DNU48" s="8"/>
      <c r="DNV48" s="8"/>
      <c r="DNW48" s="8"/>
      <c r="DNX48" s="8"/>
      <c r="DNY48" s="8"/>
      <c r="DNZ48" s="8"/>
      <c r="DOA48" s="8"/>
      <c r="DOB48" s="8"/>
      <c r="DOC48" s="8"/>
      <c r="DOD48" s="8"/>
      <c r="DOE48" s="8"/>
      <c r="DOF48" s="8"/>
      <c r="DOG48" s="8"/>
      <c r="DOH48" s="8"/>
      <c r="DOI48" s="8"/>
      <c r="DOJ48" s="8"/>
      <c r="DOK48" s="8"/>
      <c r="DOL48" s="8"/>
      <c r="DOM48" s="8"/>
      <c r="DON48" s="8"/>
      <c r="DOO48" s="8"/>
      <c r="DOP48" s="8"/>
      <c r="DOQ48" s="8"/>
      <c r="DOR48" s="8"/>
      <c r="DOS48" s="8"/>
      <c r="DOT48" s="8"/>
      <c r="DOU48" s="8"/>
      <c r="DOV48" s="8"/>
      <c r="DOW48" s="8"/>
      <c r="DOX48" s="8"/>
      <c r="DOY48" s="8"/>
      <c r="DOZ48" s="8"/>
      <c r="DPA48" s="8"/>
      <c r="DPB48" s="8"/>
      <c r="DPC48" s="8"/>
      <c r="DPD48" s="8"/>
      <c r="DPE48" s="8"/>
      <c r="DPF48" s="8"/>
      <c r="DPG48" s="8"/>
      <c r="DPH48" s="8"/>
      <c r="DPI48" s="8"/>
      <c r="DPJ48" s="8"/>
      <c r="DPK48" s="8"/>
      <c r="DPL48" s="8"/>
      <c r="DPM48" s="8"/>
      <c r="DPN48" s="8"/>
      <c r="DPO48" s="8"/>
      <c r="DPP48" s="8"/>
      <c r="DPQ48" s="8"/>
      <c r="DPR48" s="8"/>
      <c r="DPS48" s="8"/>
      <c r="DPT48" s="8"/>
      <c r="DPU48" s="8"/>
      <c r="DPV48" s="8"/>
      <c r="DPW48" s="8"/>
      <c r="DPX48" s="8"/>
      <c r="DPY48" s="8"/>
      <c r="DPZ48" s="8"/>
      <c r="DQA48" s="8"/>
      <c r="DQB48" s="8"/>
      <c r="DQC48" s="8"/>
      <c r="DQD48" s="8"/>
      <c r="DQE48" s="8"/>
      <c r="DQF48" s="8"/>
      <c r="DQG48" s="8"/>
      <c r="DQH48" s="8"/>
      <c r="DQI48" s="8"/>
      <c r="DQJ48" s="8"/>
      <c r="DQK48" s="8"/>
      <c r="DQL48" s="8"/>
      <c r="DQM48" s="8"/>
      <c r="DQN48" s="8"/>
      <c r="DQO48" s="8"/>
      <c r="DQP48" s="8"/>
      <c r="DQQ48" s="8"/>
      <c r="DQR48" s="8"/>
      <c r="DQS48" s="8"/>
      <c r="DQT48" s="8"/>
      <c r="DQU48" s="8"/>
      <c r="DQV48" s="8"/>
      <c r="DQW48" s="8"/>
      <c r="DQX48" s="8"/>
      <c r="DQY48" s="8"/>
      <c r="DQZ48" s="8"/>
      <c r="DRA48" s="8"/>
      <c r="DRB48" s="8"/>
      <c r="DRC48" s="8"/>
      <c r="DRD48" s="8"/>
      <c r="DRE48" s="8"/>
      <c r="DRF48" s="8"/>
      <c r="DRG48" s="8"/>
      <c r="DRH48" s="8"/>
      <c r="DRI48" s="8"/>
      <c r="DRJ48" s="8"/>
      <c r="DRK48" s="8"/>
      <c r="DRL48" s="8"/>
      <c r="DRM48" s="8"/>
      <c r="DRN48" s="8"/>
      <c r="DRO48" s="8"/>
      <c r="DRP48" s="8"/>
      <c r="DRQ48" s="8"/>
      <c r="DRR48" s="8"/>
      <c r="DRS48" s="8"/>
      <c r="DRT48" s="8"/>
      <c r="DRU48" s="8"/>
      <c r="DRV48" s="8"/>
      <c r="DRW48" s="8"/>
      <c r="DRX48" s="8"/>
      <c r="DRY48" s="8"/>
      <c r="DRZ48" s="8"/>
      <c r="DSA48" s="8"/>
      <c r="DSB48" s="8"/>
      <c r="DSC48" s="8"/>
      <c r="DSD48" s="8"/>
      <c r="DSE48" s="8"/>
      <c r="DSF48" s="8"/>
      <c r="DSG48" s="8"/>
      <c r="DSH48" s="8"/>
      <c r="DSI48" s="8"/>
      <c r="DSJ48" s="8"/>
      <c r="DSK48" s="8"/>
      <c r="DSL48" s="8"/>
      <c r="DSM48" s="8"/>
      <c r="DSN48" s="8"/>
      <c r="DSO48" s="8"/>
      <c r="DSP48" s="8"/>
      <c r="DSQ48" s="8"/>
      <c r="DSR48" s="8"/>
      <c r="DSS48" s="8"/>
      <c r="DST48" s="8"/>
      <c r="DSU48" s="8"/>
      <c r="DSV48" s="8"/>
      <c r="DSW48" s="8"/>
      <c r="DSX48" s="8"/>
      <c r="DSY48" s="8"/>
      <c r="DSZ48" s="8"/>
      <c r="DTA48" s="8"/>
      <c r="DTB48" s="8"/>
      <c r="DTC48" s="8"/>
      <c r="DTD48" s="8"/>
      <c r="DTE48" s="8"/>
      <c r="DTF48" s="8"/>
      <c r="DTG48" s="8"/>
      <c r="DTH48" s="8"/>
      <c r="DTI48" s="8"/>
      <c r="DTJ48" s="8"/>
      <c r="DTK48" s="8"/>
      <c r="DTL48" s="8"/>
      <c r="DTM48" s="8"/>
      <c r="DTN48" s="8"/>
      <c r="DTO48" s="8"/>
      <c r="DTP48" s="8"/>
      <c r="DTQ48" s="8"/>
      <c r="DTR48" s="8"/>
      <c r="DTS48" s="8"/>
      <c r="DTT48" s="8"/>
      <c r="DTU48" s="8"/>
      <c r="DTV48" s="8"/>
      <c r="DTW48" s="8"/>
      <c r="DTX48" s="8"/>
      <c r="DTY48" s="8"/>
      <c r="DTZ48" s="8"/>
      <c r="DUA48" s="8"/>
      <c r="DUB48" s="8"/>
      <c r="DUC48" s="8"/>
      <c r="DUD48" s="8"/>
      <c r="DUE48" s="8"/>
      <c r="DUF48" s="8"/>
      <c r="DUG48" s="8"/>
      <c r="DUH48" s="8"/>
      <c r="DUI48" s="8"/>
      <c r="DUJ48" s="8"/>
      <c r="DUK48" s="8"/>
      <c r="DUL48" s="8"/>
      <c r="DUM48" s="8"/>
      <c r="DUN48" s="8"/>
      <c r="DUO48" s="8"/>
      <c r="DUP48" s="8"/>
      <c r="DUQ48" s="8"/>
      <c r="DUR48" s="8"/>
      <c r="DUS48" s="8"/>
      <c r="DUT48" s="8"/>
      <c r="DUU48" s="8"/>
      <c r="DUV48" s="8"/>
      <c r="DUW48" s="8"/>
      <c r="DUX48" s="8"/>
      <c r="DUY48" s="8"/>
      <c r="DUZ48" s="8"/>
      <c r="DVA48" s="8"/>
      <c r="DVB48" s="8"/>
      <c r="DVC48" s="8"/>
      <c r="DVD48" s="8"/>
      <c r="DVE48" s="8"/>
      <c r="DVF48" s="8"/>
      <c r="DVG48" s="8"/>
      <c r="DVH48" s="8"/>
      <c r="DVI48" s="8"/>
      <c r="DVJ48" s="8"/>
      <c r="DVK48" s="8"/>
      <c r="DVL48" s="8"/>
      <c r="DVM48" s="8"/>
      <c r="DVN48" s="8"/>
      <c r="DVO48" s="8"/>
      <c r="DVP48" s="8"/>
      <c r="DVQ48" s="8"/>
      <c r="DVR48" s="8"/>
      <c r="DVS48" s="8"/>
      <c r="DVT48" s="8"/>
      <c r="DVU48" s="8"/>
      <c r="DVV48" s="8"/>
      <c r="DVW48" s="8"/>
      <c r="DVX48" s="8"/>
      <c r="DVY48" s="8"/>
      <c r="DVZ48" s="8"/>
      <c r="DWA48" s="8"/>
      <c r="DWB48" s="8"/>
      <c r="DWC48" s="8"/>
      <c r="DWD48" s="8"/>
      <c r="DWE48" s="8"/>
      <c r="DWF48" s="8"/>
      <c r="DWG48" s="8"/>
      <c r="DWH48" s="8"/>
      <c r="DWI48" s="8"/>
      <c r="DWJ48" s="8"/>
      <c r="DWK48" s="8"/>
      <c r="DWL48" s="8"/>
      <c r="DWM48" s="8"/>
      <c r="DWN48" s="8"/>
      <c r="DWO48" s="8"/>
      <c r="DWP48" s="8"/>
      <c r="DWQ48" s="8"/>
      <c r="DWR48" s="8"/>
      <c r="DWS48" s="8"/>
      <c r="DWT48" s="8"/>
      <c r="DWU48" s="8"/>
      <c r="DWV48" s="8"/>
      <c r="DWW48" s="8"/>
      <c r="DWX48" s="8"/>
      <c r="DWY48" s="8"/>
      <c r="DWZ48" s="8"/>
      <c r="DXA48" s="8"/>
      <c r="DXB48" s="8"/>
      <c r="DXC48" s="8"/>
      <c r="DXD48" s="8"/>
      <c r="DXE48" s="8"/>
      <c r="DXF48" s="8"/>
      <c r="DXG48" s="8"/>
      <c r="DXH48" s="8"/>
      <c r="DXI48" s="8"/>
      <c r="DXJ48" s="8"/>
      <c r="DXK48" s="8"/>
      <c r="DXL48" s="8"/>
      <c r="DXM48" s="8"/>
      <c r="DXN48" s="8"/>
      <c r="DXO48" s="8"/>
      <c r="DXP48" s="8"/>
      <c r="DXQ48" s="8"/>
      <c r="DXR48" s="8"/>
      <c r="DXS48" s="8"/>
      <c r="DXT48" s="8"/>
      <c r="DXU48" s="8"/>
      <c r="DXV48" s="8"/>
      <c r="DXW48" s="8"/>
      <c r="DXX48" s="8"/>
      <c r="DXY48" s="8"/>
      <c r="DXZ48" s="8"/>
      <c r="DYA48" s="8"/>
      <c r="DYB48" s="8"/>
      <c r="DYC48" s="8"/>
      <c r="DYD48" s="8"/>
      <c r="DYE48" s="8"/>
      <c r="DYF48" s="8"/>
      <c r="DYG48" s="8"/>
      <c r="DYH48" s="8"/>
      <c r="DYI48" s="8"/>
      <c r="DYJ48" s="8"/>
      <c r="DYK48" s="8"/>
      <c r="DYL48" s="8"/>
      <c r="DYM48" s="8"/>
      <c r="DYN48" s="8"/>
      <c r="DYO48" s="8"/>
      <c r="DYP48" s="8"/>
      <c r="DYQ48" s="8"/>
      <c r="DYR48" s="8"/>
      <c r="DYS48" s="8"/>
      <c r="DYT48" s="8"/>
      <c r="DYU48" s="8"/>
      <c r="DYV48" s="8"/>
      <c r="DYW48" s="8"/>
      <c r="DYX48" s="8"/>
      <c r="DYY48" s="8"/>
      <c r="DYZ48" s="8"/>
      <c r="DZA48" s="8"/>
      <c r="DZB48" s="8"/>
      <c r="DZC48" s="8"/>
      <c r="DZD48" s="8"/>
      <c r="DZE48" s="8"/>
      <c r="DZF48" s="8"/>
      <c r="DZG48" s="8"/>
      <c r="DZH48" s="8"/>
      <c r="DZI48" s="8"/>
      <c r="DZJ48" s="8"/>
      <c r="DZK48" s="8"/>
      <c r="DZL48" s="8"/>
      <c r="DZM48" s="8"/>
      <c r="DZN48" s="8"/>
      <c r="DZO48" s="8"/>
      <c r="DZP48" s="8"/>
      <c r="DZQ48" s="8"/>
      <c r="DZR48" s="8"/>
      <c r="DZS48" s="8"/>
      <c r="DZT48" s="8"/>
      <c r="DZU48" s="8"/>
      <c r="DZV48" s="8"/>
      <c r="DZW48" s="8"/>
      <c r="DZX48" s="8"/>
      <c r="DZY48" s="8"/>
      <c r="DZZ48" s="8"/>
      <c r="EAA48" s="8"/>
      <c r="EAB48" s="8"/>
      <c r="EAC48" s="8"/>
      <c r="EAD48" s="8"/>
      <c r="EAE48" s="8"/>
      <c r="EAF48" s="8"/>
      <c r="EAG48" s="8"/>
      <c r="EAH48" s="8"/>
      <c r="EAI48" s="8"/>
      <c r="EAJ48" s="8"/>
      <c r="EAK48" s="8"/>
      <c r="EAL48" s="8"/>
      <c r="EAM48" s="8"/>
      <c r="EAN48" s="8"/>
      <c r="EAO48" s="8"/>
      <c r="EAP48" s="8"/>
      <c r="EAQ48" s="8"/>
      <c r="EAR48" s="8"/>
      <c r="EAS48" s="8"/>
      <c r="EAT48" s="8"/>
      <c r="EAU48" s="8"/>
      <c r="EAV48" s="8"/>
      <c r="EAW48" s="8"/>
      <c r="EAX48" s="8"/>
      <c r="EAY48" s="8"/>
      <c r="EAZ48" s="8"/>
      <c r="EBA48" s="8"/>
      <c r="EBB48" s="8"/>
      <c r="EBC48" s="8"/>
      <c r="EBD48" s="8"/>
      <c r="EBE48" s="8"/>
      <c r="EBF48" s="8"/>
      <c r="EBG48" s="8"/>
      <c r="EBH48" s="8"/>
      <c r="EBI48" s="8"/>
      <c r="EBJ48" s="8"/>
      <c r="EBK48" s="8"/>
      <c r="EBL48" s="8"/>
      <c r="EBM48" s="8"/>
      <c r="EBN48" s="8"/>
      <c r="EBO48" s="8"/>
      <c r="EBP48" s="8"/>
      <c r="EBQ48" s="8"/>
      <c r="EBR48" s="8"/>
      <c r="EBS48" s="8"/>
      <c r="EBT48" s="8"/>
      <c r="EBU48" s="8"/>
      <c r="EBV48" s="8"/>
      <c r="EBW48" s="8"/>
      <c r="EBX48" s="8"/>
      <c r="EBY48" s="8"/>
      <c r="EBZ48" s="8"/>
      <c r="ECA48" s="8"/>
      <c r="ECB48" s="8"/>
      <c r="ECC48" s="8"/>
      <c r="ECD48" s="8"/>
      <c r="ECE48" s="8"/>
      <c r="ECF48" s="8"/>
      <c r="ECG48" s="8"/>
      <c r="ECH48" s="8"/>
      <c r="ECI48" s="8"/>
      <c r="ECJ48" s="8"/>
      <c r="ECK48" s="8"/>
      <c r="ECL48" s="8"/>
      <c r="ECM48" s="8"/>
      <c r="ECN48" s="8"/>
      <c r="ECO48" s="8"/>
      <c r="ECP48" s="8"/>
      <c r="ECQ48" s="8"/>
      <c r="ECR48" s="8"/>
      <c r="ECS48" s="8"/>
      <c r="ECT48" s="8"/>
      <c r="ECU48" s="8"/>
      <c r="ECV48" s="8"/>
      <c r="ECW48" s="8"/>
      <c r="ECX48" s="8"/>
      <c r="ECY48" s="8"/>
      <c r="ECZ48" s="8"/>
      <c r="EDA48" s="8"/>
      <c r="EDB48" s="8"/>
      <c r="EDC48" s="8"/>
      <c r="EDD48" s="8"/>
      <c r="EDE48" s="8"/>
      <c r="EDF48" s="8"/>
      <c r="EDG48" s="8"/>
      <c r="EDH48" s="8"/>
      <c r="EDI48" s="8"/>
      <c r="EDJ48" s="8"/>
      <c r="EDK48" s="8"/>
      <c r="EDL48" s="8"/>
      <c r="EDM48" s="8"/>
      <c r="EDN48" s="8"/>
      <c r="EDO48" s="8"/>
      <c r="EDP48" s="8"/>
      <c r="EDQ48" s="8"/>
      <c r="EDR48" s="8"/>
      <c r="EDS48" s="8"/>
      <c r="EDT48" s="8"/>
      <c r="EDU48" s="8"/>
      <c r="EDV48" s="8"/>
      <c r="EDW48" s="8"/>
      <c r="EDX48" s="8"/>
      <c r="EDY48" s="8"/>
      <c r="EDZ48" s="8"/>
      <c r="EEA48" s="8"/>
      <c r="EEB48" s="8"/>
      <c r="EEC48" s="8"/>
      <c r="EED48" s="8"/>
      <c r="EEE48" s="8"/>
      <c r="EEF48" s="8"/>
      <c r="EEG48" s="8"/>
      <c r="EEH48" s="8"/>
      <c r="EEI48" s="8"/>
      <c r="EEJ48" s="8"/>
      <c r="EEK48" s="8"/>
      <c r="EEL48" s="8"/>
      <c r="EEM48" s="8"/>
      <c r="EEN48" s="8"/>
      <c r="EEO48" s="8"/>
      <c r="EEP48" s="8"/>
      <c r="EEQ48" s="8"/>
      <c r="EER48" s="8"/>
      <c r="EES48" s="8"/>
      <c r="EET48" s="8"/>
      <c r="EEU48" s="8"/>
      <c r="EEV48" s="8"/>
      <c r="EEW48" s="8"/>
      <c r="EEX48" s="8"/>
      <c r="EEY48" s="8"/>
      <c r="EEZ48" s="8"/>
      <c r="EFA48" s="8"/>
      <c r="EFB48" s="8"/>
      <c r="EFC48" s="8"/>
      <c r="EFD48" s="8"/>
      <c r="EFE48" s="8"/>
      <c r="EFF48" s="8"/>
      <c r="EFG48" s="8"/>
      <c r="EFH48" s="8"/>
      <c r="EFI48" s="8"/>
      <c r="EFJ48" s="8"/>
      <c r="EFK48" s="8"/>
      <c r="EFL48" s="8"/>
      <c r="EFM48" s="8"/>
      <c r="EFN48" s="8"/>
      <c r="EFO48" s="8"/>
      <c r="EFP48" s="8"/>
      <c r="EFQ48" s="8"/>
      <c r="EFR48" s="8"/>
      <c r="EFS48" s="8"/>
      <c r="EFT48" s="8"/>
      <c r="EFU48" s="8"/>
      <c r="EFV48" s="8"/>
      <c r="EFW48" s="8"/>
      <c r="EFX48" s="8"/>
      <c r="EFY48" s="8"/>
      <c r="EFZ48" s="8"/>
      <c r="EGA48" s="8"/>
      <c r="EGB48" s="8"/>
      <c r="EGC48" s="8"/>
      <c r="EGD48" s="8"/>
      <c r="EGE48" s="8"/>
      <c r="EGF48" s="8"/>
      <c r="EGG48" s="8"/>
      <c r="EGH48" s="8"/>
      <c r="EGI48" s="8"/>
      <c r="EGJ48" s="8"/>
      <c r="EGK48" s="8"/>
      <c r="EGL48" s="8"/>
      <c r="EGM48" s="8"/>
      <c r="EGN48" s="8"/>
      <c r="EGO48" s="8"/>
      <c r="EGP48" s="8"/>
      <c r="EGQ48" s="8"/>
      <c r="EGR48" s="8"/>
      <c r="EGS48" s="8"/>
      <c r="EGT48" s="8"/>
      <c r="EGU48" s="8"/>
      <c r="EGV48" s="8"/>
      <c r="EGW48" s="8"/>
      <c r="EGX48" s="8"/>
      <c r="EGY48" s="8"/>
      <c r="EGZ48" s="8"/>
      <c r="EHA48" s="8"/>
      <c r="EHB48" s="8"/>
      <c r="EHC48" s="8"/>
      <c r="EHD48" s="8"/>
      <c r="EHE48" s="8"/>
      <c r="EHF48" s="8"/>
      <c r="EHG48" s="8"/>
      <c r="EHH48" s="8"/>
      <c r="EHI48" s="8"/>
      <c r="EHJ48" s="8"/>
      <c r="EHK48" s="8"/>
      <c r="EHL48" s="8"/>
      <c r="EHM48" s="8"/>
      <c r="EHN48" s="8"/>
      <c r="EHO48" s="8"/>
      <c r="EHP48" s="8"/>
      <c r="EHQ48" s="8"/>
      <c r="EHR48" s="8"/>
      <c r="EHS48" s="8"/>
      <c r="EHT48" s="8"/>
      <c r="EHU48" s="8"/>
      <c r="EHV48" s="8"/>
      <c r="EHW48" s="8"/>
      <c r="EHX48" s="8"/>
      <c r="EHY48" s="8"/>
      <c r="EHZ48" s="8"/>
      <c r="EIA48" s="8"/>
      <c r="EIB48" s="8"/>
      <c r="EIC48" s="8"/>
      <c r="EID48" s="8"/>
      <c r="EIE48" s="8"/>
      <c r="EIF48" s="8"/>
      <c r="EIG48" s="8"/>
      <c r="EIH48" s="8"/>
      <c r="EII48" s="8"/>
      <c r="EIJ48" s="8"/>
      <c r="EIK48" s="8"/>
      <c r="EIL48" s="8"/>
      <c r="EIM48" s="8"/>
      <c r="EIN48" s="8"/>
      <c r="EIO48" s="8"/>
      <c r="EIP48" s="8"/>
      <c r="EIQ48" s="8"/>
      <c r="EIR48" s="8"/>
      <c r="EIS48" s="8"/>
      <c r="EIT48" s="8"/>
      <c r="EIU48" s="8"/>
      <c r="EIV48" s="8"/>
      <c r="EIW48" s="8"/>
      <c r="EIX48" s="8"/>
      <c r="EIY48" s="8"/>
      <c r="EIZ48" s="8"/>
      <c r="EJA48" s="8"/>
      <c r="EJB48" s="8"/>
      <c r="EJC48" s="8"/>
      <c r="EJD48" s="8"/>
      <c r="EJE48" s="8"/>
      <c r="EJF48" s="8"/>
      <c r="EJG48" s="8"/>
      <c r="EJH48" s="8"/>
      <c r="EJI48" s="8"/>
      <c r="EJJ48" s="8"/>
      <c r="EJK48" s="8"/>
      <c r="EJL48" s="8"/>
      <c r="EJM48" s="8"/>
      <c r="EJN48" s="8"/>
      <c r="EJO48" s="8"/>
      <c r="EJP48" s="8"/>
      <c r="EJQ48" s="8"/>
      <c r="EJR48" s="8"/>
      <c r="EJS48" s="8"/>
      <c r="EJT48" s="8"/>
      <c r="EJU48" s="8"/>
      <c r="EJV48" s="8"/>
      <c r="EJW48" s="8"/>
      <c r="EJX48" s="8"/>
      <c r="EJY48" s="8"/>
      <c r="EJZ48" s="8"/>
      <c r="EKA48" s="8"/>
      <c r="EKB48" s="8"/>
      <c r="EKC48" s="8"/>
      <c r="EKD48" s="8"/>
      <c r="EKE48" s="8"/>
      <c r="EKF48" s="8"/>
      <c r="EKG48" s="8"/>
      <c r="EKH48" s="8"/>
      <c r="EKI48" s="8"/>
      <c r="EKJ48" s="8"/>
      <c r="EKK48" s="8"/>
      <c r="EKL48" s="8"/>
      <c r="EKM48" s="8"/>
      <c r="EKN48" s="8"/>
      <c r="EKO48" s="8"/>
      <c r="EKP48" s="8"/>
      <c r="EKQ48" s="8"/>
      <c r="EKR48" s="8"/>
      <c r="EKS48" s="8"/>
      <c r="EKT48" s="8"/>
      <c r="EKU48" s="8"/>
      <c r="EKV48" s="8"/>
      <c r="EKW48" s="8"/>
      <c r="EKX48" s="8"/>
      <c r="EKY48" s="8"/>
      <c r="EKZ48" s="8"/>
      <c r="ELA48" s="8"/>
      <c r="ELB48" s="8"/>
      <c r="ELC48" s="8"/>
      <c r="ELD48" s="8"/>
      <c r="ELE48" s="8"/>
      <c r="ELF48" s="8"/>
      <c r="ELG48" s="8"/>
      <c r="ELH48" s="8"/>
      <c r="ELI48" s="8"/>
      <c r="ELJ48" s="8"/>
      <c r="ELK48" s="8"/>
      <c r="ELL48" s="8"/>
      <c r="ELM48" s="8"/>
      <c r="ELN48" s="8"/>
      <c r="ELO48" s="8"/>
      <c r="ELP48" s="8"/>
      <c r="ELQ48" s="8"/>
      <c r="ELR48" s="8"/>
      <c r="ELS48" s="8"/>
      <c r="ELT48" s="8"/>
      <c r="ELU48" s="8"/>
      <c r="ELV48" s="8"/>
      <c r="ELW48" s="8"/>
      <c r="ELX48" s="8"/>
      <c r="ELY48" s="8"/>
      <c r="ELZ48" s="8"/>
      <c r="EMA48" s="8"/>
      <c r="EMB48" s="8"/>
      <c r="EMC48" s="8"/>
      <c r="EMD48" s="8"/>
      <c r="EME48" s="8"/>
      <c r="EMF48" s="8"/>
      <c r="EMG48" s="8"/>
      <c r="EMH48" s="8"/>
      <c r="EMI48" s="8"/>
      <c r="EMJ48" s="8"/>
      <c r="EMK48" s="8"/>
      <c r="EML48" s="8"/>
      <c r="EMM48" s="8"/>
      <c r="EMN48" s="8"/>
      <c r="EMO48" s="8"/>
      <c r="EMP48" s="8"/>
      <c r="EMQ48" s="8"/>
      <c r="EMR48" s="8"/>
      <c r="EMS48" s="8"/>
      <c r="EMT48" s="8"/>
      <c r="EMU48" s="8"/>
      <c r="EMV48" s="8"/>
      <c r="EMW48" s="8"/>
      <c r="EMX48" s="8"/>
      <c r="EMY48" s="8"/>
      <c r="EMZ48" s="8"/>
      <c r="ENA48" s="8"/>
      <c r="ENB48" s="8"/>
      <c r="ENC48" s="8"/>
      <c r="END48" s="8"/>
      <c r="ENE48" s="8"/>
      <c r="ENF48" s="8"/>
      <c r="ENG48" s="8"/>
      <c r="ENH48" s="8"/>
      <c r="ENI48" s="8"/>
      <c r="ENJ48" s="8"/>
      <c r="ENK48" s="8"/>
      <c r="ENL48" s="8"/>
      <c r="ENM48" s="8"/>
      <c r="ENN48" s="8"/>
      <c r="ENO48" s="8"/>
      <c r="ENP48" s="8"/>
      <c r="ENQ48" s="8"/>
      <c r="ENR48" s="8"/>
      <c r="ENS48" s="8"/>
      <c r="ENT48" s="8"/>
      <c r="ENU48" s="8"/>
      <c r="ENV48" s="8"/>
      <c r="ENW48" s="8"/>
      <c r="ENX48" s="8"/>
      <c r="ENY48" s="8"/>
      <c r="ENZ48" s="8"/>
      <c r="EOA48" s="8"/>
      <c r="EOB48" s="8"/>
      <c r="EOC48" s="8"/>
      <c r="EOD48" s="8"/>
      <c r="EOE48" s="8"/>
      <c r="EOF48" s="8"/>
      <c r="EOG48" s="8"/>
      <c r="EOH48" s="8"/>
      <c r="EOI48" s="8"/>
      <c r="EOJ48" s="8"/>
      <c r="EOK48" s="8"/>
      <c r="EOL48" s="8"/>
      <c r="EOM48" s="8"/>
      <c r="EON48" s="8"/>
      <c r="EOO48" s="8"/>
      <c r="EOP48" s="8"/>
      <c r="EOQ48" s="8"/>
      <c r="EOR48" s="8"/>
      <c r="EOS48" s="8"/>
      <c r="EOT48" s="8"/>
      <c r="EOU48" s="8"/>
      <c r="EOV48" s="8"/>
      <c r="EOW48" s="8"/>
      <c r="EOX48" s="8"/>
      <c r="EOY48" s="8"/>
      <c r="EOZ48" s="8"/>
      <c r="EPA48" s="8"/>
      <c r="EPB48" s="8"/>
      <c r="EPC48" s="8"/>
      <c r="EPD48" s="8"/>
      <c r="EPE48" s="8"/>
      <c r="EPF48" s="8"/>
      <c r="EPG48" s="8"/>
      <c r="EPH48" s="8"/>
      <c r="EPI48" s="8"/>
      <c r="EPJ48" s="8"/>
      <c r="EPK48" s="8"/>
      <c r="EPL48" s="8"/>
      <c r="EPM48" s="8"/>
      <c r="EPN48" s="8"/>
      <c r="EPO48" s="8"/>
      <c r="EPP48" s="8"/>
      <c r="EPQ48" s="8"/>
      <c r="EPR48" s="8"/>
      <c r="EPS48" s="8"/>
      <c r="EPT48" s="8"/>
      <c r="EPU48" s="8"/>
      <c r="EPV48" s="8"/>
      <c r="EPW48" s="8"/>
      <c r="EPX48" s="8"/>
      <c r="EPY48" s="8"/>
      <c r="EPZ48" s="8"/>
      <c r="EQA48" s="8"/>
      <c r="EQB48" s="8"/>
      <c r="EQC48" s="8"/>
      <c r="EQD48" s="8"/>
      <c r="EQE48" s="8"/>
      <c r="EQF48" s="8"/>
      <c r="EQG48" s="8"/>
      <c r="EQH48" s="8"/>
      <c r="EQI48" s="8"/>
      <c r="EQJ48" s="8"/>
      <c r="EQK48" s="8"/>
      <c r="EQL48" s="8"/>
      <c r="EQM48" s="8"/>
      <c r="EQN48" s="8"/>
      <c r="EQO48" s="8"/>
      <c r="EQP48" s="8"/>
      <c r="EQQ48" s="8"/>
      <c r="EQR48" s="8"/>
      <c r="EQS48" s="8"/>
      <c r="EQT48" s="8"/>
      <c r="EQU48" s="8"/>
      <c r="EQV48" s="8"/>
      <c r="EQW48" s="8"/>
      <c r="EQX48" s="8"/>
      <c r="EQY48" s="8"/>
      <c r="EQZ48" s="8"/>
      <c r="ERA48" s="8"/>
      <c r="ERB48" s="8"/>
      <c r="ERC48" s="8"/>
      <c r="ERD48" s="8"/>
      <c r="ERE48" s="8"/>
      <c r="ERF48" s="8"/>
      <c r="ERG48" s="8"/>
      <c r="ERH48" s="8"/>
      <c r="ERI48" s="8"/>
      <c r="ERJ48" s="8"/>
      <c r="ERK48" s="8"/>
      <c r="ERL48" s="8"/>
      <c r="ERM48" s="8"/>
      <c r="ERN48" s="8"/>
      <c r="ERO48" s="8"/>
      <c r="ERP48" s="8"/>
      <c r="ERQ48" s="8"/>
      <c r="ERR48" s="8"/>
      <c r="ERS48" s="8"/>
      <c r="ERT48" s="8"/>
      <c r="ERU48" s="8"/>
      <c r="ERV48" s="8"/>
      <c r="ERW48" s="8"/>
      <c r="ERX48" s="8"/>
      <c r="ERY48" s="8"/>
      <c r="ERZ48" s="8"/>
      <c r="ESA48" s="8"/>
      <c r="ESB48" s="8"/>
      <c r="ESC48" s="8"/>
      <c r="ESD48" s="8"/>
      <c r="ESE48" s="8"/>
      <c r="ESF48" s="8"/>
      <c r="ESG48" s="8"/>
      <c r="ESH48" s="8"/>
      <c r="ESI48" s="8"/>
      <c r="ESJ48" s="8"/>
      <c r="ESK48" s="8"/>
      <c r="ESL48" s="8"/>
      <c r="ESM48" s="8"/>
      <c r="ESN48" s="8"/>
      <c r="ESO48" s="8"/>
      <c r="ESP48" s="8"/>
      <c r="ESQ48" s="8"/>
      <c r="ESR48" s="8"/>
      <c r="ESS48" s="8"/>
      <c r="EST48" s="8"/>
      <c r="ESU48" s="8"/>
      <c r="ESV48" s="8"/>
      <c r="ESW48" s="8"/>
      <c r="ESX48" s="8"/>
      <c r="ESY48" s="8"/>
      <c r="ESZ48" s="8"/>
      <c r="ETA48" s="8"/>
      <c r="ETB48" s="8"/>
      <c r="ETC48" s="8"/>
      <c r="ETD48" s="8"/>
      <c r="ETE48" s="8"/>
      <c r="ETF48" s="8"/>
      <c r="ETG48" s="8"/>
      <c r="ETH48" s="8"/>
      <c r="ETI48" s="8"/>
      <c r="ETJ48" s="8"/>
      <c r="ETK48" s="8"/>
      <c r="ETL48" s="8"/>
      <c r="ETM48" s="8"/>
      <c r="ETN48" s="8"/>
      <c r="ETO48" s="8"/>
      <c r="ETP48" s="8"/>
      <c r="ETQ48" s="8"/>
      <c r="ETR48" s="8"/>
      <c r="ETS48" s="8"/>
      <c r="ETT48" s="8"/>
      <c r="ETU48" s="8"/>
      <c r="ETV48" s="8"/>
      <c r="ETW48" s="8"/>
      <c r="ETX48" s="8"/>
      <c r="ETY48" s="8"/>
      <c r="ETZ48" s="8"/>
      <c r="EUA48" s="8"/>
      <c r="EUB48" s="8"/>
      <c r="EUC48" s="8"/>
      <c r="EUD48" s="8"/>
      <c r="EUE48" s="8"/>
      <c r="EUF48" s="8"/>
      <c r="EUG48" s="8"/>
      <c r="EUH48" s="8"/>
      <c r="EUI48" s="8"/>
      <c r="EUJ48" s="8"/>
      <c r="EUK48" s="8"/>
      <c r="EUL48" s="8"/>
      <c r="EUM48" s="8"/>
      <c r="EUN48" s="8"/>
      <c r="EUO48" s="8"/>
      <c r="EUP48" s="8"/>
      <c r="EUQ48" s="8"/>
      <c r="EUR48" s="8"/>
      <c r="EUS48" s="8"/>
      <c r="EUT48" s="8"/>
      <c r="EUU48" s="8"/>
      <c r="EUV48" s="8"/>
      <c r="EUW48" s="8"/>
      <c r="EUX48" s="8"/>
      <c r="EUY48" s="8"/>
      <c r="EUZ48" s="8"/>
      <c r="EVA48" s="8"/>
      <c r="EVB48" s="8"/>
      <c r="EVC48" s="8"/>
      <c r="EVD48" s="8"/>
      <c r="EVE48" s="8"/>
      <c r="EVF48" s="8"/>
      <c r="EVG48" s="8"/>
      <c r="EVH48" s="8"/>
      <c r="EVI48" s="8"/>
      <c r="EVJ48" s="8"/>
      <c r="EVK48" s="8"/>
      <c r="EVL48" s="8"/>
      <c r="EVM48" s="8"/>
      <c r="EVN48" s="8"/>
      <c r="EVO48" s="8"/>
      <c r="EVP48" s="8"/>
      <c r="EVQ48" s="8"/>
      <c r="EVR48" s="8"/>
      <c r="EVS48" s="8"/>
      <c r="EVT48" s="8"/>
      <c r="EVU48" s="8"/>
      <c r="EVV48" s="8"/>
      <c r="EVW48" s="8"/>
      <c r="EVX48" s="8"/>
      <c r="EVY48" s="8"/>
      <c r="EVZ48" s="8"/>
      <c r="EWA48" s="8"/>
      <c r="EWB48" s="8"/>
      <c r="EWC48" s="8"/>
      <c r="EWD48" s="8"/>
      <c r="EWE48" s="8"/>
      <c r="EWF48" s="8"/>
      <c r="EWG48" s="8"/>
      <c r="EWH48" s="8"/>
      <c r="EWI48" s="8"/>
      <c r="EWJ48" s="8"/>
      <c r="EWK48" s="8"/>
      <c r="EWL48" s="8"/>
      <c r="EWM48" s="8"/>
      <c r="EWN48" s="8"/>
      <c r="EWO48" s="8"/>
      <c r="EWP48" s="8"/>
      <c r="EWQ48" s="8"/>
      <c r="EWR48" s="8"/>
      <c r="EWS48" s="8"/>
      <c r="EWT48" s="8"/>
      <c r="EWU48" s="8"/>
      <c r="EWV48" s="8"/>
      <c r="EWW48" s="8"/>
      <c r="EWX48" s="8"/>
      <c r="EWY48" s="8"/>
      <c r="EWZ48" s="8"/>
      <c r="EXA48" s="8"/>
      <c r="EXB48" s="8"/>
      <c r="EXC48" s="8"/>
      <c r="EXD48" s="8"/>
      <c r="EXE48" s="8"/>
      <c r="EXF48" s="8"/>
      <c r="EXG48" s="8"/>
      <c r="EXH48" s="8"/>
      <c r="EXI48" s="8"/>
      <c r="EXJ48" s="8"/>
      <c r="EXK48" s="8"/>
      <c r="EXL48" s="8"/>
      <c r="EXM48" s="8"/>
      <c r="EXN48" s="8"/>
      <c r="EXO48" s="8"/>
      <c r="EXP48" s="8"/>
      <c r="EXQ48" s="8"/>
      <c r="EXR48" s="8"/>
      <c r="EXS48" s="8"/>
      <c r="EXT48" s="8"/>
      <c r="EXU48" s="8"/>
      <c r="EXV48" s="8"/>
      <c r="EXW48" s="8"/>
      <c r="EXX48" s="8"/>
      <c r="EXY48" s="8"/>
      <c r="EXZ48" s="8"/>
      <c r="EYA48" s="8"/>
      <c r="EYB48" s="8"/>
      <c r="EYC48" s="8"/>
      <c r="EYD48" s="8"/>
      <c r="EYE48" s="8"/>
      <c r="EYF48" s="8"/>
      <c r="EYG48" s="8"/>
      <c r="EYH48" s="8"/>
      <c r="EYI48" s="8"/>
      <c r="EYJ48" s="8"/>
      <c r="EYK48" s="8"/>
      <c r="EYL48" s="8"/>
      <c r="EYM48" s="8"/>
      <c r="EYN48" s="8"/>
      <c r="EYO48" s="8"/>
      <c r="EYP48" s="8"/>
      <c r="EYQ48" s="8"/>
      <c r="EYR48" s="8"/>
      <c r="EYS48" s="8"/>
      <c r="EYT48" s="8"/>
      <c r="EYU48" s="8"/>
      <c r="EYV48" s="8"/>
      <c r="EYW48" s="8"/>
      <c r="EYX48" s="8"/>
      <c r="EYY48" s="8"/>
      <c r="EYZ48" s="8"/>
      <c r="EZA48" s="8"/>
      <c r="EZB48" s="8"/>
      <c r="EZC48" s="8"/>
      <c r="EZD48" s="8"/>
      <c r="EZE48" s="8"/>
      <c r="EZF48" s="8"/>
      <c r="EZG48" s="8"/>
      <c r="EZH48" s="8"/>
      <c r="EZI48" s="8"/>
      <c r="EZJ48" s="8"/>
      <c r="EZK48" s="8"/>
      <c r="EZL48" s="8"/>
      <c r="EZM48" s="8"/>
      <c r="EZN48" s="8"/>
      <c r="EZO48" s="8"/>
      <c r="EZP48" s="8"/>
      <c r="EZQ48" s="8"/>
      <c r="EZR48" s="8"/>
      <c r="EZS48" s="8"/>
      <c r="EZT48" s="8"/>
      <c r="EZU48" s="8"/>
      <c r="EZV48" s="8"/>
      <c r="EZW48" s="8"/>
      <c r="EZX48" s="8"/>
      <c r="EZY48" s="8"/>
      <c r="EZZ48" s="8"/>
      <c r="FAA48" s="8"/>
      <c r="FAB48" s="8"/>
      <c r="FAC48" s="8"/>
      <c r="FAD48" s="8"/>
      <c r="FAE48" s="8"/>
      <c r="FAF48" s="8"/>
      <c r="FAG48" s="8"/>
      <c r="FAH48" s="8"/>
      <c r="FAI48" s="8"/>
      <c r="FAJ48" s="8"/>
      <c r="FAK48" s="8"/>
      <c r="FAL48" s="8"/>
      <c r="FAM48" s="8"/>
      <c r="FAN48" s="8"/>
      <c r="FAO48" s="8"/>
      <c r="FAP48" s="8"/>
      <c r="FAQ48" s="8"/>
      <c r="FAR48" s="8"/>
      <c r="FAS48" s="8"/>
      <c r="FAT48" s="8"/>
      <c r="FAU48" s="8"/>
      <c r="FAV48" s="8"/>
      <c r="FAW48" s="8"/>
      <c r="FAX48" s="8"/>
      <c r="FAY48" s="8"/>
      <c r="FAZ48" s="8"/>
      <c r="FBA48" s="8"/>
      <c r="FBB48" s="8"/>
      <c r="FBC48" s="8"/>
      <c r="FBD48" s="8"/>
      <c r="FBE48" s="8"/>
      <c r="FBF48" s="8"/>
      <c r="FBG48" s="8"/>
      <c r="FBH48" s="8"/>
      <c r="FBI48" s="8"/>
      <c r="FBJ48" s="8"/>
      <c r="FBK48" s="8"/>
      <c r="FBL48" s="8"/>
      <c r="FBM48" s="8"/>
      <c r="FBN48" s="8"/>
      <c r="FBO48" s="8"/>
      <c r="FBP48" s="8"/>
      <c r="FBQ48" s="8"/>
      <c r="FBR48" s="8"/>
      <c r="FBS48" s="8"/>
      <c r="FBT48" s="8"/>
      <c r="FBU48" s="8"/>
      <c r="FBV48" s="8"/>
      <c r="FBW48" s="8"/>
      <c r="FBX48" s="8"/>
      <c r="FBY48" s="8"/>
      <c r="FBZ48" s="8"/>
      <c r="FCA48" s="8"/>
      <c r="FCB48" s="8"/>
      <c r="FCC48" s="8"/>
      <c r="FCD48" s="8"/>
      <c r="FCE48" s="8"/>
      <c r="FCF48" s="8"/>
      <c r="FCG48" s="8"/>
      <c r="FCH48" s="8"/>
      <c r="FCI48" s="8"/>
      <c r="FCJ48" s="8"/>
      <c r="FCK48" s="8"/>
      <c r="FCL48" s="8"/>
      <c r="FCM48" s="8"/>
      <c r="FCN48" s="8"/>
      <c r="FCO48" s="8"/>
      <c r="FCP48" s="8"/>
      <c r="FCQ48" s="8"/>
      <c r="FCR48" s="8"/>
      <c r="FCS48" s="8"/>
      <c r="FCT48" s="8"/>
      <c r="FCU48" s="8"/>
      <c r="FCV48" s="8"/>
      <c r="FCW48" s="8"/>
      <c r="FCX48" s="8"/>
      <c r="FCY48" s="8"/>
      <c r="FCZ48" s="8"/>
      <c r="FDA48" s="8"/>
      <c r="FDB48" s="8"/>
      <c r="FDC48" s="8"/>
      <c r="FDD48" s="8"/>
      <c r="FDE48" s="8"/>
      <c r="FDF48" s="8"/>
      <c r="FDG48" s="8"/>
      <c r="FDH48" s="8"/>
      <c r="FDI48" s="8"/>
      <c r="FDJ48" s="8"/>
      <c r="FDK48" s="8"/>
      <c r="FDL48" s="8"/>
      <c r="FDM48" s="8"/>
      <c r="FDN48" s="8"/>
      <c r="FDO48" s="8"/>
      <c r="FDP48" s="8"/>
      <c r="FDQ48" s="8"/>
      <c r="FDR48" s="8"/>
      <c r="FDS48" s="8"/>
      <c r="FDT48" s="8"/>
      <c r="FDU48" s="8"/>
      <c r="FDV48" s="8"/>
      <c r="FDW48" s="8"/>
      <c r="FDX48" s="8"/>
      <c r="FDY48" s="8"/>
      <c r="FDZ48" s="8"/>
      <c r="FEA48" s="8"/>
      <c r="FEB48" s="8"/>
      <c r="FEC48" s="8"/>
      <c r="FED48" s="8"/>
      <c r="FEE48" s="8"/>
      <c r="FEF48" s="8"/>
      <c r="FEG48" s="8"/>
      <c r="FEH48" s="8"/>
      <c r="FEI48" s="8"/>
      <c r="FEJ48" s="8"/>
      <c r="FEK48" s="8"/>
      <c r="FEL48" s="8"/>
      <c r="FEM48" s="8"/>
      <c r="FEN48" s="8"/>
      <c r="FEO48" s="8"/>
      <c r="FEP48" s="8"/>
      <c r="FEQ48" s="8"/>
      <c r="FER48" s="8"/>
      <c r="FES48" s="8"/>
      <c r="FET48" s="8"/>
      <c r="FEU48" s="8"/>
      <c r="FEV48" s="8"/>
      <c r="FEW48" s="8"/>
      <c r="FEX48" s="8"/>
      <c r="FEY48" s="8"/>
      <c r="FEZ48" s="8"/>
      <c r="FFA48" s="8"/>
      <c r="FFB48" s="8"/>
      <c r="FFC48" s="8"/>
      <c r="FFD48" s="8"/>
      <c r="FFE48" s="8"/>
      <c r="FFF48" s="8"/>
      <c r="FFG48" s="8"/>
      <c r="FFH48" s="8"/>
      <c r="FFI48" s="8"/>
      <c r="FFJ48" s="8"/>
      <c r="FFK48" s="8"/>
      <c r="FFL48" s="8"/>
      <c r="FFM48" s="8"/>
      <c r="FFN48" s="8"/>
      <c r="FFO48" s="8"/>
      <c r="FFP48" s="8"/>
      <c r="FFQ48" s="8"/>
      <c r="FFR48" s="8"/>
      <c r="FFS48" s="8"/>
      <c r="FFT48" s="8"/>
      <c r="FFU48" s="8"/>
      <c r="FFV48" s="8"/>
      <c r="FFW48" s="8"/>
      <c r="FFX48" s="8"/>
      <c r="FFY48" s="8"/>
      <c r="FFZ48" s="8"/>
      <c r="FGA48" s="8"/>
      <c r="FGB48" s="8"/>
      <c r="FGC48" s="8"/>
      <c r="FGD48" s="8"/>
      <c r="FGE48" s="8"/>
      <c r="FGF48" s="8"/>
      <c r="FGG48" s="8"/>
      <c r="FGH48" s="8"/>
      <c r="FGI48" s="8"/>
      <c r="FGJ48" s="8"/>
      <c r="FGK48" s="8"/>
      <c r="FGL48" s="8"/>
      <c r="FGM48" s="8"/>
      <c r="FGN48" s="8"/>
      <c r="FGO48" s="8"/>
      <c r="FGP48" s="8"/>
      <c r="FGQ48" s="8"/>
      <c r="FGR48" s="8"/>
      <c r="FGS48" s="8"/>
      <c r="FGT48" s="8"/>
      <c r="FGU48" s="8"/>
      <c r="FGV48" s="8"/>
      <c r="FGW48" s="8"/>
      <c r="FGX48" s="8"/>
      <c r="FGY48" s="8"/>
      <c r="FGZ48" s="8"/>
      <c r="FHA48" s="8"/>
      <c r="FHB48" s="8"/>
      <c r="FHC48" s="8"/>
      <c r="FHD48" s="8"/>
      <c r="FHE48" s="8"/>
      <c r="FHF48" s="8"/>
      <c r="FHG48" s="8"/>
      <c r="FHH48" s="8"/>
      <c r="FHI48" s="8"/>
      <c r="FHJ48" s="8"/>
      <c r="FHK48" s="8"/>
      <c r="FHL48" s="8"/>
      <c r="FHM48" s="8"/>
      <c r="FHN48" s="8"/>
      <c r="FHO48" s="8"/>
      <c r="FHP48" s="8"/>
      <c r="FHQ48" s="8"/>
      <c r="FHR48" s="8"/>
      <c r="FHS48" s="8"/>
      <c r="FHT48" s="8"/>
      <c r="FHU48" s="8"/>
      <c r="FHV48" s="8"/>
      <c r="FHW48" s="8"/>
      <c r="FHX48" s="8"/>
      <c r="FHY48" s="8"/>
      <c r="FHZ48" s="8"/>
      <c r="FIA48" s="8"/>
      <c r="FIB48" s="8"/>
      <c r="FIC48" s="8"/>
      <c r="FID48" s="8"/>
      <c r="FIE48" s="8"/>
      <c r="FIF48" s="8"/>
      <c r="FIG48" s="8"/>
      <c r="FIH48" s="8"/>
      <c r="FII48" s="8"/>
      <c r="FIJ48" s="8"/>
      <c r="FIK48" s="8"/>
      <c r="FIL48" s="8"/>
      <c r="FIM48" s="8"/>
      <c r="FIN48" s="8"/>
      <c r="FIO48" s="8"/>
      <c r="FIP48" s="8"/>
      <c r="FIQ48" s="8"/>
      <c r="FIR48" s="8"/>
      <c r="FIS48" s="8"/>
      <c r="FIT48" s="8"/>
      <c r="FIU48" s="8"/>
      <c r="FIV48" s="8"/>
      <c r="FIW48" s="8"/>
      <c r="FIX48" s="8"/>
      <c r="FIY48" s="8"/>
      <c r="FIZ48" s="8"/>
      <c r="FJA48" s="8"/>
      <c r="FJB48" s="8"/>
      <c r="FJC48" s="8"/>
      <c r="FJD48" s="8"/>
      <c r="FJE48" s="8"/>
      <c r="FJF48" s="8"/>
      <c r="FJG48" s="8"/>
      <c r="FJH48" s="8"/>
      <c r="FJI48" s="8"/>
      <c r="FJJ48" s="8"/>
      <c r="FJK48" s="8"/>
      <c r="FJL48" s="8"/>
      <c r="FJM48" s="8"/>
      <c r="FJN48" s="8"/>
      <c r="FJO48" s="8"/>
      <c r="FJP48" s="8"/>
      <c r="FJQ48" s="8"/>
      <c r="FJR48" s="8"/>
      <c r="FJS48" s="8"/>
      <c r="FJT48" s="8"/>
      <c r="FJU48" s="8"/>
      <c r="FJV48" s="8"/>
      <c r="FJW48" s="8"/>
      <c r="FJX48" s="8"/>
      <c r="FJY48" s="8"/>
      <c r="FJZ48" s="8"/>
      <c r="FKA48" s="8"/>
      <c r="FKB48" s="8"/>
      <c r="FKC48" s="8"/>
      <c r="FKD48" s="8"/>
      <c r="FKE48" s="8"/>
      <c r="FKF48" s="8"/>
      <c r="FKG48" s="8"/>
      <c r="FKH48" s="8"/>
      <c r="FKI48" s="8"/>
      <c r="FKJ48" s="8"/>
      <c r="FKK48" s="8"/>
      <c r="FKL48" s="8"/>
      <c r="FKM48" s="8"/>
      <c r="FKN48" s="8"/>
      <c r="FKO48" s="8"/>
      <c r="FKP48" s="8"/>
      <c r="FKQ48" s="8"/>
      <c r="FKR48" s="8"/>
      <c r="FKS48" s="8"/>
      <c r="FKT48" s="8"/>
      <c r="FKU48" s="8"/>
      <c r="FKV48" s="8"/>
      <c r="FKW48" s="8"/>
      <c r="FKX48" s="8"/>
      <c r="FKY48" s="8"/>
      <c r="FKZ48" s="8"/>
      <c r="FLA48" s="8"/>
      <c r="FLB48" s="8"/>
      <c r="FLC48" s="8"/>
      <c r="FLD48" s="8"/>
      <c r="FLE48" s="8"/>
      <c r="FLF48" s="8"/>
      <c r="FLG48" s="8"/>
      <c r="FLH48" s="8"/>
      <c r="FLI48" s="8"/>
      <c r="FLJ48" s="8"/>
      <c r="FLK48" s="8"/>
      <c r="FLL48" s="8"/>
      <c r="FLM48" s="8"/>
      <c r="FLN48" s="8"/>
      <c r="FLO48" s="8"/>
      <c r="FLP48" s="8"/>
      <c r="FLQ48" s="8"/>
      <c r="FLR48" s="8"/>
      <c r="FLS48" s="8"/>
      <c r="FLT48" s="8"/>
      <c r="FLU48" s="8"/>
      <c r="FLV48" s="8"/>
      <c r="FLW48" s="8"/>
      <c r="FLX48" s="8"/>
      <c r="FLY48" s="8"/>
      <c r="FLZ48" s="8"/>
      <c r="FMA48" s="8"/>
      <c r="FMB48" s="8"/>
      <c r="FMC48" s="8"/>
      <c r="FMD48" s="8"/>
      <c r="FME48" s="8"/>
      <c r="FMF48" s="8"/>
      <c r="FMG48" s="8"/>
      <c r="FMH48" s="8"/>
      <c r="FMI48" s="8"/>
      <c r="FMJ48" s="8"/>
      <c r="FMK48" s="8"/>
      <c r="FML48" s="8"/>
      <c r="FMM48" s="8"/>
      <c r="FMN48" s="8"/>
      <c r="FMO48" s="8"/>
      <c r="FMP48" s="8"/>
      <c r="FMQ48" s="8"/>
      <c r="FMR48" s="8"/>
      <c r="FMS48" s="8"/>
      <c r="FMT48" s="8"/>
      <c r="FMU48" s="8"/>
      <c r="FMV48" s="8"/>
      <c r="FMW48" s="8"/>
      <c r="FMX48" s="8"/>
      <c r="FMY48" s="8"/>
      <c r="FMZ48" s="8"/>
      <c r="FNA48" s="8"/>
      <c r="FNB48" s="8"/>
      <c r="FNC48" s="8"/>
      <c r="FND48" s="8"/>
      <c r="FNE48" s="8"/>
      <c r="FNF48" s="8"/>
      <c r="FNG48" s="8"/>
      <c r="FNH48" s="8"/>
      <c r="FNI48" s="8"/>
      <c r="FNJ48" s="8"/>
      <c r="FNK48" s="8"/>
      <c r="FNL48" s="8"/>
      <c r="FNM48" s="8"/>
      <c r="FNN48" s="8"/>
      <c r="FNO48" s="8"/>
      <c r="FNP48" s="8"/>
      <c r="FNQ48" s="8"/>
      <c r="FNR48" s="8"/>
      <c r="FNS48" s="8"/>
      <c r="FNT48" s="8"/>
      <c r="FNU48" s="8"/>
      <c r="FNV48" s="8"/>
      <c r="FNW48" s="8"/>
      <c r="FNX48" s="8"/>
      <c r="FNY48" s="8"/>
      <c r="FNZ48" s="8"/>
      <c r="FOA48" s="8"/>
      <c r="FOB48" s="8"/>
      <c r="FOC48" s="8"/>
      <c r="FOD48" s="8"/>
      <c r="FOE48" s="8"/>
      <c r="FOF48" s="8"/>
      <c r="FOG48" s="8"/>
      <c r="FOH48" s="8"/>
      <c r="FOI48" s="8"/>
      <c r="FOJ48" s="8"/>
      <c r="FOK48" s="8"/>
      <c r="FOL48" s="8"/>
      <c r="FOM48" s="8"/>
      <c r="FON48" s="8"/>
      <c r="FOO48" s="8"/>
      <c r="FOP48" s="8"/>
      <c r="FOQ48" s="8"/>
      <c r="FOR48" s="8"/>
      <c r="FOS48" s="8"/>
      <c r="FOT48" s="8"/>
      <c r="FOU48" s="8"/>
      <c r="FOV48" s="8"/>
      <c r="FOW48" s="8"/>
      <c r="FOX48" s="8"/>
      <c r="FOY48" s="8"/>
      <c r="FOZ48" s="8"/>
      <c r="FPA48" s="8"/>
      <c r="FPB48" s="8"/>
      <c r="FPC48" s="8"/>
      <c r="FPD48" s="8"/>
      <c r="FPE48" s="8"/>
      <c r="FPF48" s="8"/>
      <c r="FPG48" s="8"/>
      <c r="FPH48" s="8"/>
      <c r="FPI48" s="8"/>
      <c r="FPJ48" s="8"/>
      <c r="FPK48" s="8"/>
      <c r="FPL48" s="8"/>
      <c r="FPM48" s="8"/>
      <c r="FPN48" s="8"/>
      <c r="FPO48" s="8"/>
      <c r="FPP48" s="8"/>
      <c r="FPQ48" s="8"/>
      <c r="FPR48" s="8"/>
      <c r="FPS48" s="8"/>
      <c r="FPT48" s="8"/>
      <c r="FPU48" s="8"/>
      <c r="FPV48" s="8"/>
      <c r="FPW48" s="8"/>
      <c r="FPX48" s="8"/>
      <c r="FPY48" s="8"/>
      <c r="FPZ48" s="8"/>
      <c r="FQA48" s="8"/>
      <c r="FQB48" s="8"/>
      <c r="FQC48" s="8"/>
      <c r="FQD48" s="8"/>
      <c r="FQE48" s="8"/>
      <c r="FQF48" s="8"/>
      <c r="FQG48" s="8"/>
      <c r="FQH48" s="8"/>
      <c r="FQI48" s="8"/>
      <c r="FQJ48" s="8"/>
      <c r="FQK48" s="8"/>
      <c r="FQL48" s="8"/>
      <c r="FQM48" s="8"/>
      <c r="FQN48" s="8"/>
      <c r="FQO48" s="8"/>
      <c r="FQP48" s="8"/>
      <c r="FQQ48" s="8"/>
      <c r="FQR48" s="8"/>
      <c r="FQS48" s="8"/>
      <c r="FQT48" s="8"/>
      <c r="FQU48" s="8"/>
      <c r="FQV48" s="8"/>
      <c r="FQW48" s="8"/>
      <c r="FQX48" s="8"/>
      <c r="FQY48" s="8"/>
      <c r="FQZ48" s="8"/>
      <c r="FRA48" s="8"/>
      <c r="FRB48" s="8"/>
      <c r="FRC48" s="8"/>
      <c r="FRD48" s="8"/>
      <c r="FRE48" s="8"/>
      <c r="FRF48" s="8"/>
      <c r="FRG48" s="8"/>
      <c r="FRH48" s="8"/>
      <c r="FRI48" s="8"/>
      <c r="FRJ48" s="8"/>
      <c r="FRK48" s="8"/>
      <c r="FRL48" s="8"/>
      <c r="FRM48" s="8"/>
      <c r="FRN48" s="8"/>
      <c r="FRO48" s="8"/>
      <c r="FRP48" s="8"/>
      <c r="FRQ48" s="8"/>
      <c r="FRR48" s="8"/>
      <c r="FRS48" s="8"/>
      <c r="FRT48" s="8"/>
      <c r="FRU48" s="8"/>
      <c r="FRV48" s="8"/>
      <c r="FRW48" s="8"/>
      <c r="FRX48" s="8"/>
      <c r="FRY48" s="8"/>
      <c r="FRZ48" s="8"/>
      <c r="FSA48" s="8"/>
      <c r="FSB48" s="8"/>
      <c r="FSC48" s="8"/>
      <c r="FSD48" s="8"/>
      <c r="FSE48" s="8"/>
      <c r="FSF48" s="8"/>
      <c r="FSG48" s="8"/>
      <c r="FSH48" s="8"/>
      <c r="FSI48" s="8"/>
      <c r="FSJ48" s="8"/>
      <c r="FSK48" s="8"/>
      <c r="FSL48" s="8"/>
      <c r="FSM48" s="8"/>
      <c r="FSN48" s="8"/>
      <c r="FSO48" s="8"/>
      <c r="FSP48" s="8"/>
      <c r="FSQ48" s="8"/>
      <c r="FSR48" s="8"/>
      <c r="FSS48" s="8"/>
      <c r="FST48" s="8"/>
      <c r="FSU48" s="8"/>
      <c r="FSV48" s="8"/>
      <c r="FSW48" s="8"/>
      <c r="FSX48" s="8"/>
      <c r="FSY48" s="8"/>
      <c r="FSZ48" s="8"/>
      <c r="FTA48" s="8"/>
      <c r="FTB48" s="8"/>
      <c r="FTC48" s="8"/>
      <c r="FTD48" s="8"/>
      <c r="FTE48" s="8"/>
      <c r="FTF48" s="8"/>
      <c r="FTG48" s="8"/>
      <c r="FTH48" s="8"/>
      <c r="FTI48" s="8"/>
      <c r="FTJ48" s="8"/>
      <c r="FTK48" s="8"/>
      <c r="FTL48" s="8"/>
      <c r="FTM48" s="8"/>
      <c r="FTN48" s="8"/>
      <c r="FTO48" s="8"/>
      <c r="FTP48" s="8"/>
      <c r="FTQ48" s="8"/>
      <c r="FTR48" s="8"/>
      <c r="FTS48" s="8"/>
      <c r="FTT48" s="8"/>
      <c r="FTU48" s="8"/>
      <c r="FTV48" s="8"/>
      <c r="FTW48" s="8"/>
      <c r="FTX48" s="8"/>
      <c r="FTY48" s="8"/>
      <c r="FTZ48" s="8"/>
      <c r="FUA48" s="8"/>
      <c r="FUB48" s="8"/>
      <c r="FUC48" s="8"/>
      <c r="FUD48" s="8"/>
      <c r="FUE48" s="8"/>
      <c r="FUF48" s="8"/>
      <c r="FUG48" s="8"/>
      <c r="FUH48" s="8"/>
      <c r="FUI48" s="8"/>
      <c r="FUJ48" s="8"/>
      <c r="FUK48" s="8"/>
      <c r="FUL48" s="8"/>
      <c r="FUM48" s="8"/>
      <c r="FUN48" s="8"/>
      <c r="FUO48" s="8"/>
      <c r="FUP48" s="8"/>
      <c r="FUQ48" s="8"/>
      <c r="FUR48" s="8"/>
      <c r="FUS48" s="8"/>
      <c r="FUT48" s="8"/>
      <c r="FUU48" s="8"/>
      <c r="FUV48" s="8"/>
      <c r="FUW48" s="8"/>
      <c r="FUX48" s="8"/>
      <c r="FUY48" s="8"/>
      <c r="FUZ48" s="8"/>
      <c r="FVA48" s="8"/>
      <c r="FVB48" s="8"/>
      <c r="FVC48" s="8"/>
      <c r="FVD48" s="8"/>
      <c r="FVE48" s="8"/>
      <c r="FVF48" s="8"/>
      <c r="FVG48" s="8"/>
      <c r="FVH48" s="8"/>
      <c r="FVI48" s="8"/>
      <c r="FVJ48" s="8"/>
      <c r="FVK48" s="8"/>
      <c r="FVL48" s="8"/>
      <c r="FVM48" s="8"/>
      <c r="FVN48" s="8"/>
      <c r="FVO48" s="8"/>
      <c r="FVP48" s="8"/>
      <c r="FVQ48" s="8"/>
      <c r="FVR48" s="8"/>
      <c r="FVS48" s="8"/>
      <c r="FVT48" s="8"/>
      <c r="FVU48" s="8"/>
      <c r="FVV48" s="8"/>
      <c r="FVW48" s="8"/>
      <c r="FVX48" s="8"/>
      <c r="FVY48" s="8"/>
      <c r="FVZ48" s="8"/>
      <c r="FWA48" s="8"/>
      <c r="FWB48" s="8"/>
      <c r="FWC48" s="8"/>
      <c r="FWD48" s="8"/>
      <c r="FWE48" s="8"/>
      <c r="FWF48" s="8"/>
      <c r="FWG48" s="8"/>
      <c r="FWH48" s="8"/>
      <c r="FWI48" s="8"/>
      <c r="FWJ48" s="8"/>
      <c r="FWK48" s="8"/>
      <c r="FWL48" s="8"/>
      <c r="FWM48" s="8"/>
      <c r="FWN48" s="8"/>
      <c r="FWO48" s="8"/>
      <c r="FWP48" s="8"/>
      <c r="FWQ48" s="8"/>
      <c r="FWR48" s="8"/>
      <c r="FWS48" s="8"/>
      <c r="FWT48" s="8"/>
      <c r="FWU48" s="8"/>
      <c r="FWV48" s="8"/>
      <c r="FWW48" s="8"/>
      <c r="FWX48" s="8"/>
      <c r="FWY48" s="8"/>
      <c r="FWZ48" s="8"/>
      <c r="FXA48" s="8"/>
      <c r="FXB48" s="8"/>
      <c r="FXC48" s="8"/>
      <c r="FXD48" s="8"/>
      <c r="FXE48" s="8"/>
      <c r="FXF48" s="8"/>
      <c r="FXG48" s="8"/>
      <c r="FXH48" s="8"/>
      <c r="FXI48" s="8"/>
      <c r="FXJ48" s="8"/>
      <c r="FXK48" s="8"/>
      <c r="FXL48" s="8"/>
      <c r="FXM48" s="8"/>
      <c r="FXN48" s="8"/>
      <c r="FXO48" s="8"/>
      <c r="FXP48" s="8"/>
      <c r="FXQ48" s="8"/>
      <c r="FXR48" s="8"/>
      <c r="FXS48" s="8"/>
      <c r="FXT48" s="8"/>
      <c r="FXU48" s="8"/>
      <c r="FXV48" s="8"/>
      <c r="FXW48" s="8"/>
      <c r="FXX48" s="8"/>
      <c r="FXY48" s="8"/>
      <c r="FXZ48" s="8"/>
      <c r="FYA48" s="8"/>
      <c r="FYB48" s="8"/>
      <c r="FYC48" s="8"/>
      <c r="FYD48" s="8"/>
      <c r="FYE48" s="8"/>
      <c r="FYF48" s="8"/>
      <c r="FYG48" s="8"/>
      <c r="FYH48" s="8"/>
      <c r="FYI48" s="8"/>
      <c r="FYJ48" s="8"/>
      <c r="FYK48" s="8"/>
      <c r="FYL48" s="8"/>
      <c r="FYM48" s="8"/>
      <c r="FYN48" s="8"/>
      <c r="FYO48" s="8"/>
      <c r="FYP48" s="8"/>
      <c r="FYQ48" s="8"/>
      <c r="FYR48" s="8"/>
      <c r="FYS48" s="8"/>
      <c r="FYT48" s="8"/>
      <c r="FYU48" s="8"/>
      <c r="FYV48" s="8"/>
      <c r="FYW48" s="8"/>
      <c r="FYX48" s="8"/>
      <c r="FYY48" s="8"/>
      <c r="FYZ48" s="8"/>
      <c r="FZA48" s="8"/>
      <c r="FZB48" s="8"/>
      <c r="FZC48" s="8"/>
      <c r="FZD48" s="8"/>
      <c r="FZE48" s="8"/>
      <c r="FZF48" s="8"/>
      <c r="FZG48" s="8"/>
      <c r="FZH48" s="8"/>
      <c r="FZI48" s="8"/>
      <c r="FZJ48" s="8"/>
      <c r="FZK48" s="8"/>
      <c r="FZL48" s="8"/>
      <c r="FZM48" s="8"/>
      <c r="FZN48" s="8"/>
      <c r="FZO48" s="8"/>
      <c r="FZP48" s="8"/>
      <c r="FZQ48" s="8"/>
      <c r="FZR48" s="8"/>
      <c r="FZS48" s="8"/>
      <c r="FZT48" s="8"/>
      <c r="FZU48" s="8"/>
      <c r="FZV48" s="8"/>
      <c r="FZW48" s="8"/>
      <c r="FZX48" s="8"/>
      <c r="FZY48" s="8"/>
      <c r="FZZ48" s="8"/>
      <c r="GAA48" s="8"/>
      <c r="GAB48" s="8"/>
      <c r="GAC48" s="8"/>
      <c r="GAD48" s="8"/>
      <c r="GAE48" s="8"/>
      <c r="GAF48" s="8"/>
      <c r="GAG48" s="8"/>
      <c r="GAH48" s="8"/>
      <c r="GAI48" s="8"/>
      <c r="GAJ48" s="8"/>
      <c r="GAK48" s="8"/>
      <c r="GAL48" s="8"/>
      <c r="GAM48" s="8"/>
      <c r="GAN48" s="8"/>
      <c r="GAO48" s="8"/>
      <c r="GAP48" s="8"/>
      <c r="GAQ48" s="8"/>
      <c r="GAR48" s="8"/>
      <c r="GAS48" s="8"/>
      <c r="GAT48" s="8"/>
      <c r="GAU48" s="8"/>
      <c r="GAV48" s="8"/>
      <c r="GAW48" s="8"/>
      <c r="GAX48" s="8"/>
      <c r="GAY48" s="8"/>
      <c r="GAZ48" s="8"/>
      <c r="GBA48" s="8"/>
      <c r="GBB48" s="8"/>
      <c r="GBC48" s="8"/>
      <c r="GBD48" s="8"/>
      <c r="GBE48" s="8"/>
      <c r="GBF48" s="8"/>
      <c r="GBG48" s="8"/>
      <c r="GBH48" s="8"/>
      <c r="GBI48" s="8"/>
      <c r="GBJ48" s="8"/>
      <c r="GBK48" s="8"/>
      <c r="GBL48" s="8"/>
      <c r="GBM48" s="8"/>
      <c r="GBN48" s="8"/>
      <c r="GBO48" s="8"/>
      <c r="GBP48" s="8"/>
      <c r="GBQ48" s="8"/>
      <c r="GBR48" s="8"/>
      <c r="GBS48" s="8"/>
      <c r="GBT48" s="8"/>
      <c r="GBU48" s="8"/>
      <c r="GBV48" s="8"/>
      <c r="GBW48" s="8"/>
      <c r="GBX48" s="8"/>
      <c r="GBY48" s="8"/>
      <c r="GBZ48" s="8"/>
      <c r="GCA48" s="8"/>
      <c r="GCB48" s="8"/>
      <c r="GCC48" s="8"/>
      <c r="GCD48" s="8"/>
      <c r="GCE48" s="8"/>
      <c r="GCF48" s="8"/>
      <c r="GCG48" s="8"/>
      <c r="GCH48" s="8"/>
      <c r="GCI48" s="8"/>
      <c r="GCJ48" s="8"/>
      <c r="GCK48" s="8"/>
      <c r="GCL48" s="8"/>
      <c r="GCM48" s="8"/>
      <c r="GCN48" s="8"/>
      <c r="GCO48" s="8"/>
      <c r="GCP48" s="8"/>
      <c r="GCQ48" s="8"/>
      <c r="GCR48" s="8"/>
      <c r="GCS48" s="8"/>
      <c r="GCT48" s="8"/>
      <c r="GCU48" s="8"/>
      <c r="GCV48" s="8"/>
      <c r="GCW48" s="8"/>
      <c r="GCX48" s="8"/>
      <c r="GCY48" s="8"/>
      <c r="GCZ48" s="8"/>
      <c r="GDA48" s="8"/>
      <c r="GDB48" s="8"/>
      <c r="GDC48" s="8"/>
      <c r="GDD48" s="8"/>
      <c r="GDE48" s="8"/>
      <c r="GDF48" s="8"/>
      <c r="GDG48" s="8"/>
      <c r="GDH48" s="8"/>
      <c r="GDI48" s="8"/>
      <c r="GDJ48" s="8"/>
      <c r="GDK48" s="8"/>
      <c r="GDL48" s="8"/>
      <c r="GDM48" s="8"/>
      <c r="GDN48" s="8"/>
      <c r="GDO48" s="8"/>
      <c r="GDP48" s="8"/>
      <c r="GDQ48" s="8"/>
      <c r="GDR48" s="8"/>
      <c r="GDS48" s="8"/>
      <c r="GDT48" s="8"/>
      <c r="GDU48" s="8"/>
      <c r="GDV48" s="8"/>
      <c r="GDW48" s="8"/>
      <c r="GDX48" s="8"/>
      <c r="GDY48" s="8"/>
      <c r="GDZ48" s="8"/>
      <c r="GEA48" s="8"/>
      <c r="GEB48" s="8"/>
      <c r="GEC48" s="8"/>
      <c r="GED48" s="8"/>
      <c r="GEE48" s="8"/>
      <c r="GEF48" s="8"/>
      <c r="GEG48" s="8"/>
      <c r="GEH48" s="8"/>
      <c r="GEI48" s="8"/>
      <c r="GEJ48" s="8"/>
      <c r="GEK48" s="8"/>
      <c r="GEL48" s="8"/>
      <c r="GEM48" s="8"/>
      <c r="GEN48" s="8"/>
      <c r="GEO48" s="8"/>
      <c r="GEP48" s="8"/>
      <c r="GEQ48" s="8"/>
      <c r="GER48" s="8"/>
      <c r="GES48" s="8"/>
      <c r="GET48" s="8"/>
      <c r="GEU48" s="8"/>
      <c r="GEV48" s="8"/>
      <c r="GEW48" s="8"/>
      <c r="GEX48" s="8"/>
      <c r="GEY48" s="8"/>
      <c r="GEZ48" s="8"/>
      <c r="GFA48" s="8"/>
      <c r="GFB48" s="8"/>
      <c r="GFC48" s="8"/>
      <c r="GFD48" s="8"/>
      <c r="GFE48" s="8"/>
      <c r="GFF48" s="8"/>
      <c r="GFG48" s="8"/>
      <c r="GFH48" s="8"/>
      <c r="GFI48" s="8"/>
      <c r="GFJ48" s="8"/>
      <c r="GFK48" s="8"/>
      <c r="GFL48" s="8"/>
      <c r="GFM48" s="8"/>
      <c r="GFN48" s="8"/>
      <c r="GFO48" s="8"/>
      <c r="GFP48" s="8"/>
      <c r="GFQ48" s="8"/>
      <c r="GFR48" s="8"/>
      <c r="GFS48" s="8"/>
      <c r="GFT48" s="8"/>
      <c r="GFU48" s="8"/>
      <c r="GFV48" s="8"/>
      <c r="GFW48" s="8"/>
      <c r="GFX48" s="8"/>
      <c r="GFY48" s="8"/>
      <c r="GFZ48" s="8"/>
      <c r="GGA48" s="8"/>
      <c r="GGB48" s="8"/>
      <c r="GGC48" s="8"/>
      <c r="GGD48" s="8"/>
      <c r="GGE48" s="8"/>
      <c r="GGF48" s="8"/>
      <c r="GGG48" s="8"/>
      <c r="GGH48" s="8"/>
      <c r="GGI48" s="8"/>
      <c r="GGJ48" s="8"/>
      <c r="GGK48" s="8"/>
      <c r="GGL48" s="8"/>
      <c r="GGM48" s="8"/>
      <c r="GGN48" s="8"/>
      <c r="GGO48" s="8"/>
      <c r="GGP48" s="8"/>
      <c r="GGQ48" s="8"/>
      <c r="GGR48" s="8"/>
      <c r="GGS48" s="8"/>
      <c r="GGT48" s="8"/>
      <c r="GGU48" s="8"/>
      <c r="GGV48" s="8"/>
      <c r="GGW48" s="8"/>
      <c r="GGX48" s="8"/>
      <c r="GGY48" s="8"/>
      <c r="GGZ48" s="8"/>
      <c r="GHA48" s="8"/>
      <c r="GHB48" s="8"/>
      <c r="GHC48" s="8"/>
      <c r="GHD48" s="8"/>
      <c r="GHE48" s="8"/>
      <c r="GHF48" s="8"/>
      <c r="GHG48" s="8"/>
      <c r="GHH48" s="8"/>
      <c r="GHI48" s="8"/>
      <c r="GHJ48" s="8"/>
      <c r="GHK48" s="8"/>
      <c r="GHL48" s="8"/>
      <c r="GHM48" s="8"/>
      <c r="GHN48" s="8"/>
      <c r="GHO48" s="8"/>
      <c r="GHP48" s="8"/>
      <c r="GHQ48" s="8"/>
      <c r="GHR48" s="8"/>
      <c r="GHS48" s="8"/>
      <c r="GHT48" s="8"/>
      <c r="GHU48" s="8"/>
      <c r="GHV48" s="8"/>
      <c r="GHW48" s="8"/>
      <c r="GHX48" s="8"/>
      <c r="GHY48" s="8"/>
      <c r="GHZ48" s="8"/>
      <c r="GIA48" s="8"/>
      <c r="GIB48" s="8"/>
      <c r="GIC48" s="8"/>
      <c r="GID48" s="8"/>
      <c r="GIE48" s="8"/>
      <c r="GIF48" s="8"/>
      <c r="GIG48" s="8"/>
      <c r="GIH48" s="8"/>
      <c r="GII48" s="8"/>
      <c r="GIJ48" s="8"/>
      <c r="GIK48" s="8"/>
      <c r="GIL48" s="8"/>
      <c r="GIM48" s="8"/>
      <c r="GIN48" s="8"/>
      <c r="GIO48" s="8"/>
      <c r="GIP48" s="8"/>
      <c r="GIQ48" s="8"/>
      <c r="GIR48" s="8"/>
      <c r="GIS48" s="8"/>
      <c r="GIT48" s="8"/>
      <c r="GIU48" s="8"/>
      <c r="GIV48" s="8"/>
      <c r="GIW48" s="8"/>
      <c r="GIX48" s="8"/>
      <c r="GIY48" s="8"/>
      <c r="GIZ48" s="8"/>
      <c r="GJA48" s="8"/>
      <c r="GJB48" s="8"/>
      <c r="GJC48" s="8"/>
      <c r="GJD48" s="8"/>
      <c r="GJE48" s="8"/>
      <c r="GJF48" s="8"/>
      <c r="GJG48" s="8"/>
      <c r="GJH48" s="8"/>
      <c r="GJI48" s="8"/>
      <c r="GJJ48" s="8"/>
      <c r="GJK48" s="8"/>
      <c r="GJL48" s="8"/>
      <c r="GJM48" s="8"/>
      <c r="GJN48" s="8"/>
      <c r="GJO48" s="8"/>
      <c r="GJP48" s="8"/>
      <c r="GJQ48" s="8"/>
      <c r="GJR48" s="8"/>
      <c r="GJS48" s="8"/>
      <c r="GJT48" s="8"/>
      <c r="GJU48" s="8"/>
      <c r="GJV48" s="8"/>
      <c r="GJW48" s="8"/>
      <c r="GJX48" s="8"/>
      <c r="GJY48" s="8"/>
      <c r="GJZ48" s="8"/>
      <c r="GKA48" s="8"/>
      <c r="GKB48" s="8"/>
      <c r="GKC48" s="8"/>
      <c r="GKD48" s="8"/>
      <c r="GKE48" s="8"/>
      <c r="GKF48" s="8"/>
      <c r="GKG48" s="8"/>
      <c r="GKH48" s="8"/>
      <c r="GKI48" s="8"/>
      <c r="GKJ48" s="8"/>
      <c r="GKK48" s="8"/>
      <c r="GKL48" s="8"/>
      <c r="GKM48" s="8"/>
      <c r="GKN48" s="8"/>
      <c r="GKO48" s="8"/>
      <c r="GKP48" s="8"/>
      <c r="GKQ48" s="8"/>
      <c r="GKR48" s="8"/>
      <c r="GKS48" s="8"/>
      <c r="GKT48" s="8"/>
      <c r="GKU48" s="8"/>
      <c r="GKV48" s="8"/>
      <c r="GKW48" s="8"/>
      <c r="GKX48" s="8"/>
      <c r="GKY48" s="8"/>
      <c r="GKZ48" s="8"/>
      <c r="GLA48" s="8"/>
      <c r="GLB48" s="8"/>
      <c r="GLC48" s="8"/>
      <c r="GLD48" s="8"/>
      <c r="GLE48" s="8"/>
      <c r="GLF48" s="8"/>
      <c r="GLG48" s="8"/>
      <c r="GLH48" s="8"/>
      <c r="GLI48" s="8"/>
      <c r="GLJ48" s="8"/>
      <c r="GLK48" s="8"/>
      <c r="GLL48" s="8"/>
      <c r="GLM48" s="8"/>
      <c r="GLN48" s="8"/>
      <c r="GLO48" s="8"/>
      <c r="GLP48" s="8"/>
      <c r="GLQ48" s="8"/>
      <c r="GLR48" s="8"/>
      <c r="GLS48" s="8"/>
      <c r="GLT48" s="8"/>
      <c r="GLU48" s="8"/>
      <c r="GLV48" s="8"/>
      <c r="GLW48" s="8"/>
      <c r="GLX48" s="8"/>
      <c r="GLY48" s="8"/>
      <c r="GLZ48" s="8"/>
      <c r="GMA48" s="8"/>
      <c r="GMB48" s="8"/>
      <c r="GMC48" s="8"/>
      <c r="GMD48" s="8"/>
      <c r="GME48" s="8"/>
      <c r="GMF48" s="8"/>
      <c r="GMG48" s="8"/>
      <c r="GMH48" s="8"/>
      <c r="GMI48" s="8"/>
      <c r="GMJ48" s="8"/>
      <c r="GMK48" s="8"/>
      <c r="GML48" s="8"/>
      <c r="GMM48" s="8"/>
      <c r="GMN48" s="8"/>
      <c r="GMO48" s="8"/>
      <c r="GMP48" s="8"/>
      <c r="GMQ48" s="8"/>
      <c r="GMR48" s="8"/>
      <c r="GMS48" s="8"/>
      <c r="GMT48" s="8"/>
      <c r="GMU48" s="8"/>
      <c r="GMV48" s="8"/>
      <c r="GMW48" s="8"/>
      <c r="GMX48" s="8"/>
      <c r="GMY48" s="8"/>
      <c r="GMZ48" s="8"/>
      <c r="GNA48" s="8"/>
      <c r="GNB48" s="8"/>
      <c r="GNC48" s="8"/>
      <c r="GND48" s="8"/>
      <c r="GNE48" s="8"/>
      <c r="GNF48" s="8"/>
      <c r="GNG48" s="8"/>
      <c r="GNH48" s="8"/>
      <c r="GNI48" s="8"/>
      <c r="GNJ48" s="8"/>
      <c r="GNK48" s="8"/>
      <c r="GNL48" s="8"/>
      <c r="GNM48" s="8"/>
      <c r="GNN48" s="8"/>
      <c r="GNO48" s="8"/>
      <c r="GNP48" s="8"/>
      <c r="GNQ48" s="8"/>
      <c r="GNR48" s="8"/>
      <c r="GNS48" s="8"/>
      <c r="GNT48" s="8"/>
      <c r="GNU48" s="8"/>
      <c r="GNV48" s="8"/>
      <c r="GNW48" s="8"/>
      <c r="GNX48" s="8"/>
      <c r="GNY48" s="8"/>
      <c r="GNZ48" s="8"/>
      <c r="GOA48" s="8"/>
      <c r="GOB48" s="8"/>
      <c r="GOC48" s="8"/>
      <c r="GOD48" s="8"/>
      <c r="GOE48" s="8"/>
      <c r="GOF48" s="8"/>
      <c r="GOG48" s="8"/>
      <c r="GOH48" s="8"/>
      <c r="GOI48" s="8"/>
      <c r="GOJ48" s="8"/>
      <c r="GOK48" s="8"/>
      <c r="GOL48" s="8"/>
      <c r="GOM48" s="8"/>
      <c r="GON48" s="8"/>
      <c r="GOO48" s="8"/>
      <c r="GOP48" s="8"/>
      <c r="GOQ48" s="8"/>
      <c r="GOR48" s="8"/>
      <c r="GOS48" s="8"/>
      <c r="GOT48" s="8"/>
      <c r="GOU48" s="8"/>
      <c r="GOV48" s="8"/>
      <c r="GOW48" s="8"/>
      <c r="GOX48" s="8"/>
      <c r="GOY48" s="8"/>
      <c r="GOZ48" s="8"/>
      <c r="GPA48" s="8"/>
      <c r="GPB48" s="8"/>
      <c r="GPC48" s="8"/>
      <c r="GPD48" s="8"/>
      <c r="GPE48" s="8"/>
      <c r="GPF48" s="8"/>
      <c r="GPG48" s="8"/>
      <c r="GPH48" s="8"/>
      <c r="GPI48" s="8"/>
      <c r="GPJ48" s="8"/>
      <c r="GPK48" s="8"/>
      <c r="GPL48" s="8"/>
      <c r="GPM48" s="8"/>
      <c r="GPN48" s="8"/>
      <c r="GPO48" s="8"/>
      <c r="GPP48" s="8"/>
      <c r="GPQ48" s="8"/>
      <c r="GPR48" s="8"/>
      <c r="GPS48" s="8"/>
      <c r="GPT48" s="8"/>
      <c r="GPU48" s="8"/>
      <c r="GPV48" s="8"/>
      <c r="GPW48" s="8"/>
      <c r="GPX48" s="8"/>
      <c r="GPY48" s="8"/>
      <c r="GPZ48" s="8"/>
      <c r="GQA48" s="8"/>
      <c r="GQB48" s="8"/>
      <c r="GQC48" s="8"/>
      <c r="GQD48" s="8"/>
      <c r="GQE48" s="8"/>
      <c r="GQF48" s="8"/>
      <c r="GQG48" s="8"/>
      <c r="GQH48" s="8"/>
      <c r="GQI48" s="8"/>
      <c r="GQJ48" s="8"/>
      <c r="GQK48" s="8"/>
      <c r="GQL48" s="8"/>
      <c r="GQM48" s="8"/>
      <c r="GQN48" s="8"/>
      <c r="GQO48" s="8"/>
      <c r="GQP48" s="8"/>
      <c r="GQQ48" s="8"/>
      <c r="GQR48" s="8"/>
      <c r="GQS48" s="8"/>
      <c r="GQT48" s="8"/>
      <c r="GQU48" s="8"/>
      <c r="GQV48" s="8"/>
      <c r="GQW48" s="8"/>
      <c r="GQX48" s="8"/>
      <c r="GQY48" s="8"/>
      <c r="GQZ48" s="8"/>
      <c r="GRA48" s="8"/>
      <c r="GRB48" s="8"/>
      <c r="GRC48" s="8"/>
      <c r="GRD48" s="8"/>
      <c r="GRE48" s="8"/>
      <c r="GRF48" s="8"/>
      <c r="GRG48" s="8"/>
      <c r="GRH48" s="8"/>
      <c r="GRI48" s="8"/>
      <c r="GRJ48" s="8"/>
      <c r="GRK48" s="8"/>
      <c r="GRL48" s="8"/>
      <c r="GRM48" s="8"/>
      <c r="GRN48" s="8"/>
      <c r="GRO48" s="8"/>
      <c r="GRP48" s="8"/>
      <c r="GRQ48" s="8"/>
      <c r="GRR48" s="8"/>
      <c r="GRS48" s="8"/>
      <c r="GRT48" s="8"/>
      <c r="GRU48" s="8"/>
      <c r="GRV48" s="8"/>
      <c r="GRW48" s="8"/>
      <c r="GRX48" s="8"/>
      <c r="GRY48" s="8"/>
      <c r="GRZ48" s="8"/>
      <c r="GSA48" s="8"/>
      <c r="GSB48" s="8"/>
      <c r="GSC48" s="8"/>
      <c r="GSD48" s="8"/>
      <c r="GSE48" s="8"/>
      <c r="GSF48" s="8"/>
      <c r="GSG48" s="8"/>
      <c r="GSH48" s="8"/>
      <c r="GSI48" s="8"/>
      <c r="GSJ48" s="8"/>
      <c r="GSK48" s="8"/>
      <c r="GSL48" s="8"/>
      <c r="GSM48" s="8"/>
      <c r="GSN48" s="8"/>
      <c r="GSO48" s="8"/>
      <c r="GSP48" s="8"/>
      <c r="GSQ48" s="8"/>
      <c r="GSR48" s="8"/>
      <c r="GSS48" s="8"/>
      <c r="GST48" s="8"/>
      <c r="GSU48" s="8"/>
      <c r="GSV48" s="8"/>
      <c r="GSW48" s="8"/>
      <c r="GSX48" s="8"/>
      <c r="GSY48" s="8"/>
      <c r="GSZ48" s="8"/>
      <c r="GTA48" s="8"/>
      <c r="GTB48" s="8"/>
      <c r="GTC48" s="8"/>
      <c r="GTD48" s="8"/>
      <c r="GTE48" s="8"/>
      <c r="GTF48" s="8"/>
      <c r="GTG48" s="8"/>
      <c r="GTH48" s="8"/>
      <c r="GTI48" s="8"/>
      <c r="GTJ48" s="8"/>
      <c r="GTK48" s="8"/>
      <c r="GTL48" s="8"/>
      <c r="GTM48" s="8"/>
      <c r="GTN48" s="8"/>
      <c r="GTO48" s="8"/>
      <c r="GTP48" s="8"/>
      <c r="GTQ48" s="8"/>
      <c r="GTR48" s="8"/>
      <c r="GTS48" s="8"/>
      <c r="GTT48" s="8"/>
      <c r="GTU48" s="8"/>
      <c r="GTV48" s="8"/>
      <c r="GTW48" s="8"/>
      <c r="GTX48" s="8"/>
      <c r="GTY48" s="8"/>
      <c r="GTZ48" s="8"/>
      <c r="GUA48" s="8"/>
      <c r="GUB48" s="8"/>
      <c r="GUC48" s="8"/>
      <c r="GUD48" s="8"/>
      <c r="GUE48" s="8"/>
      <c r="GUF48" s="8"/>
      <c r="GUG48" s="8"/>
      <c r="GUH48" s="8"/>
      <c r="GUI48" s="8"/>
      <c r="GUJ48" s="8"/>
      <c r="GUK48" s="8"/>
      <c r="GUL48" s="8"/>
      <c r="GUM48" s="8"/>
      <c r="GUN48" s="8"/>
      <c r="GUO48" s="8"/>
      <c r="GUP48" s="8"/>
      <c r="GUQ48" s="8"/>
      <c r="GUR48" s="8"/>
      <c r="GUS48" s="8"/>
      <c r="GUT48" s="8"/>
      <c r="GUU48" s="8"/>
      <c r="GUV48" s="8"/>
      <c r="GUW48" s="8"/>
      <c r="GUX48" s="8"/>
      <c r="GUY48" s="8"/>
      <c r="GUZ48" s="8"/>
      <c r="GVA48" s="8"/>
      <c r="GVB48" s="8"/>
      <c r="GVC48" s="8"/>
      <c r="GVD48" s="8"/>
      <c r="GVE48" s="8"/>
      <c r="GVF48" s="8"/>
      <c r="GVG48" s="8"/>
      <c r="GVH48" s="8"/>
      <c r="GVI48" s="8"/>
      <c r="GVJ48" s="8"/>
      <c r="GVK48" s="8"/>
      <c r="GVL48" s="8"/>
      <c r="GVM48" s="8"/>
      <c r="GVN48" s="8"/>
      <c r="GVO48" s="8"/>
      <c r="GVP48" s="8"/>
      <c r="GVQ48" s="8"/>
      <c r="GVR48" s="8"/>
      <c r="GVS48" s="8"/>
      <c r="GVT48" s="8"/>
      <c r="GVU48" s="8"/>
      <c r="GVV48" s="8"/>
      <c r="GVW48" s="8"/>
      <c r="GVX48" s="8"/>
      <c r="GVY48" s="8"/>
      <c r="GVZ48" s="8"/>
      <c r="GWA48" s="8"/>
      <c r="GWB48" s="8"/>
      <c r="GWC48" s="8"/>
      <c r="GWD48" s="8"/>
      <c r="GWE48" s="8"/>
      <c r="GWF48" s="8"/>
      <c r="GWG48" s="8"/>
      <c r="GWH48" s="8"/>
      <c r="GWI48" s="8"/>
      <c r="GWJ48" s="8"/>
      <c r="GWK48" s="8"/>
      <c r="GWL48" s="8"/>
      <c r="GWM48" s="8"/>
      <c r="GWN48" s="8"/>
      <c r="GWO48" s="8"/>
      <c r="GWP48" s="8"/>
      <c r="GWQ48" s="8"/>
      <c r="GWR48" s="8"/>
      <c r="GWS48" s="8"/>
      <c r="GWT48" s="8"/>
      <c r="GWU48" s="8"/>
      <c r="GWV48" s="8"/>
      <c r="GWW48" s="8"/>
      <c r="GWX48" s="8"/>
      <c r="GWY48" s="8"/>
      <c r="GWZ48" s="8"/>
      <c r="GXA48" s="8"/>
      <c r="GXB48" s="8"/>
      <c r="GXC48" s="8"/>
      <c r="GXD48" s="8"/>
      <c r="GXE48" s="8"/>
      <c r="GXF48" s="8"/>
      <c r="GXG48" s="8"/>
      <c r="GXH48" s="8"/>
      <c r="GXI48" s="8"/>
      <c r="GXJ48" s="8"/>
      <c r="GXK48" s="8"/>
      <c r="GXL48" s="8"/>
      <c r="GXM48" s="8"/>
      <c r="GXN48" s="8"/>
      <c r="GXO48" s="8"/>
      <c r="GXP48" s="8"/>
      <c r="GXQ48" s="8"/>
      <c r="GXR48" s="8"/>
      <c r="GXS48" s="8"/>
      <c r="GXT48" s="8"/>
      <c r="GXU48" s="8"/>
      <c r="GXV48" s="8"/>
      <c r="GXW48" s="8"/>
      <c r="GXX48" s="8"/>
      <c r="GXY48" s="8"/>
      <c r="GXZ48" s="8"/>
      <c r="GYA48" s="8"/>
      <c r="GYB48" s="8"/>
      <c r="GYC48" s="8"/>
      <c r="GYD48" s="8"/>
      <c r="GYE48" s="8"/>
      <c r="GYF48" s="8"/>
      <c r="GYG48" s="8"/>
      <c r="GYH48" s="8"/>
      <c r="GYI48" s="8"/>
      <c r="GYJ48" s="8"/>
      <c r="GYK48" s="8"/>
      <c r="GYL48" s="8"/>
      <c r="GYM48" s="8"/>
      <c r="GYN48" s="8"/>
      <c r="GYO48" s="8"/>
      <c r="GYP48" s="8"/>
      <c r="GYQ48" s="8"/>
      <c r="GYR48" s="8"/>
      <c r="GYS48" s="8"/>
      <c r="GYT48" s="8"/>
      <c r="GYU48" s="8"/>
      <c r="GYV48" s="8"/>
      <c r="GYW48" s="8"/>
      <c r="GYX48" s="8"/>
      <c r="GYY48" s="8"/>
      <c r="GYZ48" s="8"/>
      <c r="GZA48" s="8"/>
      <c r="GZB48" s="8"/>
      <c r="GZC48" s="8"/>
      <c r="GZD48" s="8"/>
      <c r="GZE48" s="8"/>
      <c r="GZF48" s="8"/>
      <c r="GZG48" s="8"/>
      <c r="GZH48" s="8"/>
      <c r="GZI48" s="8"/>
      <c r="GZJ48" s="8"/>
      <c r="GZK48" s="8"/>
      <c r="GZL48" s="8"/>
      <c r="GZM48" s="8"/>
      <c r="GZN48" s="8"/>
      <c r="GZO48" s="8"/>
      <c r="GZP48" s="8"/>
      <c r="GZQ48" s="8"/>
      <c r="GZR48" s="8"/>
      <c r="GZS48" s="8"/>
      <c r="GZT48" s="8"/>
      <c r="GZU48" s="8"/>
      <c r="GZV48" s="8"/>
      <c r="GZW48" s="8"/>
      <c r="GZX48" s="8"/>
      <c r="GZY48" s="8"/>
      <c r="GZZ48" s="8"/>
      <c r="HAA48" s="8"/>
      <c r="HAB48" s="8"/>
      <c r="HAC48" s="8"/>
      <c r="HAD48" s="8"/>
      <c r="HAE48" s="8"/>
      <c r="HAF48" s="8"/>
      <c r="HAG48" s="8"/>
      <c r="HAH48" s="8"/>
      <c r="HAI48" s="8"/>
      <c r="HAJ48" s="8"/>
      <c r="HAK48" s="8"/>
      <c r="HAL48" s="8"/>
      <c r="HAM48" s="8"/>
      <c r="HAN48" s="8"/>
      <c r="HAO48" s="8"/>
      <c r="HAP48" s="8"/>
      <c r="HAQ48" s="8"/>
      <c r="HAR48" s="8"/>
      <c r="HAS48" s="8"/>
      <c r="HAT48" s="8"/>
      <c r="HAU48" s="8"/>
      <c r="HAV48" s="8"/>
      <c r="HAW48" s="8"/>
      <c r="HAX48" s="8"/>
      <c r="HAY48" s="8"/>
      <c r="HAZ48" s="8"/>
      <c r="HBA48" s="8"/>
      <c r="HBB48" s="8"/>
      <c r="HBC48" s="8"/>
      <c r="HBD48" s="8"/>
      <c r="HBE48" s="8"/>
      <c r="HBF48" s="8"/>
      <c r="HBG48" s="8"/>
      <c r="HBH48" s="8"/>
      <c r="HBI48" s="8"/>
      <c r="HBJ48" s="8"/>
      <c r="HBK48" s="8"/>
      <c r="HBL48" s="8"/>
      <c r="HBM48" s="8"/>
      <c r="HBN48" s="8"/>
      <c r="HBO48" s="8"/>
      <c r="HBP48" s="8"/>
      <c r="HBQ48" s="8"/>
      <c r="HBR48" s="8"/>
      <c r="HBS48" s="8"/>
      <c r="HBT48" s="8"/>
      <c r="HBU48" s="8"/>
      <c r="HBV48" s="8"/>
      <c r="HBW48" s="8"/>
      <c r="HBX48" s="8"/>
      <c r="HBY48" s="8"/>
      <c r="HBZ48" s="8"/>
      <c r="HCA48" s="8"/>
      <c r="HCB48" s="8"/>
      <c r="HCC48" s="8"/>
      <c r="HCD48" s="8"/>
      <c r="HCE48" s="8"/>
      <c r="HCF48" s="8"/>
      <c r="HCG48" s="8"/>
      <c r="HCH48" s="8"/>
      <c r="HCI48" s="8"/>
      <c r="HCJ48" s="8"/>
      <c r="HCK48" s="8"/>
      <c r="HCL48" s="8"/>
      <c r="HCM48" s="8"/>
      <c r="HCN48" s="8"/>
      <c r="HCO48" s="8"/>
      <c r="HCP48" s="8"/>
      <c r="HCQ48" s="8"/>
      <c r="HCR48" s="8"/>
      <c r="HCS48" s="8"/>
      <c r="HCT48" s="8"/>
      <c r="HCU48" s="8"/>
      <c r="HCV48" s="8"/>
      <c r="HCW48" s="8"/>
      <c r="HCX48" s="8"/>
      <c r="HCY48" s="8"/>
      <c r="HCZ48" s="8"/>
      <c r="HDA48" s="8"/>
      <c r="HDB48" s="8"/>
      <c r="HDC48" s="8"/>
      <c r="HDD48" s="8"/>
      <c r="HDE48" s="8"/>
      <c r="HDF48" s="8"/>
      <c r="HDG48" s="8"/>
      <c r="HDH48" s="8"/>
      <c r="HDI48" s="8"/>
      <c r="HDJ48" s="8"/>
      <c r="HDK48" s="8"/>
      <c r="HDL48" s="8"/>
      <c r="HDM48" s="8"/>
      <c r="HDN48" s="8"/>
      <c r="HDO48" s="8"/>
      <c r="HDP48" s="8"/>
      <c r="HDQ48" s="8"/>
      <c r="HDR48" s="8"/>
      <c r="HDS48" s="8"/>
      <c r="HDT48" s="8"/>
      <c r="HDU48" s="8"/>
      <c r="HDV48" s="8"/>
      <c r="HDW48" s="8"/>
      <c r="HDX48" s="8"/>
      <c r="HDY48" s="8"/>
      <c r="HDZ48" s="8"/>
      <c r="HEA48" s="8"/>
      <c r="HEB48" s="8"/>
      <c r="HEC48" s="8"/>
      <c r="HED48" s="8"/>
      <c r="HEE48" s="8"/>
      <c r="HEF48" s="8"/>
      <c r="HEG48" s="8"/>
      <c r="HEH48" s="8"/>
      <c r="HEI48" s="8"/>
      <c r="HEJ48" s="8"/>
      <c r="HEK48" s="8"/>
      <c r="HEL48" s="8"/>
      <c r="HEM48" s="8"/>
      <c r="HEN48" s="8"/>
      <c r="HEO48" s="8"/>
      <c r="HEP48" s="8"/>
      <c r="HEQ48" s="8"/>
      <c r="HER48" s="8"/>
      <c r="HES48" s="8"/>
      <c r="HET48" s="8"/>
      <c r="HEU48" s="8"/>
      <c r="HEV48" s="8"/>
      <c r="HEW48" s="8"/>
      <c r="HEX48" s="8"/>
      <c r="HEY48" s="8"/>
      <c r="HEZ48" s="8"/>
      <c r="HFA48" s="8"/>
      <c r="HFB48" s="8"/>
      <c r="HFC48" s="8"/>
      <c r="HFD48" s="8"/>
      <c r="HFE48" s="8"/>
      <c r="HFF48" s="8"/>
      <c r="HFG48" s="8"/>
      <c r="HFH48" s="8"/>
      <c r="HFI48" s="8"/>
      <c r="HFJ48" s="8"/>
      <c r="HFK48" s="8"/>
      <c r="HFL48" s="8"/>
      <c r="HFM48" s="8"/>
      <c r="HFN48" s="8"/>
      <c r="HFO48" s="8"/>
      <c r="HFP48" s="8"/>
      <c r="HFQ48" s="8"/>
      <c r="HFR48" s="8"/>
      <c r="HFS48" s="8"/>
      <c r="HFT48" s="8"/>
      <c r="HFU48" s="8"/>
      <c r="HFV48" s="8"/>
      <c r="HFW48" s="8"/>
      <c r="HFX48" s="8"/>
      <c r="HFY48" s="8"/>
      <c r="HFZ48" s="8"/>
      <c r="HGA48" s="8"/>
      <c r="HGB48" s="8"/>
      <c r="HGC48" s="8"/>
      <c r="HGD48" s="8"/>
      <c r="HGE48" s="8"/>
      <c r="HGF48" s="8"/>
      <c r="HGG48" s="8"/>
      <c r="HGH48" s="8"/>
      <c r="HGI48" s="8"/>
      <c r="HGJ48" s="8"/>
      <c r="HGK48" s="8"/>
      <c r="HGL48" s="8"/>
      <c r="HGM48" s="8"/>
      <c r="HGN48" s="8"/>
      <c r="HGO48" s="8"/>
      <c r="HGP48" s="8"/>
      <c r="HGQ48" s="8"/>
      <c r="HGR48" s="8"/>
      <c r="HGS48" s="8"/>
      <c r="HGT48" s="8"/>
      <c r="HGU48" s="8"/>
      <c r="HGV48" s="8"/>
      <c r="HGW48" s="8"/>
      <c r="HGX48" s="8"/>
      <c r="HGY48" s="8"/>
      <c r="HGZ48" s="8"/>
      <c r="HHA48" s="8"/>
      <c r="HHB48" s="8"/>
      <c r="HHC48" s="8"/>
      <c r="HHD48" s="8"/>
      <c r="HHE48" s="8"/>
      <c r="HHF48" s="8"/>
      <c r="HHG48" s="8"/>
      <c r="HHH48" s="8"/>
      <c r="HHI48" s="8"/>
      <c r="HHJ48" s="8"/>
      <c r="HHK48" s="8"/>
      <c r="HHL48" s="8"/>
      <c r="HHM48" s="8"/>
      <c r="HHN48" s="8"/>
      <c r="HHO48" s="8"/>
      <c r="HHP48" s="8"/>
      <c r="HHQ48" s="8"/>
      <c r="HHR48" s="8"/>
      <c r="HHS48" s="8"/>
      <c r="HHT48" s="8"/>
      <c r="HHU48" s="8"/>
      <c r="HHV48" s="8"/>
      <c r="HHW48" s="8"/>
      <c r="HHX48" s="8"/>
      <c r="HHY48" s="8"/>
      <c r="HHZ48" s="8"/>
      <c r="HIA48" s="8"/>
      <c r="HIB48" s="8"/>
      <c r="HIC48" s="8"/>
      <c r="HID48" s="8"/>
      <c r="HIE48" s="8"/>
      <c r="HIF48" s="8"/>
      <c r="HIG48" s="8"/>
      <c r="HIH48" s="8"/>
      <c r="HII48" s="8"/>
      <c r="HIJ48" s="8"/>
      <c r="HIK48" s="8"/>
      <c r="HIL48" s="8"/>
      <c r="HIM48" s="8"/>
      <c r="HIN48" s="8"/>
      <c r="HIO48" s="8"/>
      <c r="HIP48" s="8"/>
      <c r="HIQ48" s="8"/>
      <c r="HIR48" s="8"/>
      <c r="HIS48" s="8"/>
      <c r="HIT48" s="8"/>
      <c r="HIU48" s="8"/>
      <c r="HIV48" s="8"/>
      <c r="HIW48" s="8"/>
      <c r="HIX48" s="8"/>
      <c r="HIY48" s="8"/>
      <c r="HIZ48" s="8"/>
      <c r="HJA48" s="8"/>
      <c r="HJB48" s="8"/>
      <c r="HJC48" s="8"/>
      <c r="HJD48" s="8"/>
      <c r="HJE48" s="8"/>
      <c r="HJF48" s="8"/>
      <c r="HJG48" s="8"/>
      <c r="HJH48" s="8"/>
      <c r="HJI48" s="8"/>
      <c r="HJJ48" s="8"/>
      <c r="HJK48" s="8"/>
      <c r="HJL48" s="8"/>
      <c r="HJM48" s="8"/>
      <c r="HJN48" s="8"/>
      <c r="HJO48" s="8"/>
      <c r="HJP48" s="8"/>
      <c r="HJQ48" s="8"/>
      <c r="HJR48" s="8"/>
      <c r="HJS48" s="8"/>
      <c r="HJT48" s="8"/>
      <c r="HJU48" s="8"/>
      <c r="HJV48" s="8"/>
      <c r="HJW48" s="8"/>
      <c r="HJX48" s="8"/>
      <c r="HJY48" s="8"/>
      <c r="HJZ48" s="8"/>
      <c r="HKA48" s="8"/>
      <c r="HKB48" s="8"/>
      <c r="HKC48" s="8"/>
      <c r="HKD48" s="8"/>
      <c r="HKE48" s="8"/>
      <c r="HKF48" s="8"/>
      <c r="HKG48" s="8"/>
      <c r="HKH48" s="8"/>
      <c r="HKI48" s="8"/>
      <c r="HKJ48" s="8"/>
      <c r="HKK48" s="8"/>
      <c r="HKL48" s="8"/>
      <c r="HKM48" s="8"/>
      <c r="HKN48" s="8"/>
      <c r="HKO48" s="8"/>
      <c r="HKP48" s="8"/>
      <c r="HKQ48" s="8"/>
      <c r="HKR48" s="8"/>
      <c r="HKS48" s="8"/>
      <c r="HKT48" s="8"/>
      <c r="HKU48" s="8"/>
      <c r="HKV48" s="8"/>
      <c r="HKW48" s="8"/>
      <c r="HKX48" s="8"/>
      <c r="HKY48" s="8"/>
      <c r="HKZ48" s="8"/>
      <c r="HLA48" s="8"/>
      <c r="HLB48" s="8"/>
      <c r="HLC48" s="8"/>
      <c r="HLD48" s="8"/>
      <c r="HLE48" s="8"/>
      <c r="HLF48" s="8"/>
      <c r="HLG48" s="8"/>
      <c r="HLH48" s="8"/>
      <c r="HLI48" s="8"/>
      <c r="HLJ48" s="8"/>
      <c r="HLK48" s="8"/>
      <c r="HLL48" s="8"/>
      <c r="HLM48" s="8"/>
      <c r="HLN48" s="8"/>
      <c r="HLO48" s="8"/>
      <c r="HLP48" s="8"/>
      <c r="HLQ48" s="8"/>
      <c r="HLR48" s="8"/>
      <c r="HLS48" s="8"/>
      <c r="HLT48" s="8"/>
      <c r="HLU48" s="8"/>
      <c r="HLV48" s="8"/>
      <c r="HLW48" s="8"/>
      <c r="HLX48" s="8"/>
      <c r="HLY48" s="8"/>
      <c r="HLZ48" s="8"/>
      <c r="HMA48" s="8"/>
      <c r="HMB48" s="8"/>
      <c r="HMC48" s="8"/>
      <c r="HMD48" s="8"/>
      <c r="HME48" s="8"/>
      <c r="HMF48" s="8"/>
      <c r="HMG48" s="8"/>
      <c r="HMH48" s="8"/>
      <c r="HMI48" s="8"/>
      <c r="HMJ48" s="8"/>
      <c r="HMK48" s="8"/>
      <c r="HML48" s="8"/>
      <c r="HMM48" s="8"/>
      <c r="HMN48" s="8"/>
      <c r="HMO48" s="8"/>
      <c r="HMP48" s="8"/>
      <c r="HMQ48" s="8"/>
      <c r="HMR48" s="8"/>
      <c r="HMS48" s="8"/>
      <c r="HMT48" s="8"/>
      <c r="HMU48" s="8"/>
      <c r="HMV48" s="8"/>
      <c r="HMW48" s="8"/>
      <c r="HMX48" s="8"/>
      <c r="HMY48" s="8"/>
      <c r="HMZ48" s="8"/>
      <c r="HNA48" s="8"/>
      <c r="HNB48" s="8"/>
      <c r="HNC48" s="8"/>
      <c r="HND48" s="8"/>
      <c r="HNE48" s="8"/>
      <c r="HNF48" s="8"/>
      <c r="HNG48" s="8"/>
      <c r="HNH48" s="8"/>
      <c r="HNI48" s="8"/>
      <c r="HNJ48" s="8"/>
      <c r="HNK48" s="8"/>
      <c r="HNL48" s="8"/>
      <c r="HNM48" s="8"/>
      <c r="HNN48" s="8"/>
      <c r="HNO48" s="8"/>
      <c r="HNP48" s="8"/>
      <c r="HNQ48" s="8"/>
      <c r="HNR48" s="8"/>
      <c r="HNS48" s="8"/>
      <c r="HNT48" s="8"/>
      <c r="HNU48" s="8"/>
      <c r="HNV48" s="8"/>
      <c r="HNW48" s="8"/>
      <c r="HNX48" s="8"/>
      <c r="HNY48" s="8"/>
      <c r="HNZ48" s="8"/>
      <c r="HOA48" s="8"/>
      <c r="HOB48" s="8"/>
      <c r="HOC48" s="8"/>
      <c r="HOD48" s="8"/>
      <c r="HOE48" s="8"/>
      <c r="HOF48" s="8"/>
      <c r="HOG48" s="8"/>
      <c r="HOH48" s="8"/>
      <c r="HOI48" s="8"/>
      <c r="HOJ48" s="8"/>
      <c r="HOK48" s="8"/>
      <c r="HOL48" s="8"/>
      <c r="HOM48" s="8"/>
      <c r="HON48" s="8"/>
      <c r="HOO48" s="8"/>
      <c r="HOP48" s="8"/>
      <c r="HOQ48" s="8"/>
      <c r="HOR48" s="8"/>
      <c r="HOS48" s="8"/>
      <c r="HOT48" s="8"/>
      <c r="HOU48" s="8"/>
      <c r="HOV48" s="8"/>
      <c r="HOW48" s="8"/>
      <c r="HOX48" s="8"/>
      <c r="HOY48" s="8"/>
      <c r="HOZ48" s="8"/>
      <c r="HPA48" s="8"/>
      <c r="HPB48" s="8"/>
      <c r="HPC48" s="8"/>
      <c r="HPD48" s="8"/>
      <c r="HPE48" s="8"/>
      <c r="HPF48" s="8"/>
      <c r="HPG48" s="8"/>
      <c r="HPH48" s="8"/>
      <c r="HPI48" s="8"/>
      <c r="HPJ48" s="8"/>
      <c r="HPK48" s="8"/>
      <c r="HPL48" s="8"/>
      <c r="HPM48" s="8"/>
      <c r="HPN48" s="8"/>
      <c r="HPO48" s="8"/>
      <c r="HPP48" s="8"/>
      <c r="HPQ48" s="8"/>
      <c r="HPR48" s="8"/>
      <c r="HPS48" s="8"/>
      <c r="HPT48" s="8"/>
      <c r="HPU48" s="8"/>
      <c r="HPV48" s="8"/>
      <c r="HPW48" s="8"/>
      <c r="HPX48" s="8"/>
      <c r="HPY48" s="8"/>
      <c r="HPZ48" s="8"/>
      <c r="HQA48" s="8"/>
      <c r="HQB48" s="8"/>
      <c r="HQC48" s="8"/>
      <c r="HQD48" s="8"/>
      <c r="HQE48" s="8"/>
      <c r="HQF48" s="8"/>
      <c r="HQG48" s="8"/>
      <c r="HQH48" s="8"/>
      <c r="HQI48" s="8"/>
      <c r="HQJ48" s="8"/>
      <c r="HQK48" s="8"/>
      <c r="HQL48" s="8"/>
      <c r="HQM48" s="8"/>
      <c r="HQN48" s="8"/>
      <c r="HQO48" s="8"/>
      <c r="HQP48" s="8"/>
      <c r="HQQ48" s="8"/>
      <c r="HQR48" s="8"/>
      <c r="HQS48" s="8"/>
      <c r="HQT48" s="8"/>
      <c r="HQU48" s="8"/>
      <c r="HQV48" s="8"/>
      <c r="HQW48" s="8"/>
      <c r="HQX48" s="8"/>
      <c r="HQY48" s="8"/>
      <c r="HQZ48" s="8"/>
      <c r="HRA48" s="8"/>
      <c r="HRB48" s="8"/>
      <c r="HRC48" s="8"/>
      <c r="HRD48" s="8"/>
      <c r="HRE48" s="8"/>
      <c r="HRF48" s="8"/>
      <c r="HRG48" s="8"/>
      <c r="HRH48" s="8"/>
      <c r="HRI48" s="8"/>
      <c r="HRJ48" s="8"/>
      <c r="HRK48" s="8"/>
      <c r="HRL48" s="8"/>
      <c r="HRM48" s="8"/>
      <c r="HRN48" s="8"/>
      <c r="HRO48" s="8"/>
      <c r="HRP48" s="8"/>
      <c r="HRQ48" s="8"/>
      <c r="HRR48" s="8"/>
      <c r="HRS48" s="8"/>
      <c r="HRT48" s="8"/>
      <c r="HRU48" s="8"/>
      <c r="HRV48" s="8"/>
      <c r="HRW48" s="8"/>
      <c r="HRX48" s="8"/>
      <c r="HRY48" s="8"/>
      <c r="HRZ48" s="8"/>
      <c r="HSA48" s="8"/>
      <c r="HSB48" s="8"/>
      <c r="HSC48" s="8"/>
      <c r="HSD48" s="8"/>
      <c r="HSE48" s="8"/>
      <c r="HSF48" s="8"/>
      <c r="HSG48" s="8"/>
      <c r="HSH48" s="8"/>
      <c r="HSI48" s="8"/>
      <c r="HSJ48" s="8"/>
      <c r="HSK48" s="8"/>
      <c r="HSL48" s="8"/>
      <c r="HSM48" s="8"/>
      <c r="HSN48" s="8"/>
      <c r="HSO48" s="8"/>
      <c r="HSP48" s="8"/>
      <c r="HSQ48" s="8"/>
      <c r="HSR48" s="8"/>
      <c r="HSS48" s="8"/>
      <c r="HST48" s="8"/>
      <c r="HSU48" s="8"/>
      <c r="HSV48" s="8"/>
      <c r="HSW48" s="8"/>
      <c r="HSX48" s="8"/>
      <c r="HSY48" s="8"/>
      <c r="HSZ48" s="8"/>
      <c r="HTA48" s="8"/>
      <c r="HTB48" s="8"/>
      <c r="HTC48" s="8"/>
      <c r="HTD48" s="8"/>
      <c r="HTE48" s="8"/>
      <c r="HTF48" s="8"/>
      <c r="HTG48" s="8"/>
      <c r="HTH48" s="8"/>
      <c r="HTI48" s="8"/>
      <c r="HTJ48" s="8"/>
      <c r="HTK48" s="8"/>
      <c r="HTL48" s="8"/>
      <c r="HTM48" s="8"/>
      <c r="HTN48" s="8"/>
      <c r="HTO48" s="8"/>
      <c r="HTP48" s="8"/>
      <c r="HTQ48" s="8"/>
      <c r="HTR48" s="8"/>
      <c r="HTS48" s="8"/>
      <c r="HTT48" s="8"/>
      <c r="HTU48" s="8"/>
      <c r="HTV48" s="8"/>
      <c r="HTW48" s="8"/>
      <c r="HTX48" s="8"/>
      <c r="HTY48" s="8"/>
      <c r="HTZ48" s="8"/>
      <c r="HUA48" s="8"/>
      <c r="HUB48" s="8"/>
      <c r="HUC48" s="8"/>
      <c r="HUD48" s="8"/>
      <c r="HUE48" s="8"/>
      <c r="HUF48" s="8"/>
      <c r="HUG48" s="8"/>
      <c r="HUH48" s="8"/>
      <c r="HUI48" s="8"/>
      <c r="HUJ48" s="8"/>
      <c r="HUK48" s="8"/>
      <c r="HUL48" s="8"/>
      <c r="HUM48" s="8"/>
      <c r="HUN48" s="8"/>
      <c r="HUO48" s="8"/>
      <c r="HUP48" s="8"/>
      <c r="HUQ48" s="8"/>
      <c r="HUR48" s="8"/>
      <c r="HUS48" s="8"/>
      <c r="HUT48" s="8"/>
      <c r="HUU48" s="8"/>
      <c r="HUV48" s="8"/>
      <c r="HUW48" s="8"/>
      <c r="HUX48" s="8"/>
      <c r="HUY48" s="8"/>
      <c r="HUZ48" s="8"/>
      <c r="HVA48" s="8"/>
      <c r="HVB48" s="8"/>
      <c r="HVC48" s="8"/>
      <c r="HVD48" s="8"/>
      <c r="HVE48" s="8"/>
      <c r="HVF48" s="8"/>
      <c r="HVG48" s="8"/>
      <c r="HVH48" s="8"/>
      <c r="HVI48" s="8"/>
      <c r="HVJ48" s="8"/>
      <c r="HVK48" s="8"/>
      <c r="HVL48" s="8"/>
      <c r="HVM48" s="8"/>
      <c r="HVN48" s="8"/>
      <c r="HVO48" s="8"/>
      <c r="HVP48" s="8"/>
      <c r="HVQ48" s="8"/>
      <c r="HVR48" s="8"/>
      <c r="HVS48" s="8"/>
      <c r="HVT48" s="8"/>
      <c r="HVU48" s="8"/>
      <c r="HVV48" s="8"/>
      <c r="HVW48" s="8"/>
      <c r="HVX48" s="8"/>
      <c r="HVY48" s="8"/>
      <c r="HVZ48" s="8"/>
      <c r="HWA48" s="8"/>
      <c r="HWB48" s="8"/>
      <c r="HWC48" s="8"/>
      <c r="HWD48" s="8"/>
      <c r="HWE48" s="8"/>
      <c r="HWF48" s="8"/>
      <c r="HWG48" s="8"/>
      <c r="HWH48" s="8"/>
      <c r="HWI48" s="8"/>
      <c r="HWJ48" s="8"/>
      <c r="HWK48" s="8"/>
      <c r="HWL48" s="8"/>
      <c r="HWM48" s="8"/>
      <c r="HWN48" s="8"/>
      <c r="HWO48" s="8"/>
      <c r="HWP48" s="8"/>
      <c r="HWQ48" s="8"/>
      <c r="HWR48" s="8"/>
      <c r="HWS48" s="8"/>
      <c r="HWT48" s="8"/>
      <c r="HWU48" s="8"/>
      <c r="HWV48" s="8"/>
      <c r="HWW48" s="8"/>
      <c r="HWX48" s="8"/>
      <c r="HWY48" s="8"/>
      <c r="HWZ48" s="8"/>
      <c r="HXA48" s="8"/>
      <c r="HXB48" s="8"/>
      <c r="HXC48" s="8"/>
      <c r="HXD48" s="8"/>
      <c r="HXE48" s="8"/>
      <c r="HXF48" s="8"/>
      <c r="HXG48" s="8"/>
      <c r="HXH48" s="8"/>
      <c r="HXI48" s="8"/>
      <c r="HXJ48" s="8"/>
      <c r="HXK48" s="8"/>
      <c r="HXL48" s="8"/>
      <c r="HXM48" s="8"/>
      <c r="HXN48" s="8"/>
      <c r="HXO48" s="8"/>
      <c r="HXP48" s="8"/>
      <c r="HXQ48" s="8"/>
      <c r="HXR48" s="8"/>
      <c r="HXS48" s="8"/>
      <c r="HXT48" s="8"/>
      <c r="HXU48" s="8"/>
      <c r="HXV48" s="8"/>
      <c r="HXW48" s="8"/>
      <c r="HXX48" s="8"/>
      <c r="HXY48" s="8"/>
      <c r="HXZ48" s="8"/>
      <c r="HYA48" s="8"/>
      <c r="HYB48" s="8"/>
      <c r="HYC48" s="8"/>
      <c r="HYD48" s="8"/>
      <c r="HYE48" s="8"/>
      <c r="HYF48" s="8"/>
      <c r="HYG48" s="8"/>
      <c r="HYH48" s="8"/>
      <c r="HYI48" s="8"/>
      <c r="HYJ48" s="8"/>
      <c r="HYK48" s="8"/>
      <c r="HYL48" s="8"/>
      <c r="HYM48" s="8"/>
      <c r="HYN48" s="8"/>
      <c r="HYO48" s="8"/>
      <c r="HYP48" s="8"/>
      <c r="HYQ48" s="8"/>
      <c r="HYR48" s="8"/>
      <c r="HYS48" s="8"/>
      <c r="HYT48" s="8"/>
      <c r="HYU48" s="8"/>
      <c r="HYV48" s="8"/>
      <c r="HYW48" s="8"/>
      <c r="HYX48" s="8"/>
      <c r="HYY48" s="8"/>
      <c r="HYZ48" s="8"/>
      <c r="HZA48" s="8"/>
      <c r="HZB48" s="8"/>
      <c r="HZC48" s="8"/>
      <c r="HZD48" s="8"/>
      <c r="HZE48" s="8"/>
      <c r="HZF48" s="8"/>
      <c r="HZG48" s="8"/>
      <c r="HZH48" s="8"/>
      <c r="HZI48" s="8"/>
      <c r="HZJ48" s="8"/>
      <c r="HZK48" s="8"/>
      <c r="HZL48" s="8"/>
      <c r="HZM48" s="8"/>
      <c r="HZN48" s="8"/>
      <c r="HZO48" s="8"/>
      <c r="HZP48" s="8"/>
      <c r="HZQ48" s="8"/>
      <c r="HZR48" s="8"/>
      <c r="HZS48" s="8"/>
      <c r="HZT48" s="8"/>
      <c r="HZU48" s="8"/>
      <c r="HZV48" s="8"/>
      <c r="HZW48" s="8"/>
      <c r="HZX48" s="8"/>
      <c r="HZY48" s="8"/>
      <c r="HZZ48" s="8"/>
      <c r="IAA48" s="8"/>
      <c r="IAB48" s="8"/>
      <c r="IAC48" s="8"/>
      <c r="IAD48" s="8"/>
      <c r="IAE48" s="8"/>
      <c r="IAF48" s="8"/>
      <c r="IAG48" s="8"/>
      <c r="IAH48" s="8"/>
      <c r="IAI48" s="8"/>
      <c r="IAJ48" s="8"/>
      <c r="IAK48" s="8"/>
      <c r="IAL48" s="8"/>
      <c r="IAM48" s="8"/>
      <c r="IAN48" s="8"/>
      <c r="IAO48" s="8"/>
      <c r="IAP48" s="8"/>
      <c r="IAQ48" s="8"/>
      <c r="IAR48" s="8"/>
      <c r="IAS48" s="8"/>
      <c r="IAT48" s="8"/>
      <c r="IAU48" s="8"/>
      <c r="IAV48" s="8"/>
      <c r="IAW48" s="8"/>
      <c r="IAX48" s="8"/>
      <c r="IAY48" s="8"/>
      <c r="IAZ48" s="8"/>
      <c r="IBA48" s="8"/>
      <c r="IBB48" s="8"/>
      <c r="IBC48" s="8"/>
      <c r="IBD48" s="8"/>
      <c r="IBE48" s="8"/>
      <c r="IBF48" s="8"/>
      <c r="IBG48" s="8"/>
      <c r="IBH48" s="8"/>
      <c r="IBI48" s="8"/>
      <c r="IBJ48" s="8"/>
      <c r="IBK48" s="8"/>
      <c r="IBL48" s="8"/>
      <c r="IBM48" s="8"/>
      <c r="IBN48" s="8"/>
      <c r="IBO48" s="8"/>
      <c r="IBP48" s="8"/>
      <c r="IBQ48" s="8"/>
      <c r="IBR48" s="8"/>
      <c r="IBS48" s="8"/>
      <c r="IBT48" s="8"/>
      <c r="IBU48" s="8"/>
      <c r="IBV48" s="8"/>
      <c r="IBW48" s="8"/>
      <c r="IBX48" s="8"/>
      <c r="IBY48" s="8"/>
      <c r="IBZ48" s="8"/>
      <c r="ICA48" s="8"/>
      <c r="ICB48" s="8"/>
      <c r="ICC48" s="8"/>
      <c r="ICD48" s="8"/>
      <c r="ICE48" s="8"/>
      <c r="ICF48" s="8"/>
      <c r="ICG48" s="8"/>
      <c r="ICH48" s="8"/>
      <c r="ICI48" s="8"/>
      <c r="ICJ48" s="8"/>
      <c r="ICK48" s="8"/>
      <c r="ICL48" s="8"/>
      <c r="ICM48" s="8"/>
      <c r="ICN48" s="8"/>
      <c r="ICO48" s="8"/>
      <c r="ICP48" s="8"/>
      <c r="ICQ48" s="8"/>
      <c r="ICR48" s="8"/>
      <c r="ICS48" s="8"/>
      <c r="ICT48" s="8"/>
      <c r="ICU48" s="8"/>
      <c r="ICV48" s="8"/>
      <c r="ICW48" s="8"/>
      <c r="ICX48" s="8"/>
      <c r="ICY48" s="8"/>
      <c r="ICZ48" s="8"/>
      <c r="IDA48" s="8"/>
      <c r="IDB48" s="8"/>
      <c r="IDC48" s="8"/>
      <c r="IDD48" s="8"/>
      <c r="IDE48" s="8"/>
      <c r="IDF48" s="8"/>
      <c r="IDG48" s="8"/>
      <c r="IDH48" s="8"/>
      <c r="IDI48" s="8"/>
      <c r="IDJ48" s="8"/>
      <c r="IDK48" s="8"/>
      <c r="IDL48" s="8"/>
      <c r="IDM48" s="8"/>
      <c r="IDN48" s="8"/>
      <c r="IDO48" s="8"/>
      <c r="IDP48" s="8"/>
      <c r="IDQ48" s="8"/>
      <c r="IDR48" s="8"/>
      <c r="IDS48" s="8"/>
      <c r="IDT48" s="8"/>
      <c r="IDU48" s="8"/>
      <c r="IDV48" s="8"/>
      <c r="IDW48" s="8"/>
      <c r="IDX48" s="8"/>
      <c r="IDY48" s="8"/>
      <c r="IDZ48" s="8"/>
      <c r="IEA48" s="8"/>
      <c r="IEB48" s="8"/>
      <c r="IEC48" s="8"/>
      <c r="IED48" s="8"/>
      <c r="IEE48" s="8"/>
      <c r="IEF48" s="8"/>
      <c r="IEG48" s="8"/>
      <c r="IEH48" s="8"/>
      <c r="IEI48" s="8"/>
      <c r="IEJ48" s="8"/>
      <c r="IEK48" s="8"/>
      <c r="IEL48" s="8"/>
      <c r="IEM48" s="8"/>
      <c r="IEN48" s="8"/>
      <c r="IEO48" s="8"/>
      <c r="IEP48" s="8"/>
      <c r="IEQ48" s="8"/>
      <c r="IER48" s="8"/>
      <c r="IES48" s="8"/>
      <c r="IET48" s="8"/>
      <c r="IEU48" s="8"/>
      <c r="IEV48" s="8"/>
      <c r="IEW48" s="8"/>
      <c r="IEX48" s="8"/>
      <c r="IEY48" s="8"/>
      <c r="IEZ48" s="8"/>
      <c r="IFA48" s="8"/>
      <c r="IFB48" s="8"/>
      <c r="IFC48" s="8"/>
      <c r="IFD48" s="8"/>
      <c r="IFE48" s="8"/>
      <c r="IFF48" s="8"/>
      <c r="IFG48" s="8"/>
      <c r="IFH48" s="8"/>
      <c r="IFI48" s="8"/>
      <c r="IFJ48" s="8"/>
      <c r="IFK48" s="8"/>
      <c r="IFL48" s="8"/>
      <c r="IFM48" s="8"/>
      <c r="IFN48" s="8"/>
      <c r="IFO48" s="8"/>
      <c r="IFP48" s="8"/>
      <c r="IFQ48" s="8"/>
      <c r="IFR48" s="8"/>
      <c r="IFS48" s="8"/>
      <c r="IFT48" s="8"/>
      <c r="IFU48" s="8"/>
      <c r="IFV48" s="8"/>
      <c r="IFW48" s="8"/>
      <c r="IFX48" s="8"/>
      <c r="IFY48" s="8"/>
      <c r="IFZ48" s="8"/>
      <c r="IGA48" s="8"/>
      <c r="IGB48" s="8"/>
      <c r="IGC48" s="8"/>
      <c r="IGD48" s="8"/>
      <c r="IGE48" s="8"/>
      <c r="IGF48" s="8"/>
      <c r="IGG48" s="8"/>
      <c r="IGH48" s="8"/>
      <c r="IGI48" s="8"/>
      <c r="IGJ48" s="8"/>
      <c r="IGK48" s="8"/>
      <c r="IGL48" s="8"/>
      <c r="IGM48" s="8"/>
      <c r="IGN48" s="8"/>
      <c r="IGO48" s="8"/>
      <c r="IGP48" s="8"/>
      <c r="IGQ48" s="8"/>
      <c r="IGR48" s="8"/>
      <c r="IGS48" s="8"/>
      <c r="IGT48" s="8"/>
      <c r="IGU48" s="8"/>
      <c r="IGV48" s="8"/>
      <c r="IGW48" s="8"/>
      <c r="IGX48" s="8"/>
      <c r="IGY48" s="8"/>
      <c r="IGZ48" s="8"/>
      <c r="IHA48" s="8"/>
      <c r="IHB48" s="8"/>
      <c r="IHC48" s="8"/>
      <c r="IHD48" s="8"/>
      <c r="IHE48" s="8"/>
      <c r="IHF48" s="8"/>
      <c r="IHG48" s="8"/>
      <c r="IHH48" s="8"/>
      <c r="IHI48" s="8"/>
      <c r="IHJ48" s="8"/>
      <c r="IHK48" s="8"/>
      <c r="IHL48" s="8"/>
      <c r="IHM48" s="8"/>
      <c r="IHN48" s="8"/>
      <c r="IHO48" s="8"/>
      <c r="IHP48" s="8"/>
      <c r="IHQ48" s="8"/>
      <c r="IHR48" s="8"/>
      <c r="IHS48" s="8"/>
      <c r="IHT48" s="8"/>
      <c r="IHU48" s="8"/>
      <c r="IHV48" s="8"/>
      <c r="IHW48" s="8"/>
      <c r="IHX48" s="8"/>
      <c r="IHY48" s="8"/>
      <c r="IHZ48" s="8"/>
      <c r="IIA48" s="8"/>
      <c r="IIB48" s="8"/>
      <c r="IIC48" s="8"/>
      <c r="IID48" s="8"/>
      <c r="IIE48" s="8"/>
      <c r="IIF48" s="8"/>
      <c r="IIG48" s="8"/>
      <c r="IIH48" s="8"/>
      <c r="III48" s="8"/>
      <c r="IIJ48" s="8"/>
      <c r="IIK48" s="8"/>
      <c r="IIL48" s="8"/>
      <c r="IIM48" s="8"/>
      <c r="IIN48" s="8"/>
      <c r="IIO48" s="8"/>
      <c r="IIP48" s="8"/>
      <c r="IIQ48" s="8"/>
      <c r="IIR48" s="8"/>
      <c r="IIS48" s="8"/>
      <c r="IIT48" s="8"/>
      <c r="IIU48" s="8"/>
      <c r="IIV48" s="8"/>
      <c r="IIW48" s="8"/>
      <c r="IIX48" s="8"/>
      <c r="IIY48" s="8"/>
      <c r="IIZ48" s="8"/>
      <c r="IJA48" s="8"/>
      <c r="IJB48" s="8"/>
      <c r="IJC48" s="8"/>
      <c r="IJD48" s="8"/>
      <c r="IJE48" s="8"/>
      <c r="IJF48" s="8"/>
      <c r="IJG48" s="8"/>
      <c r="IJH48" s="8"/>
      <c r="IJI48" s="8"/>
      <c r="IJJ48" s="8"/>
      <c r="IJK48" s="8"/>
      <c r="IJL48" s="8"/>
      <c r="IJM48" s="8"/>
      <c r="IJN48" s="8"/>
      <c r="IJO48" s="8"/>
      <c r="IJP48" s="8"/>
      <c r="IJQ48" s="8"/>
      <c r="IJR48" s="8"/>
      <c r="IJS48" s="8"/>
      <c r="IJT48" s="8"/>
      <c r="IJU48" s="8"/>
      <c r="IJV48" s="8"/>
      <c r="IJW48" s="8"/>
      <c r="IJX48" s="8"/>
      <c r="IJY48" s="8"/>
      <c r="IJZ48" s="8"/>
      <c r="IKA48" s="8"/>
      <c r="IKB48" s="8"/>
      <c r="IKC48" s="8"/>
      <c r="IKD48" s="8"/>
      <c r="IKE48" s="8"/>
      <c r="IKF48" s="8"/>
      <c r="IKG48" s="8"/>
      <c r="IKH48" s="8"/>
      <c r="IKI48" s="8"/>
      <c r="IKJ48" s="8"/>
      <c r="IKK48" s="8"/>
      <c r="IKL48" s="8"/>
      <c r="IKM48" s="8"/>
      <c r="IKN48" s="8"/>
      <c r="IKO48" s="8"/>
      <c r="IKP48" s="8"/>
      <c r="IKQ48" s="8"/>
      <c r="IKR48" s="8"/>
      <c r="IKS48" s="8"/>
      <c r="IKT48" s="8"/>
      <c r="IKU48" s="8"/>
      <c r="IKV48" s="8"/>
      <c r="IKW48" s="8"/>
      <c r="IKX48" s="8"/>
      <c r="IKY48" s="8"/>
      <c r="IKZ48" s="8"/>
      <c r="ILA48" s="8"/>
      <c r="ILB48" s="8"/>
      <c r="ILC48" s="8"/>
      <c r="ILD48" s="8"/>
      <c r="ILE48" s="8"/>
      <c r="ILF48" s="8"/>
      <c r="ILG48" s="8"/>
      <c r="ILH48" s="8"/>
      <c r="ILI48" s="8"/>
      <c r="ILJ48" s="8"/>
      <c r="ILK48" s="8"/>
      <c r="ILL48" s="8"/>
      <c r="ILM48" s="8"/>
      <c r="ILN48" s="8"/>
      <c r="ILO48" s="8"/>
      <c r="ILP48" s="8"/>
      <c r="ILQ48" s="8"/>
      <c r="ILR48" s="8"/>
      <c r="ILS48" s="8"/>
      <c r="ILT48" s="8"/>
      <c r="ILU48" s="8"/>
      <c r="ILV48" s="8"/>
      <c r="ILW48" s="8"/>
      <c r="ILX48" s="8"/>
      <c r="ILY48" s="8"/>
      <c r="ILZ48" s="8"/>
      <c r="IMA48" s="8"/>
      <c r="IMB48" s="8"/>
      <c r="IMC48" s="8"/>
      <c r="IMD48" s="8"/>
      <c r="IME48" s="8"/>
      <c r="IMF48" s="8"/>
      <c r="IMG48" s="8"/>
      <c r="IMH48" s="8"/>
      <c r="IMI48" s="8"/>
      <c r="IMJ48" s="8"/>
      <c r="IMK48" s="8"/>
      <c r="IML48" s="8"/>
      <c r="IMM48" s="8"/>
      <c r="IMN48" s="8"/>
      <c r="IMO48" s="8"/>
      <c r="IMP48" s="8"/>
      <c r="IMQ48" s="8"/>
      <c r="IMR48" s="8"/>
      <c r="IMS48" s="8"/>
      <c r="IMT48" s="8"/>
      <c r="IMU48" s="8"/>
      <c r="IMV48" s="8"/>
      <c r="IMW48" s="8"/>
      <c r="IMX48" s="8"/>
      <c r="IMY48" s="8"/>
      <c r="IMZ48" s="8"/>
      <c r="INA48" s="8"/>
      <c r="INB48" s="8"/>
      <c r="INC48" s="8"/>
      <c r="IND48" s="8"/>
      <c r="INE48" s="8"/>
      <c r="INF48" s="8"/>
      <c r="ING48" s="8"/>
      <c r="INH48" s="8"/>
      <c r="INI48" s="8"/>
      <c r="INJ48" s="8"/>
      <c r="INK48" s="8"/>
      <c r="INL48" s="8"/>
      <c r="INM48" s="8"/>
      <c r="INN48" s="8"/>
      <c r="INO48" s="8"/>
      <c r="INP48" s="8"/>
      <c r="INQ48" s="8"/>
      <c r="INR48" s="8"/>
      <c r="INS48" s="8"/>
      <c r="INT48" s="8"/>
      <c r="INU48" s="8"/>
      <c r="INV48" s="8"/>
      <c r="INW48" s="8"/>
      <c r="INX48" s="8"/>
      <c r="INY48" s="8"/>
      <c r="INZ48" s="8"/>
      <c r="IOA48" s="8"/>
      <c r="IOB48" s="8"/>
      <c r="IOC48" s="8"/>
      <c r="IOD48" s="8"/>
      <c r="IOE48" s="8"/>
      <c r="IOF48" s="8"/>
      <c r="IOG48" s="8"/>
      <c r="IOH48" s="8"/>
      <c r="IOI48" s="8"/>
      <c r="IOJ48" s="8"/>
      <c r="IOK48" s="8"/>
      <c r="IOL48" s="8"/>
      <c r="IOM48" s="8"/>
      <c r="ION48" s="8"/>
      <c r="IOO48" s="8"/>
      <c r="IOP48" s="8"/>
      <c r="IOQ48" s="8"/>
      <c r="IOR48" s="8"/>
      <c r="IOS48" s="8"/>
      <c r="IOT48" s="8"/>
      <c r="IOU48" s="8"/>
      <c r="IOV48" s="8"/>
      <c r="IOW48" s="8"/>
      <c r="IOX48" s="8"/>
      <c r="IOY48" s="8"/>
      <c r="IOZ48" s="8"/>
      <c r="IPA48" s="8"/>
      <c r="IPB48" s="8"/>
      <c r="IPC48" s="8"/>
      <c r="IPD48" s="8"/>
      <c r="IPE48" s="8"/>
      <c r="IPF48" s="8"/>
      <c r="IPG48" s="8"/>
      <c r="IPH48" s="8"/>
      <c r="IPI48" s="8"/>
      <c r="IPJ48" s="8"/>
      <c r="IPK48" s="8"/>
      <c r="IPL48" s="8"/>
      <c r="IPM48" s="8"/>
      <c r="IPN48" s="8"/>
      <c r="IPO48" s="8"/>
      <c r="IPP48" s="8"/>
      <c r="IPQ48" s="8"/>
      <c r="IPR48" s="8"/>
      <c r="IPS48" s="8"/>
      <c r="IPT48" s="8"/>
      <c r="IPU48" s="8"/>
      <c r="IPV48" s="8"/>
      <c r="IPW48" s="8"/>
      <c r="IPX48" s="8"/>
      <c r="IPY48" s="8"/>
      <c r="IPZ48" s="8"/>
      <c r="IQA48" s="8"/>
      <c r="IQB48" s="8"/>
      <c r="IQC48" s="8"/>
      <c r="IQD48" s="8"/>
      <c r="IQE48" s="8"/>
      <c r="IQF48" s="8"/>
      <c r="IQG48" s="8"/>
      <c r="IQH48" s="8"/>
      <c r="IQI48" s="8"/>
      <c r="IQJ48" s="8"/>
      <c r="IQK48" s="8"/>
      <c r="IQL48" s="8"/>
      <c r="IQM48" s="8"/>
      <c r="IQN48" s="8"/>
      <c r="IQO48" s="8"/>
      <c r="IQP48" s="8"/>
      <c r="IQQ48" s="8"/>
      <c r="IQR48" s="8"/>
      <c r="IQS48" s="8"/>
      <c r="IQT48" s="8"/>
      <c r="IQU48" s="8"/>
      <c r="IQV48" s="8"/>
      <c r="IQW48" s="8"/>
      <c r="IQX48" s="8"/>
      <c r="IQY48" s="8"/>
      <c r="IQZ48" s="8"/>
      <c r="IRA48" s="8"/>
      <c r="IRB48" s="8"/>
      <c r="IRC48" s="8"/>
      <c r="IRD48" s="8"/>
      <c r="IRE48" s="8"/>
      <c r="IRF48" s="8"/>
      <c r="IRG48" s="8"/>
      <c r="IRH48" s="8"/>
      <c r="IRI48" s="8"/>
      <c r="IRJ48" s="8"/>
      <c r="IRK48" s="8"/>
      <c r="IRL48" s="8"/>
      <c r="IRM48" s="8"/>
      <c r="IRN48" s="8"/>
      <c r="IRO48" s="8"/>
      <c r="IRP48" s="8"/>
      <c r="IRQ48" s="8"/>
      <c r="IRR48" s="8"/>
      <c r="IRS48" s="8"/>
      <c r="IRT48" s="8"/>
      <c r="IRU48" s="8"/>
      <c r="IRV48" s="8"/>
      <c r="IRW48" s="8"/>
      <c r="IRX48" s="8"/>
      <c r="IRY48" s="8"/>
      <c r="IRZ48" s="8"/>
      <c r="ISA48" s="8"/>
      <c r="ISB48" s="8"/>
      <c r="ISC48" s="8"/>
      <c r="ISD48" s="8"/>
      <c r="ISE48" s="8"/>
      <c r="ISF48" s="8"/>
      <c r="ISG48" s="8"/>
      <c r="ISH48" s="8"/>
      <c r="ISI48" s="8"/>
      <c r="ISJ48" s="8"/>
      <c r="ISK48" s="8"/>
      <c r="ISL48" s="8"/>
      <c r="ISM48" s="8"/>
      <c r="ISN48" s="8"/>
      <c r="ISO48" s="8"/>
      <c r="ISP48" s="8"/>
      <c r="ISQ48" s="8"/>
      <c r="ISR48" s="8"/>
      <c r="ISS48" s="8"/>
      <c r="IST48" s="8"/>
      <c r="ISU48" s="8"/>
      <c r="ISV48" s="8"/>
      <c r="ISW48" s="8"/>
      <c r="ISX48" s="8"/>
      <c r="ISY48" s="8"/>
      <c r="ISZ48" s="8"/>
      <c r="ITA48" s="8"/>
      <c r="ITB48" s="8"/>
      <c r="ITC48" s="8"/>
      <c r="ITD48" s="8"/>
      <c r="ITE48" s="8"/>
      <c r="ITF48" s="8"/>
      <c r="ITG48" s="8"/>
      <c r="ITH48" s="8"/>
      <c r="ITI48" s="8"/>
      <c r="ITJ48" s="8"/>
      <c r="ITK48" s="8"/>
      <c r="ITL48" s="8"/>
      <c r="ITM48" s="8"/>
      <c r="ITN48" s="8"/>
      <c r="ITO48" s="8"/>
      <c r="ITP48" s="8"/>
      <c r="ITQ48" s="8"/>
      <c r="ITR48" s="8"/>
      <c r="ITS48" s="8"/>
      <c r="ITT48" s="8"/>
      <c r="ITU48" s="8"/>
      <c r="ITV48" s="8"/>
      <c r="ITW48" s="8"/>
      <c r="ITX48" s="8"/>
      <c r="ITY48" s="8"/>
      <c r="ITZ48" s="8"/>
      <c r="IUA48" s="8"/>
      <c r="IUB48" s="8"/>
      <c r="IUC48" s="8"/>
      <c r="IUD48" s="8"/>
      <c r="IUE48" s="8"/>
      <c r="IUF48" s="8"/>
      <c r="IUG48" s="8"/>
      <c r="IUH48" s="8"/>
      <c r="IUI48" s="8"/>
      <c r="IUJ48" s="8"/>
      <c r="IUK48" s="8"/>
      <c r="IUL48" s="8"/>
      <c r="IUM48" s="8"/>
      <c r="IUN48" s="8"/>
      <c r="IUO48" s="8"/>
      <c r="IUP48" s="8"/>
      <c r="IUQ48" s="8"/>
      <c r="IUR48" s="8"/>
      <c r="IUS48" s="8"/>
      <c r="IUT48" s="8"/>
      <c r="IUU48" s="8"/>
      <c r="IUV48" s="8"/>
      <c r="IUW48" s="8"/>
      <c r="IUX48" s="8"/>
      <c r="IUY48" s="8"/>
      <c r="IUZ48" s="8"/>
      <c r="IVA48" s="8"/>
      <c r="IVB48" s="8"/>
      <c r="IVC48" s="8"/>
      <c r="IVD48" s="8"/>
      <c r="IVE48" s="8"/>
      <c r="IVF48" s="8"/>
      <c r="IVG48" s="8"/>
      <c r="IVH48" s="8"/>
      <c r="IVI48" s="8"/>
      <c r="IVJ48" s="8"/>
      <c r="IVK48" s="8"/>
      <c r="IVL48" s="8"/>
      <c r="IVM48" s="8"/>
      <c r="IVN48" s="8"/>
      <c r="IVO48" s="8"/>
      <c r="IVP48" s="8"/>
      <c r="IVQ48" s="8"/>
      <c r="IVR48" s="8"/>
      <c r="IVS48" s="8"/>
      <c r="IVT48" s="8"/>
      <c r="IVU48" s="8"/>
      <c r="IVV48" s="8"/>
      <c r="IVW48" s="8"/>
      <c r="IVX48" s="8"/>
      <c r="IVY48" s="8"/>
      <c r="IVZ48" s="8"/>
      <c r="IWA48" s="8"/>
      <c r="IWB48" s="8"/>
      <c r="IWC48" s="8"/>
      <c r="IWD48" s="8"/>
      <c r="IWE48" s="8"/>
      <c r="IWF48" s="8"/>
      <c r="IWG48" s="8"/>
      <c r="IWH48" s="8"/>
      <c r="IWI48" s="8"/>
      <c r="IWJ48" s="8"/>
      <c r="IWK48" s="8"/>
      <c r="IWL48" s="8"/>
      <c r="IWM48" s="8"/>
      <c r="IWN48" s="8"/>
      <c r="IWO48" s="8"/>
      <c r="IWP48" s="8"/>
      <c r="IWQ48" s="8"/>
      <c r="IWR48" s="8"/>
      <c r="IWS48" s="8"/>
      <c r="IWT48" s="8"/>
      <c r="IWU48" s="8"/>
      <c r="IWV48" s="8"/>
      <c r="IWW48" s="8"/>
      <c r="IWX48" s="8"/>
      <c r="IWY48" s="8"/>
      <c r="IWZ48" s="8"/>
      <c r="IXA48" s="8"/>
      <c r="IXB48" s="8"/>
      <c r="IXC48" s="8"/>
      <c r="IXD48" s="8"/>
      <c r="IXE48" s="8"/>
      <c r="IXF48" s="8"/>
      <c r="IXG48" s="8"/>
      <c r="IXH48" s="8"/>
      <c r="IXI48" s="8"/>
      <c r="IXJ48" s="8"/>
      <c r="IXK48" s="8"/>
      <c r="IXL48" s="8"/>
      <c r="IXM48" s="8"/>
      <c r="IXN48" s="8"/>
      <c r="IXO48" s="8"/>
      <c r="IXP48" s="8"/>
      <c r="IXQ48" s="8"/>
      <c r="IXR48" s="8"/>
      <c r="IXS48" s="8"/>
      <c r="IXT48" s="8"/>
      <c r="IXU48" s="8"/>
      <c r="IXV48" s="8"/>
      <c r="IXW48" s="8"/>
      <c r="IXX48" s="8"/>
      <c r="IXY48" s="8"/>
      <c r="IXZ48" s="8"/>
      <c r="IYA48" s="8"/>
      <c r="IYB48" s="8"/>
      <c r="IYC48" s="8"/>
      <c r="IYD48" s="8"/>
      <c r="IYE48" s="8"/>
      <c r="IYF48" s="8"/>
      <c r="IYG48" s="8"/>
      <c r="IYH48" s="8"/>
      <c r="IYI48" s="8"/>
      <c r="IYJ48" s="8"/>
      <c r="IYK48" s="8"/>
      <c r="IYL48" s="8"/>
      <c r="IYM48" s="8"/>
      <c r="IYN48" s="8"/>
      <c r="IYO48" s="8"/>
      <c r="IYP48" s="8"/>
      <c r="IYQ48" s="8"/>
      <c r="IYR48" s="8"/>
      <c r="IYS48" s="8"/>
      <c r="IYT48" s="8"/>
      <c r="IYU48" s="8"/>
      <c r="IYV48" s="8"/>
      <c r="IYW48" s="8"/>
      <c r="IYX48" s="8"/>
      <c r="IYY48" s="8"/>
      <c r="IYZ48" s="8"/>
      <c r="IZA48" s="8"/>
      <c r="IZB48" s="8"/>
      <c r="IZC48" s="8"/>
      <c r="IZD48" s="8"/>
      <c r="IZE48" s="8"/>
      <c r="IZF48" s="8"/>
      <c r="IZG48" s="8"/>
      <c r="IZH48" s="8"/>
      <c r="IZI48" s="8"/>
      <c r="IZJ48" s="8"/>
      <c r="IZK48" s="8"/>
      <c r="IZL48" s="8"/>
      <c r="IZM48" s="8"/>
      <c r="IZN48" s="8"/>
      <c r="IZO48" s="8"/>
      <c r="IZP48" s="8"/>
      <c r="IZQ48" s="8"/>
      <c r="IZR48" s="8"/>
      <c r="IZS48" s="8"/>
      <c r="IZT48" s="8"/>
      <c r="IZU48" s="8"/>
      <c r="IZV48" s="8"/>
      <c r="IZW48" s="8"/>
      <c r="IZX48" s="8"/>
      <c r="IZY48" s="8"/>
      <c r="IZZ48" s="8"/>
      <c r="JAA48" s="8"/>
      <c r="JAB48" s="8"/>
      <c r="JAC48" s="8"/>
      <c r="JAD48" s="8"/>
      <c r="JAE48" s="8"/>
      <c r="JAF48" s="8"/>
      <c r="JAG48" s="8"/>
      <c r="JAH48" s="8"/>
      <c r="JAI48" s="8"/>
      <c r="JAJ48" s="8"/>
      <c r="JAK48" s="8"/>
      <c r="JAL48" s="8"/>
      <c r="JAM48" s="8"/>
      <c r="JAN48" s="8"/>
      <c r="JAO48" s="8"/>
      <c r="JAP48" s="8"/>
      <c r="JAQ48" s="8"/>
      <c r="JAR48" s="8"/>
      <c r="JAS48" s="8"/>
      <c r="JAT48" s="8"/>
      <c r="JAU48" s="8"/>
      <c r="JAV48" s="8"/>
      <c r="JAW48" s="8"/>
      <c r="JAX48" s="8"/>
      <c r="JAY48" s="8"/>
      <c r="JAZ48" s="8"/>
      <c r="JBA48" s="8"/>
      <c r="JBB48" s="8"/>
      <c r="JBC48" s="8"/>
      <c r="JBD48" s="8"/>
      <c r="JBE48" s="8"/>
      <c r="JBF48" s="8"/>
      <c r="JBG48" s="8"/>
      <c r="JBH48" s="8"/>
      <c r="JBI48" s="8"/>
      <c r="JBJ48" s="8"/>
      <c r="JBK48" s="8"/>
      <c r="JBL48" s="8"/>
      <c r="JBM48" s="8"/>
      <c r="JBN48" s="8"/>
      <c r="JBO48" s="8"/>
      <c r="JBP48" s="8"/>
      <c r="JBQ48" s="8"/>
      <c r="JBR48" s="8"/>
      <c r="JBS48" s="8"/>
      <c r="JBT48" s="8"/>
      <c r="JBU48" s="8"/>
      <c r="JBV48" s="8"/>
      <c r="JBW48" s="8"/>
      <c r="JBX48" s="8"/>
      <c r="JBY48" s="8"/>
      <c r="JBZ48" s="8"/>
      <c r="JCA48" s="8"/>
      <c r="JCB48" s="8"/>
      <c r="JCC48" s="8"/>
      <c r="JCD48" s="8"/>
      <c r="JCE48" s="8"/>
      <c r="JCF48" s="8"/>
      <c r="JCG48" s="8"/>
      <c r="JCH48" s="8"/>
      <c r="JCI48" s="8"/>
      <c r="JCJ48" s="8"/>
      <c r="JCK48" s="8"/>
      <c r="JCL48" s="8"/>
      <c r="JCM48" s="8"/>
      <c r="JCN48" s="8"/>
      <c r="JCO48" s="8"/>
      <c r="JCP48" s="8"/>
      <c r="JCQ48" s="8"/>
      <c r="JCR48" s="8"/>
      <c r="JCS48" s="8"/>
      <c r="JCT48" s="8"/>
      <c r="JCU48" s="8"/>
      <c r="JCV48" s="8"/>
      <c r="JCW48" s="8"/>
      <c r="JCX48" s="8"/>
      <c r="JCY48" s="8"/>
      <c r="JCZ48" s="8"/>
      <c r="JDA48" s="8"/>
      <c r="JDB48" s="8"/>
      <c r="JDC48" s="8"/>
      <c r="JDD48" s="8"/>
      <c r="JDE48" s="8"/>
      <c r="JDF48" s="8"/>
      <c r="JDG48" s="8"/>
      <c r="JDH48" s="8"/>
      <c r="JDI48" s="8"/>
      <c r="JDJ48" s="8"/>
      <c r="JDK48" s="8"/>
      <c r="JDL48" s="8"/>
      <c r="JDM48" s="8"/>
      <c r="JDN48" s="8"/>
      <c r="JDO48" s="8"/>
      <c r="JDP48" s="8"/>
      <c r="JDQ48" s="8"/>
      <c r="JDR48" s="8"/>
      <c r="JDS48" s="8"/>
      <c r="JDT48" s="8"/>
      <c r="JDU48" s="8"/>
      <c r="JDV48" s="8"/>
      <c r="JDW48" s="8"/>
      <c r="JDX48" s="8"/>
      <c r="JDY48" s="8"/>
      <c r="JDZ48" s="8"/>
      <c r="JEA48" s="8"/>
      <c r="JEB48" s="8"/>
      <c r="JEC48" s="8"/>
      <c r="JED48" s="8"/>
      <c r="JEE48" s="8"/>
      <c r="JEF48" s="8"/>
      <c r="JEG48" s="8"/>
      <c r="JEH48" s="8"/>
      <c r="JEI48" s="8"/>
      <c r="JEJ48" s="8"/>
      <c r="JEK48" s="8"/>
      <c r="JEL48" s="8"/>
      <c r="JEM48" s="8"/>
      <c r="JEN48" s="8"/>
      <c r="JEO48" s="8"/>
      <c r="JEP48" s="8"/>
      <c r="JEQ48" s="8"/>
      <c r="JER48" s="8"/>
      <c r="JES48" s="8"/>
      <c r="JET48" s="8"/>
      <c r="JEU48" s="8"/>
      <c r="JEV48" s="8"/>
      <c r="JEW48" s="8"/>
      <c r="JEX48" s="8"/>
      <c r="JEY48" s="8"/>
      <c r="JEZ48" s="8"/>
      <c r="JFA48" s="8"/>
      <c r="JFB48" s="8"/>
      <c r="JFC48" s="8"/>
      <c r="JFD48" s="8"/>
      <c r="JFE48" s="8"/>
      <c r="JFF48" s="8"/>
      <c r="JFG48" s="8"/>
      <c r="JFH48" s="8"/>
      <c r="JFI48" s="8"/>
      <c r="JFJ48" s="8"/>
      <c r="JFK48" s="8"/>
      <c r="JFL48" s="8"/>
      <c r="JFM48" s="8"/>
      <c r="JFN48" s="8"/>
      <c r="JFO48" s="8"/>
      <c r="JFP48" s="8"/>
      <c r="JFQ48" s="8"/>
      <c r="JFR48" s="8"/>
      <c r="JFS48" s="8"/>
      <c r="JFT48" s="8"/>
      <c r="JFU48" s="8"/>
      <c r="JFV48" s="8"/>
      <c r="JFW48" s="8"/>
      <c r="JFX48" s="8"/>
      <c r="JFY48" s="8"/>
      <c r="JFZ48" s="8"/>
      <c r="JGA48" s="8"/>
      <c r="JGB48" s="8"/>
      <c r="JGC48" s="8"/>
      <c r="JGD48" s="8"/>
      <c r="JGE48" s="8"/>
      <c r="JGF48" s="8"/>
      <c r="JGG48" s="8"/>
      <c r="JGH48" s="8"/>
      <c r="JGI48" s="8"/>
      <c r="JGJ48" s="8"/>
      <c r="JGK48" s="8"/>
      <c r="JGL48" s="8"/>
      <c r="JGM48" s="8"/>
      <c r="JGN48" s="8"/>
      <c r="JGO48" s="8"/>
      <c r="JGP48" s="8"/>
      <c r="JGQ48" s="8"/>
      <c r="JGR48" s="8"/>
      <c r="JGS48" s="8"/>
      <c r="JGT48" s="8"/>
      <c r="JGU48" s="8"/>
      <c r="JGV48" s="8"/>
      <c r="JGW48" s="8"/>
      <c r="JGX48" s="8"/>
      <c r="JGY48" s="8"/>
      <c r="JGZ48" s="8"/>
      <c r="JHA48" s="8"/>
      <c r="JHB48" s="8"/>
      <c r="JHC48" s="8"/>
      <c r="JHD48" s="8"/>
      <c r="JHE48" s="8"/>
      <c r="JHF48" s="8"/>
      <c r="JHG48" s="8"/>
      <c r="JHH48" s="8"/>
      <c r="JHI48" s="8"/>
      <c r="JHJ48" s="8"/>
      <c r="JHK48" s="8"/>
      <c r="JHL48" s="8"/>
      <c r="JHM48" s="8"/>
      <c r="JHN48" s="8"/>
      <c r="JHO48" s="8"/>
      <c r="JHP48" s="8"/>
      <c r="JHQ48" s="8"/>
      <c r="JHR48" s="8"/>
      <c r="JHS48" s="8"/>
      <c r="JHT48" s="8"/>
      <c r="JHU48" s="8"/>
      <c r="JHV48" s="8"/>
      <c r="JHW48" s="8"/>
      <c r="JHX48" s="8"/>
      <c r="JHY48" s="8"/>
      <c r="JHZ48" s="8"/>
      <c r="JIA48" s="8"/>
      <c r="JIB48" s="8"/>
      <c r="JIC48" s="8"/>
      <c r="JID48" s="8"/>
      <c r="JIE48" s="8"/>
      <c r="JIF48" s="8"/>
      <c r="JIG48" s="8"/>
      <c r="JIH48" s="8"/>
      <c r="JII48" s="8"/>
      <c r="JIJ48" s="8"/>
      <c r="JIK48" s="8"/>
      <c r="JIL48" s="8"/>
      <c r="JIM48" s="8"/>
      <c r="JIN48" s="8"/>
      <c r="JIO48" s="8"/>
      <c r="JIP48" s="8"/>
      <c r="JIQ48" s="8"/>
      <c r="JIR48" s="8"/>
      <c r="JIS48" s="8"/>
      <c r="JIT48" s="8"/>
      <c r="JIU48" s="8"/>
      <c r="JIV48" s="8"/>
      <c r="JIW48" s="8"/>
      <c r="JIX48" s="8"/>
      <c r="JIY48" s="8"/>
      <c r="JIZ48" s="8"/>
      <c r="JJA48" s="8"/>
      <c r="JJB48" s="8"/>
      <c r="JJC48" s="8"/>
      <c r="JJD48" s="8"/>
      <c r="JJE48" s="8"/>
      <c r="JJF48" s="8"/>
      <c r="JJG48" s="8"/>
      <c r="JJH48" s="8"/>
      <c r="JJI48" s="8"/>
      <c r="JJJ48" s="8"/>
      <c r="JJK48" s="8"/>
      <c r="JJL48" s="8"/>
      <c r="JJM48" s="8"/>
      <c r="JJN48" s="8"/>
      <c r="JJO48" s="8"/>
      <c r="JJP48" s="8"/>
      <c r="JJQ48" s="8"/>
      <c r="JJR48" s="8"/>
      <c r="JJS48" s="8"/>
      <c r="JJT48" s="8"/>
      <c r="JJU48" s="8"/>
      <c r="JJV48" s="8"/>
      <c r="JJW48" s="8"/>
      <c r="JJX48" s="8"/>
      <c r="JJY48" s="8"/>
      <c r="JJZ48" s="8"/>
      <c r="JKA48" s="8"/>
      <c r="JKB48" s="8"/>
      <c r="JKC48" s="8"/>
      <c r="JKD48" s="8"/>
      <c r="JKE48" s="8"/>
      <c r="JKF48" s="8"/>
      <c r="JKG48" s="8"/>
      <c r="JKH48" s="8"/>
      <c r="JKI48" s="8"/>
      <c r="JKJ48" s="8"/>
      <c r="JKK48" s="8"/>
      <c r="JKL48" s="8"/>
      <c r="JKM48" s="8"/>
      <c r="JKN48" s="8"/>
      <c r="JKO48" s="8"/>
      <c r="JKP48" s="8"/>
      <c r="JKQ48" s="8"/>
      <c r="JKR48" s="8"/>
      <c r="JKS48" s="8"/>
      <c r="JKT48" s="8"/>
      <c r="JKU48" s="8"/>
      <c r="JKV48" s="8"/>
      <c r="JKW48" s="8"/>
      <c r="JKX48" s="8"/>
      <c r="JKY48" s="8"/>
      <c r="JKZ48" s="8"/>
      <c r="JLA48" s="8"/>
      <c r="JLB48" s="8"/>
      <c r="JLC48" s="8"/>
      <c r="JLD48" s="8"/>
      <c r="JLE48" s="8"/>
      <c r="JLF48" s="8"/>
      <c r="JLG48" s="8"/>
      <c r="JLH48" s="8"/>
      <c r="JLI48" s="8"/>
      <c r="JLJ48" s="8"/>
      <c r="JLK48" s="8"/>
      <c r="JLL48" s="8"/>
      <c r="JLM48" s="8"/>
      <c r="JLN48" s="8"/>
      <c r="JLO48" s="8"/>
      <c r="JLP48" s="8"/>
      <c r="JLQ48" s="8"/>
      <c r="JLR48" s="8"/>
      <c r="JLS48" s="8"/>
      <c r="JLT48" s="8"/>
      <c r="JLU48" s="8"/>
      <c r="JLV48" s="8"/>
      <c r="JLW48" s="8"/>
      <c r="JLX48" s="8"/>
      <c r="JLY48" s="8"/>
      <c r="JLZ48" s="8"/>
      <c r="JMA48" s="8"/>
      <c r="JMB48" s="8"/>
      <c r="JMC48" s="8"/>
      <c r="JMD48" s="8"/>
      <c r="JME48" s="8"/>
      <c r="JMF48" s="8"/>
      <c r="JMG48" s="8"/>
      <c r="JMH48" s="8"/>
      <c r="JMI48" s="8"/>
      <c r="JMJ48" s="8"/>
      <c r="JMK48" s="8"/>
      <c r="JML48" s="8"/>
      <c r="JMM48" s="8"/>
      <c r="JMN48" s="8"/>
      <c r="JMO48" s="8"/>
      <c r="JMP48" s="8"/>
      <c r="JMQ48" s="8"/>
      <c r="JMR48" s="8"/>
      <c r="JMS48" s="8"/>
      <c r="JMT48" s="8"/>
      <c r="JMU48" s="8"/>
      <c r="JMV48" s="8"/>
      <c r="JMW48" s="8"/>
      <c r="JMX48" s="8"/>
      <c r="JMY48" s="8"/>
      <c r="JMZ48" s="8"/>
      <c r="JNA48" s="8"/>
      <c r="JNB48" s="8"/>
      <c r="JNC48" s="8"/>
      <c r="JND48" s="8"/>
      <c r="JNE48" s="8"/>
      <c r="JNF48" s="8"/>
      <c r="JNG48" s="8"/>
      <c r="JNH48" s="8"/>
      <c r="JNI48" s="8"/>
      <c r="JNJ48" s="8"/>
      <c r="JNK48" s="8"/>
      <c r="JNL48" s="8"/>
      <c r="JNM48" s="8"/>
      <c r="JNN48" s="8"/>
      <c r="JNO48" s="8"/>
      <c r="JNP48" s="8"/>
      <c r="JNQ48" s="8"/>
      <c r="JNR48" s="8"/>
      <c r="JNS48" s="8"/>
      <c r="JNT48" s="8"/>
      <c r="JNU48" s="8"/>
      <c r="JNV48" s="8"/>
      <c r="JNW48" s="8"/>
      <c r="JNX48" s="8"/>
      <c r="JNY48" s="8"/>
      <c r="JNZ48" s="8"/>
      <c r="JOA48" s="8"/>
      <c r="JOB48" s="8"/>
      <c r="JOC48" s="8"/>
      <c r="JOD48" s="8"/>
      <c r="JOE48" s="8"/>
      <c r="JOF48" s="8"/>
      <c r="JOG48" s="8"/>
      <c r="JOH48" s="8"/>
      <c r="JOI48" s="8"/>
      <c r="JOJ48" s="8"/>
      <c r="JOK48" s="8"/>
      <c r="JOL48" s="8"/>
      <c r="JOM48" s="8"/>
      <c r="JON48" s="8"/>
      <c r="JOO48" s="8"/>
      <c r="JOP48" s="8"/>
      <c r="JOQ48" s="8"/>
      <c r="JOR48" s="8"/>
      <c r="JOS48" s="8"/>
      <c r="JOT48" s="8"/>
      <c r="JOU48" s="8"/>
      <c r="JOV48" s="8"/>
      <c r="JOW48" s="8"/>
      <c r="JOX48" s="8"/>
      <c r="JOY48" s="8"/>
      <c r="JOZ48" s="8"/>
      <c r="JPA48" s="8"/>
      <c r="JPB48" s="8"/>
      <c r="JPC48" s="8"/>
      <c r="JPD48" s="8"/>
      <c r="JPE48" s="8"/>
      <c r="JPF48" s="8"/>
      <c r="JPG48" s="8"/>
      <c r="JPH48" s="8"/>
      <c r="JPI48" s="8"/>
      <c r="JPJ48" s="8"/>
      <c r="JPK48" s="8"/>
      <c r="JPL48" s="8"/>
      <c r="JPM48" s="8"/>
      <c r="JPN48" s="8"/>
      <c r="JPO48" s="8"/>
      <c r="JPP48" s="8"/>
      <c r="JPQ48" s="8"/>
      <c r="JPR48" s="8"/>
      <c r="JPS48" s="8"/>
      <c r="JPT48" s="8"/>
      <c r="JPU48" s="8"/>
      <c r="JPV48" s="8"/>
      <c r="JPW48" s="8"/>
      <c r="JPX48" s="8"/>
      <c r="JPY48" s="8"/>
      <c r="JPZ48" s="8"/>
      <c r="JQA48" s="8"/>
      <c r="JQB48" s="8"/>
      <c r="JQC48" s="8"/>
      <c r="JQD48" s="8"/>
      <c r="JQE48" s="8"/>
      <c r="JQF48" s="8"/>
      <c r="JQG48" s="8"/>
      <c r="JQH48" s="8"/>
      <c r="JQI48" s="8"/>
      <c r="JQJ48" s="8"/>
      <c r="JQK48" s="8"/>
      <c r="JQL48" s="8"/>
      <c r="JQM48" s="8"/>
      <c r="JQN48" s="8"/>
      <c r="JQO48" s="8"/>
      <c r="JQP48" s="8"/>
      <c r="JQQ48" s="8"/>
      <c r="JQR48" s="8"/>
      <c r="JQS48" s="8"/>
      <c r="JQT48" s="8"/>
      <c r="JQU48" s="8"/>
      <c r="JQV48" s="8"/>
      <c r="JQW48" s="8"/>
      <c r="JQX48" s="8"/>
      <c r="JQY48" s="8"/>
      <c r="JQZ48" s="8"/>
      <c r="JRA48" s="8"/>
      <c r="JRB48" s="8"/>
      <c r="JRC48" s="8"/>
      <c r="JRD48" s="8"/>
      <c r="JRE48" s="8"/>
      <c r="JRF48" s="8"/>
      <c r="JRG48" s="8"/>
      <c r="JRH48" s="8"/>
      <c r="JRI48" s="8"/>
      <c r="JRJ48" s="8"/>
      <c r="JRK48" s="8"/>
      <c r="JRL48" s="8"/>
      <c r="JRM48" s="8"/>
      <c r="JRN48" s="8"/>
      <c r="JRO48" s="8"/>
      <c r="JRP48" s="8"/>
      <c r="JRQ48" s="8"/>
      <c r="JRR48" s="8"/>
      <c r="JRS48" s="8"/>
      <c r="JRT48" s="8"/>
      <c r="JRU48" s="8"/>
      <c r="JRV48" s="8"/>
      <c r="JRW48" s="8"/>
      <c r="JRX48" s="8"/>
      <c r="JRY48" s="8"/>
      <c r="JRZ48" s="8"/>
      <c r="JSA48" s="8"/>
      <c r="JSB48" s="8"/>
      <c r="JSC48" s="8"/>
      <c r="JSD48" s="8"/>
      <c r="JSE48" s="8"/>
      <c r="JSF48" s="8"/>
      <c r="JSG48" s="8"/>
      <c r="JSH48" s="8"/>
      <c r="JSI48" s="8"/>
      <c r="JSJ48" s="8"/>
      <c r="JSK48" s="8"/>
      <c r="JSL48" s="8"/>
      <c r="JSM48" s="8"/>
      <c r="JSN48" s="8"/>
      <c r="JSO48" s="8"/>
      <c r="JSP48" s="8"/>
      <c r="JSQ48" s="8"/>
      <c r="JSR48" s="8"/>
      <c r="JSS48" s="8"/>
      <c r="JST48" s="8"/>
      <c r="JSU48" s="8"/>
      <c r="JSV48" s="8"/>
      <c r="JSW48" s="8"/>
      <c r="JSX48" s="8"/>
      <c r="JSY48" s="8"/>
      <c r="JSZ48" s="8"/>
      <c r="JTA48" s="8"/>
      <c r="JTB48" s="8"/>
      <c r="JTC48" s="8"/>
      <c r="JTD48" s="8"/>
      <c r="JTE48" s="8"/>
      <c r="JTF48" s="8"/>
      <c r="JTG48" s="8"/>
      <c r="JTH48" s="8"/>
      <c r="JTI48" s="8"/>
      <c r="JTJ48" s="8"/>
      <c r="JTK48" s="8"/>
      <c r="JTL48" s="8"/>
      <c r="JTM48" s="8"/>
      <c r="JTN48" s="8"/>
      <c r="JTO48" s="8"/>
      <c r="JTP48" s="8"/>
      <c r="JTQ48" s="8"/>
      <c r="JTR48" s="8"/>
      <c r="JTS48" s="8"/>
      <c r="JTT48" s="8"/>
      <c r="JTU48" s="8"/>
      <c r="JTV48" s="8"/>
      <c r="JTW48" s="8"/>
      <c r="JTX48" s="8"/>
      <c r="JTY48" s="8"/>
      <c r="JTZ48" s="8"/>
      <c r="JUA48" s="8"/>
      <c r="JUB48" s="8"/>
      <c r="JUC48" s="8"/>
      <c r="JUD48" s="8"/>
      <c r="JUE48" s="8"/>
      <c r="JUF48" s="8"/>
      <c r="JUG48" s="8"/>
      <c r="JUH48" s="8"/>
      <c r="JUI48" s="8"/>
      <c r="JUJ48" s="8"/>
      <c r="JUK48" s="8"/>
      <c r="JUL48" s="8"/>
      <c r="JUM48" s="8"/>
      <c r="JUN48" s="8"/>
      <c r="JUO48" s="8"/>
      <c r="JUP48" s="8"/>
      <c r="JUQ48" s="8"/>
      <c r="JUR48" s="8"/>
      <c r="JUS48" s="8"/>
      <c r="JUT48" s="8"/>
      <c r="JUU48" s="8"/>
      <c r="JUV48" s="8"/>
      <c r="JUW48" s="8"/>
      <c r="JUX48" s="8"/>
      <c r="JUY48" s="8"/>
      <c r="JUZ48" s="8"/>
      <c r="JVA48" s="8"/>
      <c r="JVB48" s="8"/>
      <c r="JVC48" s="8"/>
      <c r="JVD48" s="8"/>
      <c r="JVE48" s="8"/>
      <c r="JVF48" s="8"/>
      <c r="JVG48" s="8"/>
      <c r="JVH48" s="8"/>
      <c r="JVI48" s="8"/>
      <c r="JVJ48" s="8"/>
      <c r="JVK48" s="8"/>
      <c r="JVL48" s="8"/>
      <c r="JVM48" s="8"/>
      <c r="JVN48" s="8"/>
      <c r="JVO48" s="8"/>
      <c r="JVP48" s="8"/>
      <c r="JVQ48" s="8"/>
      <c r="JVR48" s="8"/>
      <c r="JVS48" s="8"/>
      <c r="JVT48" s="8"/>
      <c r="JVU48" s="8"/>
      <c r="JVV48" s="8"/>
      <c r="JVW48" s="8"/>
      <c r="JVX48" s="8"/>
      <c r="JVY48" s="8"/>
      <c r="JVZ48" s="8"/>
      <c r="JWA48" s="8"/>
      <c r="JWB48" s="8"/>
      <c r="JWC48" s="8"/>
      <c r="JWD48" s="8"/>
      <c r="JWE48" s="8"/>
      <c r="JWF48" s="8"/>
      <c r="JWG48" s="8"/>
      <c r="JWH48" s="8"/>
      <c r="JWI48" s="8"/>
      <c r="JWJ48" s="8"/>
      <c r="JWK48" s="8"/>
      <c r="JWL48" s="8"/>
      <c r="JWM48" s="8"/>
      <c r="JWN48" s="8"/>
      <c r="JWO48" s="8"/>
      <c r="JWP48" s="8"/>
      <c r="JWQ48" s="8"/>
      <c r="JWR48" s="8"/>
      <c r="JWS48" s="8"/>
      <c r="JWT48" s="8"/>
      <c r="JWU48" s="8"/>
      <c r="JWV48" s="8"/>
      <c r="JWW48" s="8"/>
      <c r="JWX48" s="8"/>
      <c r="JWY48" s="8"/>
      <c r="JWZ48" s="8"/>
      <c r="JXA48" s="8"/>
      <c r="JXB48" s="8"/>
      <c r="JXC48" s="8"/>
      <c r="JXD48" s="8"/>
      <c r="JXE48" s="8"/>
      <c r="JXF48" s="8"/>
      <c r="JXG48" s="8"/>
      <c r="JXH48" s="8"/>
      <c r="JXI48" s="8"/>
      <c r="JXJ48" s="8"/>
      <c r="JXK48" s="8"/>
      <c r="JXL48" s="8"/>
      <c r="JXM48" s="8"/>
      <c r="JXN48" s="8"/>
      <c r="JXO48" s="8"/>
      <c r="JXP48" s="8"/>
      <c r="JXQ48" s="8"/>
      <c r="JXR48" s="8"/>
      <c r="JXS48" s="8"/>
      <c r="JXT48" s="8"/>
      <c r="JXU48" s="8"/>
      <c r="JXV48" s="8"/>
      <c r="JXW48" s="8"/>
      <c r="JXX48" s="8"/>
      <c r="JXY48" s="8"/>
      <c r="JXZ48" s="8"/>
      <c r="JYA48" s="8"/>
      <c r="JYB48" s="8"/>
      <c r="JYC48" s="8"/>
      <c r="JYD48" s="8"/>
      <c r="JYE48" s="8"/>
      <c r="JYF48" s="8"/>
      <c r="JYG48" s="8"/>
      <c r="JYH48" s="8"/>
      <c r="JYI48" s="8"/>
      <c r="JYJ48" s="8"/>
      <c r="JYK48" s="8"/>
      <c r="JYL48" s="8"/>
      <c r="JYM48" s="8"/>
      <c r="JYN48" s="8"/>
      <c r="JYO48" s="8"/>
      <c r="JYP48" s="8"/>
      <c r="JYQ48" s="8"/>
      <c r="JYR48" s="8"/>
      <c r="JYS48" s="8"/>
      <c r="JYT48" s="8"/>
      <c r="JYU48" s="8"/>
      <c r="JYV48" s="8"/>
      <c r="JYW48" s="8"/>
      <c r="JYX48" s="8"/>
      <c r="JYY48" s="8"/>
      <c r="JYZ48" s="8"/>
      <c r="JZA48" s="8"/>
      <c r="JZB48" s="8"/>
      <c r="JZC48" s="8"/>
      <c r="JZD48" s="8"/>
      <c r="JZE48" s="8"/>
      <c r="JZF48" s="8"/>
      <c r="JZG48" s="8"/>
      <c r="JZH48" s="8"/>
      <c r="JZI48" s="8"/>
      <c r="JZJ48" s="8"/>
      <c r="JZK48" s="8"/>
      <c r="JZL48" s="8"/>
      <c r="JZM48" s="8"/>
      <c r="JZN48" s="8"/>
      <c r="JZO48" s="8"/>
      <c r="JZP48" s="8"/>
      <c r="JZQ48" s="8"/>
      <c r="JZR48" s="8"/>
      <c r="JZS48" s="8"/>
      <c r="JZT48" s="8"/>
      <c r="JZU48" s="8"/>
      <c r="JZV48" s="8"/>
      <c r="JZW48" s="8"/>
      <c r="JZX48" s="8"/>
      <c r="JZY48" s="8"/>
      <c r="JZZ48" s="8"/>
      <c r="KAA48" s="8"/>
      <c r="KAB48" s="8"/>
      <c r="KAC48" s="8"/>
      <c r="KAD48" s="8"/>
      <c r="KAE48" s="8"/>
      <c r="KAF48" s="8"/>
      <c r="KAG48" s="8"/>
      <c r="KAH48" s="8"/>
      <c r="KAI48" s="8"/>
      <c r="KAJ48" s="8"/>
      <c r="KAK48" s="8"/>
      <c r="KAL48" s="8"/>
      <c r="KAM48" s="8"/>
      <c r="KAN48" s="8"/>
      <c r="KAO48" s="8"/>
      <c r="KAP48" s="8"/>
      <c r="KAQ48" s="8"/>
      <c r="KAR48" s="8"/>
      <c r="KAS48" s="8"/>
      <c r="KAT48" s="8"/>
      <c r="KAU48" s="8"/>
      <c r="KAV48" s="8"/>
      <c r="KAW48" s="8"/>
      <c r="KAX48" s="8"/>
      <c r="KAY48" s="8"/>
      <c r="KAZ48" s="8"/>
      <c r="KBA48" s="8"/>
      <c r="KBB48" s="8"/>
      <c r="KBC48" s="8"/>
      <c r="KBD48" s="8"/>
      <c r="KBE48" s="8"/>
      <c r="KBF48" s="8"/>
      <c r="KBG48" s="8"/>
      <c r="KBH48" s="8"/>
      <c r="KBI48" s="8"/>
      <c r="KBJ48" s="8"/>
      <c r="KBK48" s="8"/>
      <c r="KBL48" s="8"/>
      <c r="KBM48" s="8"/>
      <c r="KBN48" s="8"/>
      <c r="KBO48" s="8"/>
      <c r="KBP48" s="8"/>
      <c r="KBQ48" s="8"/>
      <c r="KBR48" s="8"/>
      <c r="KBS48" s="8"/>
      <c r="KBT48" s="8"/>
      <c r="KBU48" s="8"/>
      <c r="KBV48" s="8"/>
      <c r="KBW48" s="8"/>
      <c r="KBX48" s="8"/>
      <c r="KBY48" s="8"/>
      <c r="KBZ48" s="8"/>
      <c r="KCA48" s="8"/>
      <c r="KCB48" s="8"/>
      <c r="KCC48" s="8"/>
      <c r="KCD48" s="8"/>
      <c r="KCE48" s="8"/>
      <c r="KCF48" s="8"/>
      <c r="KCG48" s="8"/>
      <c r="KCH48" s="8"/>
      <c r="KCI48" s="8"/>
      <c r="KCJ48" s="8"/>
      <c r="KCK48" s="8"/>
      <c r="KCL48" s="8"/>
      <c r="KCM48" s="8"/>
      <c r="KCN48" s="8"/>
      <c r="KCO48" s="8"/>
      <c r="KCP48" s="8"/>
      <c r="KCQ48" s="8"/>
      <c r="KCR48" s="8"/>
      <c r="KCS48" s="8"/>
      <c r="KCT48" s="8"/>
      <c r="KCU48" s="8"/>
      <c r="KCV48" s="8"/>
      <c r="KCW48" s="8"/>
      <c r="KCX48" s="8"/>
      <c r="KCY48" s="8"/>
      <c r="KCZ48" s="8"/>
      <c r="KDA48" s="8"/>
      <c r="KDB48" s="8"/>
      <c r="KDC48" s="8"/>
      <c r="KDD48" s="8"/>
      <c r="KDE48" s="8"/>
      <c r="KDF48" s="8"/>
      <c r="KDG48" s="8"/>
      <c r="KDH48" s="8"/>
      <c r="KDI48" s="8"/>
      <c r="KDJ48" s="8"/>
      <c r="KDK48" s="8"/>
      <c r="KDL48" s="8"/>
      <c r="KDM48" s="8"/>
      <c r="KDN48" s="8"/>
      <c r="KDO48" s="8"/>
      <c r="KDP48" s="8"/>
      <c r="KDQ48" s="8"/>
      <c r="KDR48" s="8"/>
      <c r="KDS48" s="8"/>
      <c r="KDT48" s="8"/>
      <c r="KDU48" s="8"/>
      <c r="KDV48" s="8"/>
      <c r="KDW48" s="8"/>
      <c r="KDX48" s="8"/>
      <c r="KDY48" s="8"/>
      <c r="KDZ48" s="8"/>
      <c r="KEA48" s="8"/>
      <c r="KEB48" s="8"/>
      <c r="KEC48" s="8"/>
      <c r="KED48" s="8"/>
      <c r="KEE48" s="8"/>
      <c r="KEF48" s="8"/>
      <c r="KEG48" s="8"/>
      <c r="KEH48" s="8"/>
      <c r="KEI48" s="8"/>
      <c r="KEJ48" s="8"/>
      <c r="KEK48" s="8"/>
      <c r="KEL48" s="8"/>
      <c r="KEM48" s="8"/>
      <c r="KEN48" s="8"/>
      <c r="KEO48" s="8"/>
      <c r="KEP48" s="8"/>
      <c r="KEQ48" s="8"/>
      <c r="KER48" s="8"/>
      <c r="KES48" s="8"/>
      <c r="KET48" s="8"/>
      <c r="KEU48" s="8"/>
      <c r="KEV48" s="8"/>
      <c r="KEW48" s="8"/>
      <c r="KEX48" s="8"/>
      <c r="KEY48" s="8"/>
      <c r="KEZ48" s="8"/>
      <c r="KFA48" s="8"/>
      <c r="KFB48" s="8"/>
      <c r="KFC48" s="8"/>
      <c r="KFD48" s="8"/>
      <c r="KFE48" s="8"/>
      <c r="KFF48" s="8"/>
      <c r="KFG48" s="8"/>
      <c r="KFH48" s="8"/>
      <c r="KFI48" s="8"/>
      <c r="KFJ48" s="8"/>
      <c r="KFK48" s="8"/>
      <c r="KFL48" s="8"/>
      <c r="KFM48" s="8"/>
      <c r="KFN48" s="8"/>
      <c r="KFO48" s="8"/>
      <c r="KFP48" s="8"/>
      <c r="KFQ48" s="8"/>
      <c r="KFR48" s="8"/>
      <c r="KFS48" s="8"/>
      <c r="KFT48" s="8"/>
      <c r="KFU48" s="8"/>
      <c r="KFV48" s="8"/>
      <c r="KFW48" s="8"/>
      <c r="KFX48" s="8"/>
      <c r="KFY48" s="8"/>
      <c r="KFZ48" s="8"/>
      <c r="KGA48" s="8"/>
      <c r="KGB48" s="8"/>
      <c r="KGC48" s="8"/>
      <c r="KGD48" s="8"/>
      <c r="KGE48" s="8"/>
      <c r="KGF48" s="8"/>
      <c r="KGG48" s="8"/>
      <c r="KGH48" s="8"/>
      <c r="KGI48" s="8"/>
      <c r="KGJ48" s="8"/>
      <c r="KGK48" s="8"/>
      <c r="KGL48" s="8"/>
      <c r="KGM48" s="8"/>
      <c r="KGN48" s="8"/>
      <c r="KGO48" s="8"/>
      <c r="KGP48" s="8"/>
      <c r="KGQ48" s="8"/>
      <c r="KGR48" s="8"/>
      <c r="KGS48" s="8"/>
      <c r="KGT48" s="8"/>
      <c r="KGU48" s="8"/>
      <c r="KGV48" s="8"/>
      <c r="KGW48" s="8"/>
      <c r="KGX48" s="8"/>
      <c r="KGY48" s="8"/>
      <c r="KGZ48" s="8"/>
      <c r="KHA48" s="8"/>
      <c r="KHB48" s="8"/>
      <c r="KHC48" s="8"/>
      <c r="KHD48" s="8"/>
      <c r="KHE48" s="8"/>
      <c r="KHF48" s="8"/>
      <c r="KHG48" s="8"/>
      <c r="KHH48" s="8"/>
      <c r="KHI48" s="8"/>
      <c r="KHJ48" s="8"/>
      <c r="KHK48" s="8"/>
      <c r="KHL48" s="8"/>
      <c r="KHM48" s="8"/>
      <c r="KHN48" s="8"/>
      <c r="KHO48" s="8"/>
      <c r="KHP48" s="8"/>
      <c r="KHQ48" s="8"/>
      <c r="KHR48" s="8"/>
      <c r="KHS48" s="8"/>
      <c r="KHT48" s="8"/>
      <c r="KHU48" s="8"/>
      <c r="KHV48" s="8"/>
      <c r="KHW48" s="8"/>
      <c r="KHX48" s="8"/>
      <c r="KHY48" s="8"/>
      <c r="KHZ48" s="8"/>
      <c r="KIA48" s="8"/>
      <c r="KIB48" s="8"/>
      <c r="KIC48" s="8"/>
      <c r="KID48" s="8"/>
      <c r="KIE48" s="8"/>
      <c r="KIF48" s="8"/>
      <c r="KIG48" s="8"/>
      <c r="KIH48" s="8"/>
      <c r="KII48" s="8"/>
      <c r="KIJ48" s="8"/>
      <c r="KIK48" s="8"/>
      <c r="KIL48" s="8"/>
      <c r="KIM48" s="8"/>
      <c r="KIN48" s="8"/>
      <c r="KIO48" s="8"/>
      <c r="KIP48" s="8"/>
      <c r="KIQ48" s="8"/>
      <c r="KIR48" s="8"/>
      <c r="KIS48" s="8"/>
      <c r="KIT48" s="8"/>
      <c r="KIU48" s="8"/>
      <c r="KIV48" s="8"/>
      <c r="KIW48" s="8"/>
      <c r="KIX48" s="8"/>
      <c r="KIY48" s="8"/>
      <c r="KIZ48" s="8"/>
      <c r="KJA48" s="8"/>
      <c r="KJB48" s="8"/>
      <c r="KJC48" s="8"/>
      <c r="KJD48" s="8"/>
      <c r="KJE48" s="8"/>
      <c r="KJF48" s="8"/>
      <c r="KJG48" s="8"/>
      <c r="KJH48" s="8"/>
      <c r="KJI48" s="8"/>
      <c r="KJJ48" s="8"/>
      <c r="KJK48" s="8"/>
      <c r="KJL48" s="8"/>
      <c r="KJM48" s="8"/>
      <c r="KJN48" s="8"/>
      <c r="KJO48" s="8"/>
      <c r="KJP48" s="8"/>
      <c r="KJQ48" s="8"/>
      <c r="KJR48" s="8"/>
      <c r="KJS48" s="8"/>
      <c r="KJT48" s="8"/>
      <c r="KJU48" s="8"/>
      <c r="KJV48" s="8"/>
      <c r="KJW48" s="8"/>
      <c r="KJX48" s="8"/>
      <c r="KJY48" s="8"/>
      <c r="KJZ48" s="8"/>
      <c r="KKA48" s="8"/>
      <c r="KKB48" s="8"/>
      <c r="KKC48" s="8"/>
      <c r="KKD48" s="8"/>
      <c r="KKE48" s="8"/>
      <c r="KKF48" s="8"/>
      <c r="KKG48" s="8"/>
      <c r="KKH48" s="8"/>
      <c r="KKI48" s="8"/>
      <c r="KKJ48" s="8"/>
      <c r="KKK48" s="8"/>
      <c r="KKL48" s="8"/>
      <c r="KKM48" s="8"/>
      <c r="KKN48" s="8"/>
      <c r="KKO48" s="8"/>
      <c r="KKP48" s="8"/>
      <c r="KKQ48" s="8"/>
      <c r="KKR48" s="8"/>
      <c r="KKS48" s="8"/>
      <c r="KKT48" s="8"/>
      <c r="KKU48" s="8"/>
      <c r="KKV48" s="8"/>
      <c r="KKW48" s="8"/>
      <c r="KKX48" s="8"/>
      <c r="KKY48" s="8"/>
      <c r="KKZ48" s="8"/>
      <c r="KLA48" s="8"/>
      <c r="KLB48" s="8"/>
      <c r="KLC48" s="8"/>
      <c r="KLD48" s="8"/>
      <c r="KLE48" s="8"/>
      <c r="KLF48" s="8"/>
      <c r="KLG48" s="8"/>
      <c r="KLH48" s="8"/>
      <c r="KLI48" s="8"/>
      <c r="KLJ48" s="8"/>
      <c r="KLK48" s="8"/>
      <c r="KLL48" s="8"/>
      <c r="KLM48" s="8"/>
      <c r="KLN48" s="8"/>
      <c r="KLO48" s="8"/>
      <c r="KLP48" s="8"/>
      <c r="KLQ48" s="8"/>
      <c r="KLR48" s="8"/>
      <c r="KLS48" s="8"/>
      <c r="KLT48" s="8"/>
      <c r="KLU48" s="8"/>
      <c r="KLV48" s="8"/>
      <c r="KLW48" s="8"/>
      <c r="KLX48" s="8"/>
      <c r="KLY48" s="8"/>
      <c r="KLZ48" s="8"/>
      <c r="KMA48" s="8"/>
      <c r="KMB48" s="8"/>
      <c r="KMC48" s="8"/>
      <c r="KMD48" s="8"/>
      <c r="KME48" s="8"/>
      <c r="KMF48" s="8"/>
      <c r="KMG48" s="8"/>
      <c r="KMH48" s="8"/>
      <c r="KMI48" s="8"/>
      <c r="KMJ48" s="8"/>
      <c r="KMK48" s="8"/>
      <c r="KML48" s="8"/>
      <c r="KMM48" s="8"/>
      <c r="KMN48" s="8"/>
      <c r="KMO48" s="8"/>
      <c r="KMP48" s="8"/>
      <c r="KMQ48" s="8"/>
      <c r="KMR48" s="8"/>
      <c r="KMS48" s="8"/>
      <c r="KMT48" s="8"/>
      <c r="KMU48" s="8"/>
      <c r="KMV48" s="8"/>
      <c r="KMW48" s="8"/>
      <c r="KMX48" s="8"/>
      <c r="KMY48" s="8"/>
      <c r="KMZ48" s="8"/>
      <c r="KNA48" s="8"/>
      <c r="KNB48" s="8"/>
      <c r="KNC48" s="8"/>
      <c r="KND48" s="8"/>
      <c r="KNE48" s="8"/>
      <c r="KNF48" s="8"/>
      <c r="KNG48" s="8"/>
      <c r="KNH48" s="8"/>
      <c r="KNI48" s="8"/>
      <c r="KNJ48" s="8"/>
      <c r="KNK48" s="8"/>
      <c r="KNL48" s="8"/>
      <c r="KNM48" s="8"/>
      <c r="KNN48" s="8"/>
      <c r="KNO48" s="8"/>
      <c r="KNP48" s="8"/>
      <c r="KNQ48" s="8"/>
      <c r="KNR48" s="8"/>
      <c r="KNS48" s="8"/>
      <c r="KNT48" s="8"/>
      <c r="KNU48" s="8"/>
      <c r="KNV48" s="8"/>
      <c r="KNW48" s="8"/>
      <c r="KNX48" s="8"/>
      <c r="KNY48" s="8"/>
      <c r="KNZ48" s="8"/>
      <c r="KOA48" s="8"/>
      <c r="KOB48" s="8"/>
      <c r="KOC48" s="8"/>
      <c r="KOD48" s="8"/>
      <c r="KOE48" s="8"/>
      <c r="KOF48" s="8"/>
      <c r="KOG48" s="8"/>
      <c r="KOH48" s="8"/>
      <c r="KOI48" s="8"/>
      <c r="KOJ48" s="8"/>
      <c r="KOK48" s="8"/>
      <c r="KOL48" s="8"/>
      <c r="KOM48" s="8"/>
      <c r="KON48" s="8"/>
      <c r="KOO48" s="8"/>
      <c r="KOP48" s="8"/>
      <c r="KOQ48" s="8"/>
      <c r="KOR48" s="8"/>
      <c r="KOS48" s="8"/>
      <c r="KOT48" s="8"/>
      <c r="KOU48" s="8"/>
      <c r="KOV48" s="8"/>
      <c r="KOW48" s="8"/>
      <c r="KOX48" s="8"/>
      <c r="KOY48" s="8"/>
      <c r="KOZ48" s="8"/>
      <c r="KPA48" s="8"/>
      <c r="KPB48" s="8"/>
      <c r="KPC48" s="8"/>
      <c r="KPD48" s="8"/>
      <c r="KPE48" s="8"/>
      <c r="KPF48" s="8"/>
      <c r="KPG48" s="8"/>
      <c r="KPH48" s="8"/>
      <c r="KPI48" s="8"/>
      <c r="KPJ48" s="8"/>
      <c r="KPK48" s="8"/>
      <c r="KPL48" s="8"/>
      <c r="KPM48" s="8"/>
      <c r="KPN48" s="8"/>
      <c r="KPO48" s="8"/>
      <c r="KPP48" s="8"/>
      <c r="KPQ48" s="8"/>
      <c r="KPR48" s="8"/>
      <c r="KPS48" s="8"/>
      <c r="KPT48" s="8"/>
      <c r="KPU48" s="8"/>
      <c r="KPV48" s="8"/>
      <c r="KPW48" s="8"/>
      <c r="KPX48" s="8"/>
      <c r="KPY48" s="8"/>
      <c r="KPZ48" s="8"/>
      <c r="KQA48" s="8"/>
      <c r="KQB48" s="8"/>
      <c r="KQC48" s="8"/>
      <c r="KQD48" s="8"/>
      <c r="KQE48" s="8"/>
      <c r="KQF48" s="8"/>
      <c r="KQG48" s="8"/>
      <c r="KQH48" s="8"/>
      <c r="KQI48" s="8"/>
      <c r="KQJ48" s="8"/>
      <c r="KQK48" s="8"/>
      <c r="KQL48" s="8"/>
      <c r="KQM48" s="8"/>
      <c r="KQN48" s="8"/>
      <c r="KQO48" s="8"/>
      <c r="KQP48" s="8"/>
      <c r="KQQ48" s="8"/>
      <c r="KQR48" s="8"/>
      <c r="KQS48" s="8"/>
      <c r="KQT48" s="8"/>
      <c r="KQU48" s="8"/>
      <c r="KQV48" s="8"/>
      <c r="KQW48" s="8"/>
      <c r="KQX48" s="8"/>
      <c r="KQY48" s="8"/>
      <c r="KQZ48" s="8"/>
      <c r="KRA48" s="8"/>
      <c r="KRB48" s="8"/>
      <c r="KRC48" s="8"/>
      <c r="KRD48" s="8"/>
      <c r="KRE48" s="8"/>
      <c r="KRF48" s="8"/>
      <c r="KRG48" s="8"/>
      <c r="KRH48" s="8"/>
      <c r="KRI48" s="8"/>
      <c r="KRJ48" s="8"/>
      <c r="KRK48" s="8"/>
      <c r="KRL48" s="8"/>
      <c r="KRM48" s="8"/>
      <c r="KRN48" s="8"/>
      <c r="KRO48" s="8"/>
      <c r="KRP48" s="8"/>
      <c r="KRQ48" s="8"/>
      <c r="KRR48" s="8"/>
      <c r="KRS48" s="8"/>
      <c r="KRT48" s="8"/>
      <c r="KRU48" s="8"/>
      <c r="KRV48" s="8"/>
      <c r="KRW48" s="8"/>
      <c r="KRX48" s="8"/>
      <c r="KRY48" s="8"/>
      <c r="KRZ48" s="8"/>
      <c r="KSA48" s="8"/>
      <c r="KSB48" s="8"/>
      <c r="KSC48" s="8"/>
      <c r="KSD48" s="8"/>
      <c r="KSE48" s="8"/>
      <c r="KSF48" s="8"/>
      <c r="KSG48" s="8"/>
      <c r="KSH48" s="8"/>
      <c r="KSI48" s="8"/>
      <c r="KSJ48" s="8"/>
      <c r="KSK48" s="8"/>
      <c r="KSL48" s="8"/>
      <c r="KSM48" s="8"/>
      <c r="KSN48" s="8"/>
      <c r="KSO48" s="8"/>
      <c r="KSP48" s="8"/>
      <c r="KSQ48" s="8"/>
      <c r="KSR48" s="8"/>
      <c r="KSS48" s="8"/>
      <c r="KST48" s="8"/>
      <c r="KSU48" s="8"/>
      <c r="KSV48" s="8"/>
      <c r="KSW48" s="8"/>
      <c r="KSX48" s="8"/>
      <c r="KSY48" s="8"/>
      <c r="KSZ48" s="8"/>
      <c r="KTA48" s="8"/>
      <c r="KTB48" s="8"/>
      <c r="KTC48" s="8"/>
      <c r="KTD48" s="8"/>
      <c r="KTE48" s="8"/>
      <c r="KTF48" s="8"/>
      <c r="KTG48" s="8"/>
      <c r="KTH48" s="8"/>
      <c r="KTI48" s="8"/>
      <c r="KTJ48" s="8"/>
      <c r="KTK48" s="8"/>
      <c r="KTL48" s="8"/>
      <c r="KTM48" s="8"/>
      <c r="KTN48" s="8"/>
      <c r="KTO48" s="8"/>
      <c r="KTP48" s="8"/>
      <c r="KTQ48" s="8"/>
      <c r="KTR48" s="8"/>
      <c r="KTS48" s="8"/>
      <c r="KTT48" s="8"/>
      <c r="KTU48" s="8"/>
      <c r="KTV48" s="8"/>
      <c r="KTW48" s="8"/>
      <c r="KTX48" s="8"/>
      <c r="KTY48" s="8"/>
      <c r="KTZ48" s="8"/>
      <c r="KUA48" s="8"/>
      <c r="KUB48" s="8"/>
      <c r="KUC48" s="8"/>
      <c r="KUD48" s="8"/>
      <c r="KUE48" s="8"/>
      <c r="KUF48" s="8"/>
      <c r="KUG48" s="8"/>
      <c r="KUH48" s="8"/>
      <c r="KUI48" s="8"/>
      <c r="KUJ48" s="8"/>
      <c r="KUK48" s="8"/>
      <c r="KUL48" s="8"/>
      <c r="KUM48" s="8"/>
      <c r="KUN48" s="8"/>
      <c r="KUO48" s="8"/>
      <c r="KUP48" s="8"/>
      <c r="KUQ48" s="8"/>
      <c r="KUR48" s="8"/>
      <c r="KUS48" s="8"/>
      <c r="KUT48" s="8"/>
      <c r="KUU48" s="8"/>
      <c r="KUV48" s="8"/>
      <c r="KUW48" s="8"/>
      <c r="KUX48" s="8"/>
      <c r="KUY48" s="8"/>
      <c r="KUZ48" s="8"/>
      <c r="KVA48" s="8"/>
      <c r="KVB48" s="8"/>
      <c r="KVC48" s="8"/>
      <c r="KVD48" s="8"/>
      <c r="KVE48" s="8"/>
      <c r="KVF48" s="8"/>
      <c r="KVG48" s="8"/>
      <c r="KVH48" s="8"/>
      <c r="KVI48" s="8"/>
      <c r="KVJ48" s="8"/>
      <c r="KVK48" s="8"/>
      <c r="KVL48" s="8"/>
      <c r="KVM48" s="8"/>
      <c r="KVN48" s="8"/>
      <c r="KVO48" s="8"/>
      <c r="KVP48" s="8"/>
      <c r="KVQ48" s="8"/>
      <c r="KVR48" s="8"/>
      <c r="KVS48" s="8"/>
      <c r="KVT48" s="8"/>
      <c r="KVU48" s="8"/>
      <c r="KVV48" s="8"/>
      <c r="KVW48" s="8"/>
      <c r="KVX48" s="8"/>
      <c r="KVY48" s="8"/>
      <c r="KVZ48" s="8"/>
      <c r="KWA48" s="8"/>
      <c r="KWB48" s="8"/>
      <c r="KWC48" s="8"/>
      <c r="KWD48" s="8"/>
      <c r="KWE48" s="8"/>
      <c r="KWF48" s="8"/>
      <c r="KWG48" s="8"/>
      <c r="KWH48" s="8"/>
      <c r="KWI48" s="8"/>
      <c r="KWJ48" s="8"/>
      <c r="KWK48" s="8"/>
      <c r="KWL48" s="8"/>
      <c r="KWM48" s="8"/>
      <c r="KWN48" s="8"/>
      <c r="KWO48" s="8"/>
      <c r="KWP48" s="8"/>
      <c r="KWQ48" s="8"/>
      <c r="KWR48" s="8"/>
      <c r="KWS48" s="8"/>
      <c r="KWT48" s="8"/>
      <c r="KWU48" s="8"/>
      <c r="KWV48" s="8"/>
      <c r="KWW48" s="8"/>
      <c r="KWX48" s="8"/>
      <c r="KWY48" s="8"/>
      <c r="KWZ48" s="8"/>
      <c r="KXA48" s="8"/>
      <c r="KXB48" s="8"/>
      <c r="KXC48" s="8"/>
      <c r="KXD48" s="8"/>
      <c r="KXE48" s="8"/>
      <c r="KXF48" s="8"/>
      <c r="KXG48" s="8"/>
      <c r="KXH48" s="8"/>
      <c r="KXI48" s="8"/>
      <c r="KXJ48" s="8"/>
      <c r="KXK48" s="8"/>
      <c r="KXL48" s="8"/>
      <c r="KXM48" s="8"/>
      <c r="KXN48" s="8"/>
      <c r="KXO48" s="8"/>
      <c r="KXP48" s="8"/>
      <c r="KXQ48" s="8"/>
      <c r="KXR48" s="8"/>
      <c r="KXS48" s="8"/>
      <c r="KXT48" s="8"/>
      <c r="KXU48" s="8"/>
      <c r="KXV48" s="8"/>
      <c r="KXW48" s="8"/>
      <c r="KXX48" s="8"/>
      <c r="KXY48" s="8"/>
      <c r="KXZ48" s="8"/>
      <c r="KYA48" s="8"/>
      <c r="KYB48" s="8"/>
      <c r="KYC48" s="8"/>
      <c r="KYD48" s="8"/>
      <c r="KYE48" s="8"/>
      <c r="KYF48" s="8"/>
      <c r="KYG48" s="8"/>
      <c r="KYH48" s="8"/>
      <c r="KYI48" s="8"/>
      <c r="KYJ48" s="8"/>
      <c r="KYK48" s="8"/>
      <c r="KYL48" s="8"/>
      <c r="KYM48" s="8"/>
      <c r="KYN48" s="8"/>
      <c r="KYO48" s="8"/>
      <c r="KYP48" s="8"/>
      <c r="KYQ48" s="8"/>
      <c r="KYR48" s="8"/>
      <c r="KYS48" s="8"/>
      <c r="KYT48" s="8"/>
      <c r="KYU48" s="8"/>
      <c r="KYV48" s="8"/>
      <c r="KYW48" s="8"/>
      <c r="KYX48" s="8"/>
      <c r="KYY48" s="8"/>
      <c r="KYZ48" s="8"/>
      <c r="KZA48" s="8"/>
      <c r="KZB48" s="8"/>
      <c r="KZC48" s="8"/>
      <c r="KZD48" s="8"/>
      <c r="KZE48" s="8"/>
      <c r="KZF48" s="8"/>
      <c r="KZG48" s="8"/>
      <c r="KZH48" s="8"/>
      <c r="KZI48" s="8"/>
      <c r="KZJ48" s="8"/>
      <c r="KZK48" s="8"/>
      <c r="KZL48" s="8"/>
      <c r="KZM48" s="8"/>
      <c r="KZN48" s="8"/>
      <c r="KZO48" s="8"/>
      <c r="KZP48" s="8"/>
      <c r="KZQ48" s="8"/>
      <c r="KZR48" s="8"/>
      <c r="KZS48" s="8"/>
      <c r="KZT48" s="8"/>
      <c r="KZU48" s="8"/>
      <c r="KZV48" s="8"/>
      <c r="KZW48" s="8"/>
      <c r="KZX48" s="8"/>
      <c r="KZY48" s="8"/>
      <c r="KZZ48" s="8"/>
      <c r="LAA48" s="8"/>
      <c r="LAB48" s="8"/>
      <c r="LAC48" s="8"/>
      <c r="LAD48" s="8"/>
      <c r="LAE48" s="8"/>
      <c r="LAF48" s="8"/>
      <c r="LAG48" s="8"/>
      <c r="LAH48" s="8"/>
      <c r="LAI48" s="8"/>
      <c r="LAJ48" s="8"/>
      <c r="LAK48" s="8"/>
      <c r="LAL48" s="8"/>
      <c r="LAM48" s="8"/>
      <c r="LAN48" s="8"/>
      <c r="LAO48" s="8"/>
      <c r="LAP48" s="8"/>
      <c r="LAQ48" s="8"/>
      <c r="LAR48" s="8"/>
      <c r="LAS48" s="8"/>
      <c r="LAT48" s="8"/>
      <c r="LAU48" s="8"/>
      <c r="LAV48" s="8"/>
      <c r="LAW48" s="8"/>
      <c r="LAX48" s="8"/>
      <c r="LAY48" s="8"/>
      <c r="LAZ48" s="8"/>
      <c r="LBA48" s="8"/>
      <c r="LBB48" s="8"/>
      <c r="LBC48" s="8"/>
      <c r="LBD48" s="8"/>
      <c r="LBE48" s="8"/>
      <c r="LBF48" s="8"/>
      <c r="LBG48" s="8"/>
      <c r="LBH48" s="8"/>
      <c r="LBI48" s="8"/>
      <c r="LBJ48" s="8"/>
      <c r="LBK48" s="8"/>
      <c r="LBL48" s="8"/>
      <c r="LBM48" s="8"/>
      <c r="LBN48" s="8"/>
      <c r="LBO48" s="8"/>
      <c r="LBP48" s="8"/>
      <c r="LBQ48" s="8"/>
      <c r="LBR48" s="8"/>
      <c r="LBS48" s="8"/>
      <c r="LBT48" s="8"/>
      <c r="LBU48" s="8"/>
      <c r="LBV48" s="8"/>
      <c r="LBW48" s="8"/>
      <c r="LBX48" s="8"/>
      <c r="LBY48" s="8"/>
      <c r="LBZ48" s="8"/>
      <c r="LCA48" s="8"/>
      <c r="LCB48" s="8"/>
      <c r="LCC48" s="8"/>
      <c r="LCD48" s="8"/>
      <c r="LCE48" s="8"/>
      <c r="LCF48" s="8"/>
      <c r="LCG48" s="8"/>
      <c r="LCH48" s="8"/>
      <c r="LCI48" s="8"/>
      <c r="LCJ48" s="8"/>
      <c r="LCK48" s="8"/>
      <c r="LCL48" s="8"/>
      <c r="LCM48" s="8"/>
      <c r="LCN48" s="8"/>
      <c r="LCO48" s="8"/>
      <c r="LCP48" s="8"/>
      <c r="LCQ48" s="8"/>
      <c r="LCR48" s="8"/>
      <c r="LCS48" s="8"/>
      <c r="LCT48" s="8"/>
      <c r="LCU48" s="8"/>
      <c r="LCV48" s="8"/>
      <c r="LCW48" s="8"/>
      <c r="LCX48" s="8"/>
      <c r="LCY48" s="8"/>
      <c r="LCZ48" s="8"/>
      <c r="LDA48" s="8"/>
      <c r="LDB48" s="8"/>
      <c r="LDC48" s="8"/>
      <c r="LDD48" s="8"/>
      <c r="LDE48" s="8"/>
      <c r="LDF48" s="8"/>
      <c r="LDG48" s="8"/>
      <c r="LDH48" s="8"/>
      <c r="LDI48" s="8"/>
      <c r="LDJ48" s="8"/>
      <c r="LDK48" s="8"/>
      <c r="LDL48" s="8"/>
      <c r="LDM48" s="8"/>
      <c r="LDN48" s="8"/>
      <c r="LDO48" s="8"/>
      <c r="LDP48" s="8"/>
      <c r="LDQ48" s="8"/>
      <c r="LDR48" s="8"/>
      <c r="LDS48" s="8"/>
      <c r="LDT48" s="8"/>
      <c r="LDU48" s="8"/>
      <c r="LDV48" s="8"/>
      <c r="LDW48" s="8"/>
      <c r="LDX48" s="8"/>
      <c r="LDY48" s="8"/>
      <c r="LDZ48" s="8"/>
      <c r="LEA48" s="8"/>
      <c r="LEB48" s="8"/>
      <c r="LEC48" s="8"/>
      <c r="LED48" s="8"/>
      <c r="LEE48" s="8"/>
      <c r="LEF48" s="8"/>
      <c r="LEG48" s="8"/>
      <c r="LEH48" s="8"/>
      <c r="LEI48" s="8"/>
      <c r="LEJ48" s="8"/>
      <c r="LEK48" s="8"/>
      <c r="LEL48" s="8"/>
      <c r="LEM48" s="8"/>
      <c r="LEN48" s="8"/>
      <c r="LEO48" s="8"/>
      <c r="LEP48" s="8"/>
      <c r="LEQ48" s="8"/>
      <c r="LER48" s="8"/>
      <c r="LES48" s="8"/>
      <c r="LET48" s="8"/>
      <c r="LEU48" s="8"/>
      <c r="LEV48" s="8"/>
      <c r="LEW48" s="8"/>
      <c r="LEX48" s="8"/>
      <c r="LEY48" s="8"/>
      <c r="LEZ48" s="8"/>
      <c r="LFA48" s="8"/>
      <c r="LFB48" s="8"/>
      <c r="LFC48" s="8"/>
      <c r="LFD48" s="8"/>
      <c r="LFE48" s="8"/>
      <c r="LFF48" s="8"/>
      <c r="LFG48" s="8"/>
      <c r="LFH48" s="8"/>
      <c r="LFI48" s="8"/>
      <c r="LFJ48" s="8"/>
      <c r="LFK48" s="8"/>
      <c r="LFL48" s="8"/>
      <c r="LFM48" s="8"/>
      <c r="LFN48" s="8"/>
      <c r="LFO48" s="8"/>
      <c r="LFP48" s="8"/>
      <c r="LFQ48" s="8"/>
      <c r="LFR48" s="8"/>
      <c r="LFS48" s="8"/>
      <c r="LFT48" s="8"/>
      <c r="LFU48" s="8"/>
      <c r="LFV48" s="8"/>
      <c r="LFW48" s="8"/>
      <c r="LFX48" s="8"/>
      <c r="LFY48" s="8"/>
      <c r="LFZ48" s="8"/>
      <c r="LGA48" s="8"/>
      <c r="LGB48" s="8"/>
      <c r="LGC48" s="8"/>
      <c r="LGD48" s="8"/>
      <c r="LGE48" s="8"/>
      <c r="LGF48" s="8"/>
      <c r="LGG48" s="8"/>
      <c r="LGH48" s="8"/>
      <c r="LGI48" s="8"/>
      <c r="LGJ48" s="8"/>
      <c r="LGK48" s="8"/>
      <c r="LGL48" s="8"/>
      <c r="LGM48" s="8"/>
      <c r="LGN48" s="8"/>
      <c r="LGO48" s="8"/>
      <c r="LGP48" s="8"/>
      <c r="LGQ48" s="8"/>
      <c r="LGR48" s="8"/>
      <c r="LGS48" s="8"/>
      <c r="LGT48" s="8"/>
      <c r="LGU48" s="8"/>
      <c r="LGV48" s="8"/>
      <c r="LGW48" s="8"/>
      <c r="LGX48" s="8"/>
      <c r="LGY48" s="8"/>
      <c r="LGZ48" s="8"/>
      <c r="LHA48" s="8"/>
      <c r="LHB48" s="8"/>
      <c r="LHC48" s="8"/>
      <c r="LHD48" s="8"/>
      <c r="LHE48" s="8"/>
      <c r="LHF48" s="8"/>
      <c r="LHG48" s="8"/>
      <c r="LHH48" s="8"/>
      <c r="LHI48" s="8"/>
      <c r="LHJ48" s="8"/>
      <c r="LHK48" s="8"/>
      <c r="LHL48" s="8"/>
      <c r="LHM48" s="8"/>
      <c r="LHN48" s="8"/>
      <c r="LHO48" s="8"/>
      <c r="LHP48" s="8"/>
      <c r="LHQ48" s="8"/>
      <c r="LHR48" s="8"/>
      <c r="LHS48" s="8"/>
      <c r="LHT48" s="8"/>
      <c r="LHU48" s="8"/>
      <c r="LHV48" s="8"/>
      <c r="LHW48" s="8"/>
      <c r="LHX48" s="8"/>
      <c r="LHY48" s="8"/>
      <c r="LHZ48" s="8"/>
      <c r="LIA48" s="8"/>
      <c r="LIB48" s="8"/>
      <c r="LIC48" s="8"/>
      <c r="LID48" s="8"/>
      <c r="LIE48" s="8"/>
      <c r="LIF48" s="8"/>
      <c r="LIG48" s="8"/>
      <c r="LIH48" s="8"/>
      <c r="LII48" s="8"/>
      <c r="LIJ48" s="8"/>
      <c r="LIK48" s="8"/>
      <c r="LIL48" s="8"/>
      <c r="LIM48" s="8"/>
      <c r="LIN48" s="8"/>
      <c r="LIO48" s="8"/>
      <c r="LIP48" s="8"/>
      <c r="LIQ48" s="8"/>
      <c r="LIR48" s="8"/>
      <c r="LIS48" s="8"/>
      <c r="LIT48" s="8"/>
      <c r="LIU48" s="8"/>
      <c r="LIV48" s="8"/>
      <c r="LIW48" s="8"/>
      <c r="LIX48" s="8"/>
      <c r="LIY48" s="8"/>
      <c r="LIZ48" s="8"/>
      <c r="LJA48" s="8"/>
      <c r="LJB48" s="8"/>
      <c r="LJC48" s="8"/>
      <c r="LJD48" s="8"/>
      <c r="LJE48" s="8"/>
      <c r="LJF48" s="8"/>
      <c r="LJG48" s="8"/>
      <c r="LJH48" s="8"/>
      <c r="LJI48" s="8"/>
      <c r="LJJ48" s="8"/>
      <c r="LJK48" s="8"/>
      <c r="LJL48" s="8"/>
      <c r="LJM48" s="8"/>
      <c r="LJN48" s="8"/>
      <c r="LJO48" s="8"/>
      <c r="LJP48" s="8"/>
      <c r="LJQ48" s="8"/>
      <c r="LJR48" s="8"/>
      <c r="LJS48" s="8"/>
      <c r="LJT48" s="8"/>
      <c r="LJU48" s="8"/>
      <c r="LJV48" s="8"/>
      <c r="LJW48" s="8"/>
      <c r="LJX48" s="8"/>
      <c r="LJY48" s="8"/>
      <c r="LJZ48" s="8"/>
      <c r="LKA48" s="8"/>
      <c r="LKB48" s="8"/>
      <c r="LKC48" s="8"/>
      <c r="LKD48" s="8"/>
      <c r="LKE48" s="8"/>
      <c r="LKF48" s="8"/>
      <c r="LKG48" s="8"/>
      <c r="LKH48" s="8"/>
      <c r="LKI48" s="8"/>
      <c r="LKJ48" s="8"/>
      <c r="LKK48" s="8"/>
      <c r="LKL48" s="8"/>
      <c r="LKM48" s="8"/>
      <c r="LKN48" s="8"/>
      <c r="LKO48" s="8"/>
      <c r="LKP48" s="8"/>
      <c r="LKQ48" s="8"/>
      <c r="LKR48" s="8"/>
      <c r="LKS48" s="8"/>
      <c r="LKT48" s="8"/>
      <c r="LKU48" s="8"/>
      <c r="LKV48" s="8"/>
      <c r="LKW48" s="8"/>
      <c r="LKX48" s="8"/>
      <c r="LKY48" s="8"/>
      <c r="LKZ48" s="8"/>
      <c r="LLA48" s="8"/>
      <c r="LLB48" s="8"/>
      <c r="LLC48" s="8"/>
      <c r="LLD48" s="8"/>
      <c r="LLE48" s="8"/>
      <c r="LLF48" s="8"/>
      <c r="LLG48" s="8"/>
      <c r="LLH48" s="8"/>
      <c r="LLI48" s="8"/>
      <c r="LLJ48" s="8"/>
      <c r="LLK48" s="8"/>
      <c r="LLL48" s="8"/>
      <c r="LLM48" s="8"/>
      <c r="LLN48" s="8"/>
      <c r="LLO48" s="8"/>
      <c r="LLP48" s="8"/>
      <c r="LLQ48" s="8"/>
      <c r="LLR48" s="8"/>
      <c r="LLS48" s="8"/>
      <c r="LLT48" s="8"/>
      <c r="LLU48" s="8"/>
      <c r="LLV48" s="8"/>
      <c r="LLW48" s="8"/>
      <c r="LLX48" s="8"/>
      <c r="LLY48" s="8"/>
      <c r="LLZ48" s="8"/>
      <c r="LMA48" s="8"/>
      <c r="LMB48" s="8"/>
      <c r="LMC48" s="8"/>
      <c r="LMD48" s="8"/>
      <c r="LME48" s="8"/>
      <c r="LMF48" s="8"/>
      <c r="LMG48" s="8"/>
      <c r="LMH48" s="8"/>
      <c r="LMI48" s="8"/>
      <c r="LMJ48" s="8"/>
      <c r="LMK48" s="8"/>
      <c r="LML48" s="8"/>
      <c r="LMM48" s="8"/>
      <c r="LMN48" s="8"/>
      <c r="LMO48" s="8"/>
      <c r="LMP48" s="8"/>
      <c r="LMQ48" s="8"/>
      <c r="LMR48" s="8"/>
      <c r="LMS48" s="8"/>
      <c r="LMT48" s="8"/>
      <c r="LMU48" s="8"/>
      <c r="LMV48" s="8"/>
      <c r="LMW48" s="8"/>
      <c r="LMX48" s="8"/>
      <c r="LMY48" s="8"/>
      <c r="LMZ48" s="8"/>
      <c r="LNA48" s="8"/>
      <c r="LNB48" s="8"/>
      <c r="LNC48" s="8"/>
      <c r="LND48" s="8"/>
      <c r="LNE48" s="8"/>
      <c r="LNF48" s="8"/>
      <c r="LNG48" s="8"/>
      <c r="LNH48" s="8"/>
      <c r="LNI48" s="8"/>
      <c r="LNJ48" s="8"/>
      <c r="LNK48" s="8"/>
      <c r="LNL48" s="8"/>
      <c r="LNM48" s="8"/>
      <c r="LNN48" s="8"/>
      <c r="LNO48" s="8"/>
      <c r="LNP48" s="8"/>
      <c r="LNQ48" s="8"/>
      <c r="LNR48" s="8"/>
      <c r="LNS48" s="8"/>
      <c r="LNT48" s="8"/>
      <c r="LNU48" s="8"/>
      <c r="LNV48" s="8"/>
      <c r="LNW48" s="8"/>
      <c r="LNX48" s="8"/>
      <c r="LNY48" s="8"/>
      <c r="LNZ48" s="8"/>
      <c r="LOA48" s="8"/>
      <c r="LOB48" s="8"/>
      <c r="LOC48" s="8"/>
      <c r="LOD48" s="8"/>
      <c r="LOE48" s="8"/>
      <c r="LOF48" s="8"/>
      <c r="LOG48" s="8"/>
      <c r="LOH48" s="8"/>
      <c r="LOI48" s="8"/>
      <c r="LOJ48" s="8"/>
      <c r="LOK48" s="8"/>
      <c r="LOL48" s="8"/>
      <c r="LOM48" s="8"/>
      <c r="LON48" s="8"/>
      <c r="LOO48" s="8"/>
      <c r="LOP48" s="8"/>
      <c r="LOQ48" s="8"/>
      <c r="LOR48" s="8"/>
      <c r="LOS48" s="8"/>
      <c r="LOT48" s="8"/>
      <c r="LOU48" s="8"/>
      <c r="LOV48" s="8"/>
      <c r="LOW48" s="8"/>
      <c r="LOX48" s="8"/>
      <c r="LOY48" s="8"/>
      <c r="LOZ48" s="8"/>
      <c r="LPA48" s="8"/>
      <c r="LPB48" s="8"/>
      <c r="LPC48" s="8"/>
      <c r="LPD48" s="8"/>
      <c r="LPE48" s="8"/>
      <c r="LPF48" s="8"/>
      <c r="LPG48" s="8"/>
      <c r="LPH48" s="8"/>
      <c r="LPI48" s="8"/>
      <c r="LPJ48" s="8"/>
      <c r="LPK48" s="8"/>
      <c r="LPL48" s="8"/>
      <c r="LPM48" s="8"/>
      <c r="LPN48" s="8"/>
      <c r="LPO48" s="8"/>
      <c r="LPP48" s="8"/>
      <c r="LPQ48" s="8"/>
      <c r="LPR48" s="8"/>
      <c r="LPS48" s="8"/>
      <c r="LPT48" s="8"/>
      <c r="LPU48" s="8"/>
      <c r="LPV48" s="8"/>
      <c r="LPW48" s="8"/>
      <c r="LPX48" s="8"/>
      <c r="LPY48" s="8"/>
      <c r="LPZ48" s="8"/>
      <c r="LQA48" s="8"/>
      <c r="LQB48" s="8"/>
      <c r="LQC48" s="8"/>
      <c r="LQD48" s="8"/>
      <c r="LQE48" s="8"/>
      <c r="LQF48" s="8"/>
      <c r="LQG48" s="8"/>
      <c r="LQH48" s="8"/>
      <c r="LQI48" s="8"/>
      <c r="LQJ48" s="8"/>
      <c r="LQK48" s="8"/>
      <c r="LQL48" s="8"/>
      <c r="LQM48" s="8"/>
      <c r="LQN48" s="8"/>
      <c r="LQO48" s="8"/>
      <c r="LQP48" s="8"/>
      <c r="LQQ48" s="8"/>
      <c r="LQR48" s="8"/>
      <c r="LQS48" s="8"/>
      <c r="LQT48" s="8"/>
      <c r="LQU48" s="8"/>
      <c r="LQV48" s="8"/>
      <c r="LQW48" s="8"/>
      <c r="LQX48" s="8"/>
      <c r="LQY48" s="8"/>
      <c r="LQZ48" s="8"/>
      <c r="LRA48" s="8"/>
      <c r="LRB48" s="8"/>
      <c r="LRC48" s="8"/>
      <c r="LRD48" s="8"/>
      <c r="LRE48" s="8"/>
      <c r="LRF48" s="8"/>
      <c r="LRG48" s="8"/>
      <c r="LRH48" s="8"/>
      <c r="LRI48" s="8"/>
      <c r="LRJ48" s="8"/>
      <c r="LRK48" s="8"/>
      <c r="LRL48" s="8"/>
      <c r="LRM48" s="8"/>
      <c r="LRN48" s="8"/>
      <c r="LRO48" s="8"/>
      <c r="LRP48" s="8"/>
      <c r="LRQ48" s="8"/>
      <c r="LRR48" s="8"/>
      <c r="LRS48" s="8"/>
      <c r="LRT48" s="8"/>
      <c r="LRU48" s="8"/>
      <c r="LRV48" s="8"/>
      <c r="LRW48" s="8"/>
      <c r="LRX48" s="8"/>
      <c r="LRY48" s="8"/>
      <c r="LRZ48" s="8"/>
      <c r="LSA48" s="8"/>
      <c r="LSB48" s="8"/>
      <c r="LSC48" s="8"/>
      <c r="LSD48" s="8"/>
      <c r="LSE48" s="8"/>
      <c r="LSF48" s="8"/>
      <c r="LSG48" s="8"/>
      <c r="LSH48" s="8"/>
      <c r="LSI48" s="8"/>
      <c r="LSJ48" s="8"/>
      <c r="LSK48" s="8"/>
      <c r="LSL48" s="8"/>
      <c r="LSM48" s="8"/>
      <c r="LSN48" s="8"/>
      <c r="LSO48" s="8"/>
      <c r="LSP48" s="8"/>
      <c r="LSQ48" s="8"/>
      <c r="LSR48" s="8"/>
      <c r="LSS48" s="8"/>
      <c r="LST48" s="8"/>
      <c r="LSU48" s="8"/>
      <c r="LSV48" s="8"/>
      <c r="LSW48" s="8"/>
      <c r="LSX48" s="8"/>
      <c r="LSY48" s="8"/>
      <c r="LSZ48" s="8"/>
      <c r="LTA48" s="8"/>
      <c r="LTB48" s="8"/>
      <c r="LTC48" s="8"/>
      <c r="LTD48" s="8"/>
      <c r="LTE48" s="8"/>
      <c r="LTF48" s="8"/>
      <c r="LTG48" s="8"/>
      <c r="LTH48" s="8"/>
      <c r="LTI48" s="8"/>
      <c r="LTJ48" s="8"/>
      <c r="LTK48" s="8"/>
      <c r="LTL48" s="8"/>
      <c r="LTM48" s="8"/>
      <c r="LTN48" s="8"/>
      <c r="LTO48" s="8"/>
      <c r="LTP48" s="8"/>
      <c r="LTQ48" s="8"/>
      <c r="LTR48" s="8"/>
      <c r="LTS48" s="8"/>
      <c r="LTT48" s="8"/>
      <c r="LTU48" s="8"/>
      <c r="LTV48" s="8"/>
      <c r="LTW48" s="8"/>
      <c r="LTX48" s="8"/>
      <c r="LTY48" s="8"/>
      <c r="LTZ48" s="8"/>
      <c r="LUA48" s="8"/>
      <c r="LUB48" s="8"/>
      <c r="LUC48" s="8"/>
      <c r="LUD48" s="8"/>
      <c r="LUE48" s="8"/>
      <c r="LUF48" s="8"/>
      <c r="LUG48" s="8"/>
      <c r="LUH48" s="8"/>
      <c r="LUI48" s="8"/>
      <c r="LUJ48" s="8"/>
      <c r="LUK48" s="8"/>
      <c r="LUL48" s="8"/>
      <c r="LUM48" s="8"/>
      <c r="LUN48" s="8"/>
      <c r="LUO48" s="8"/>
      <c r="LUP48" s="8"/>
      <c r="LUQ48" s="8"/>
      <c r="LUR48" s="8"/>
      <c r="LUS48" s="8"/>
      <c r="LUT48" s="8"/>
      <c r="LUU48" s="8"/>
      <c r="LUV48" s="8"/>
      <c r="LUW48" s="8"/>
      <c r="LUX48" s="8"/>
      <c r="LUY48" s="8"/>
      <c r="LUZ48" s="8"/>
      <c r="LVA48" s="8"/>
      <c r="LVB48" s="8"/>
      <c r="LVC48" s="8"/>
      <c r="LVD48" s="8"/>
      <c r="LVE48" s="8"/>
      <c r="LVF48" s="8"/>
      <c r="LVG48" s="8"/>
      <c r="LVH48" s="8"/>
      <c r="LVI48" s="8"/>
      <c r="LVJ48" s="8"/>
      <c r="LVK48" s="8"/>
      <c r="LVL48" s="8"/>
      <c r="LVM48" s="8"/>
      <c r="LVN48" s="8"/>
      <c r="LVO48" s="8"/>
      <c r="LVP48" s="8"/>
      <c r="LVQ48" s="8"/>
      <c r="LVR48" s="8"/>
      <c r="LVS48" s="8"/>
      <c r="LVT48" s="8"/>
      <c r="LVU48" s="8"/>
      <c r="LVV48" s="8"/>
      <c r="LVW48" s="8"/>
      <c r="LVX48" s="8"/>
      <c r="LVY48" s="8"/>
      <c r="LVZ48" s="8"/>
      <c r="LWA48" s="8"/>
      <c r="LWB48" s="8"/>
      <c r="LWC48" s="8"/>
      <c r="LWD48" s="8"/>
      <c r="LWE48" s="8"/>
      <c r="LWF48" s="8"/>
      <c r="LWG48" s="8"/>
      <c r="LWH48" s="8"/>
      <c r="LWI48" s="8"/>
      <c r="LWJ48" s="8"/>
      <c r="LWK48" s="8"/>
      <c r="LWL48" s="8"/>
      <c r="LWM48" s="8"/>
      <c r="LWN48" s="8"/>
      <c r="LWO48" s="8"/>
      <c r="LWP48" s="8"/>
      <c r="LWQ48" s="8"/>
      <c r="LWR48" s="8"/>
      <c r="LWS48" s="8"/>
      <c r="LWT48" s="8"/>
      <c r="LWU48" s="8"/>
      <c r="LWV48" s="8"/>
      <c r="LWW48" s="8"/>
      <c r="LWX48" s="8"/>
      <c r="LWY48" s="8"/>
      <c r="LWZ48" s="8"/>
      <c r="LXA48" s="8"/>
      <c r="LXB48" s="8"/>
      <c r="LXC48" s="8"/>
      <c r="LXD48" s="8"/>
      <c r="LXE48" s="8"/>
      <c r="LXF48" s="8"/>
      <c r="LXG48" s="8"/>
      <c r="LXH48" s="8"/>
      <c r="LXI48" s="8"/>
      <c r="LXJ48" s="8"/>
      <c r="LXK48" s="8"/>
      <c r="LXL48" s="8"/>
      <c r="LXM48" s="8"/>
      <c r="LXN48" s="8"/>
      <c r="LXO48" s="8"/>
      <c r="LXP48" s="8"/>
      <c r="LXQ48" s="8"/>
      <c r="LXR48" s="8"/>
      <c r="LXS48" s="8"/>
      <c r="LXT48" s="8"/>
      <c r="LXU48" s="8"/>
      <c r="LXV48" s="8"/>
      <c r="LXW48" s="8"/>
      <c r="LXX48" s="8"/>
      <c r="LXY48" s="8"/>
      <c r="LXZ48" s="8"/>
      <c r="LYA48" s="8"/>
      <c r="LYB48" s="8"/>
      <c r="LYC48" s="8"/>
      <c r="LYD48" s="8"/>
      <c r="LYE48" s="8"/>
      <c r="LYF48" s="8"/>
      <c r="LYG48" s="8"/>
      <c r="LYH48" s="8"/>
      <c r="LYI48" s="8"/>
      <c r="LYJ48" s="8"/>
      <c r="LYK48" s="8"/>
      <c r="LYL48" s="8"/>
      <c r="LYM48" s="8"/>
      <c r="LYN48" s="8"/>
      <c r="LYO48" s="8"/>
      <c r="LYP48" s="8"/>
      <c r="LYQ48" s="8"/>
      <c r="LYR48" s="8"/>
      <c r="LYS48" s="8"/>
      <c r="LYT48" s="8"/>
      <c r="LYU48" s="8"/>
      <c r="LYV48" s="8"/>
      <c r="LYW48" s="8"/>
      <c r="LYX48" s="8"/>
      <c r="LYY48" s="8"/>
      <c r="LYZ48" s="8"/>
      <c r="LZA48" s="8"/>
      <c r="LZB48" s="8"/>
      <c r="LZC48" s="8"/>
      <c r="LZD48" s="8"/>
      <c r="LZE48" s="8"/>
      <c r="LZF48" s="8"/>
      <c r="LZG48" s="8"/>
      <c r="LZH48" s="8"/>
      <c r="LZI48" s="8"/>
      <c r="LZJ48" s="8"/>
      <c r="LZK48" s="8"/>
      <c r="LZL48" s="8"/>
      <c r="LZM48" s="8"/>
      <c r="LZN48" s="8"/>
      <c r="LZO48" s="8"/>
      <c r="LZP48" s="8"/>
      <c r="LZQ48" s="8"/>
      <c r="LZR48" s="8"/>
      <c r="LZS48" s="8"/>
      <c r="LZT48" s="8"/>
      <c r="LZU48" s="8"/>
      <c r="LZV48" s="8"/>
      <c r="LZW48" s="8"/>
      <c r="LZX48" s="8"/>
      <c r="LZY48" s="8"/>
      <c r="LZZ48" s="8"/>
      <c r="MAA48" s="8"/>
      <c r="MAB48" s="8"/>
      <c r="MAC48" s="8"/>
      <c r="MAD48" s="8"/>
      <c r="MAE48" s="8"/>
      <c r="MAF48" s="8"/>
      <c r="MAG48" s="8"/>
      <c r="MAH48" s="8"/>
      <c r="MAI48" s="8"/>
      <c r="MAJ48" s="8"/>
      <c r="MAK48" s="8"/>
      <c r="MAL48" s="8"/>
      <c r="MAM48" s="8"/>
      <c r="MAN48" s="8"/>
      <c r="MAO48" s="8"/>
      <c r="MAP48" s="8"/>
      <c r="MAQ48" s="8"/>
      <c r="MAR48" s="8"/>
      <c r="MAS48" s="8"/>
      <c r="MAT48" s="8"/>
      <c r="MAU48" s="8"/>
      <c r="MAV48" s="8"/>
      <c r="MAW48" s="8"/>
      <c r="MAX48" s="8"/>
      <c r="MAY48" s="8"/>
      <c r="MAZ48" s="8"/>
      <c r="MBA48" s="8"/>
      <c r="MBB48" s="8"/>
      <c r="MBC48" s="8"/>
      <c r="MBD48" s="8"/>
      <c r="MBE48" s="8"/>
      <c r="MBF48" s="8"/>
      <c r="MBG48" s="8"/>
      <c r="MBH48" s="8"/>
      <c r="MBI48" s="8"/>
      <c r="MBJ48" s="8"/>
      <c r="MBK48" s="8"/>
      <c r="MBL48" s="8"/>
      <c r="MBM48" s="8"/>
      <c r="MBN48" s="8"/>
      <c r="MBO48" s="8"/>
      <c r="MBP48" s="8"/>
      <c r="MBQ48" s="8"/>
      <c r="MBR48" s="8"/>
      <c r="MBS48" s="8"/>
      <c r="MBT48" s="8"/>
      <c r="MBU48" s="8"/>
      <c r="MBV48" s="8"/>
      <c r="MBW48" s="8"/>
      <c r="MBX48" s="8"/>
      <c r="MBY48" s="8"/>
      <c r="MBZ48" s="8"/>
      <c r="MCA48" s="8"/>
      <c r="MCB48" s="8"/>
      <c r="MCC48" s="8"/>
      <c r="MCD48" s="8"/>
      <c r="MCE48" s="8"/>
      <c r="MCF48" s="8"/>
      <c r="MCG48" s="8"/>
      <c r="MCH48" s="8"/>
      <c r="MCI48" s="8"/>
      <c r="MCJ48" s="8"/>
      <c r="MCK48" s="8"/>
      <c r="MCL48" s="8"/>
      <c r="MCM48" s="8"/>
      <c r="MCN48" s="8"/>
      <c r="MCO48" s="8"/>
      <c r="MCP48" s="8"/>
      <c r="MCQ48" s="8"/>
      <c r="MCR48" s="8"/>
      <c r="MCS48" s="8"/>
      <c r="MCT48" s="8"/>
      <c r="MCU48" s="8"/>
      <c r="MCV48" s="8"/>
      <c r="MCW48" s="8"/>
      <c r="MCX48" s="8"/>
      <c r="MCY48" s="8"/>
      <c r="MCZ48" s="8"/>
      <c r="MDA48" s="8"/>
      <c r="MDB48" s="8"/>
      <c r="MDC48" s="8"/>
      <c r="MDD48" s="8"/>
      <c r="MDE48" s="8"/>
      <c r="MDF48" s="8"/>
      <c r="MDG48" s="8"/>
      <c r="MDH48" s="8"/>
      <c r="MDI48" s="8"/>
      <c r="MDJ48" s="8"/>
      <c r="MDK48" s="8"/>
      <c r="MDL48" s="8"/>
      <c r="MDM48" s="8"/>
      <c r="MDN48" s="8"/>
      <c r="MDO48" s="8"/>
      <c r="MDP48" s="8"/>
      <c r="MDQ48" s="8"/>
      <c r="MDR48" s="8"/>
      <c r="MDS48" s="8"/>
      <c r="MDT48" s="8"/>
      <c r="MDU48" s="8"/>
      <c r="MDV48" s="8"/>
      <c r="MDW48" s="8"/>
      <c r="MDX48" s="8"/>
      <c r="MDY48" s="8"/>
      <c r="MDZ48" s="8"/>
      <c r="MEA48" s="8"/>
      <c r="MEB48" s="8"/>
      <c r="MEC48" s="8"/>
      <c r="MED48" s="8"/>
      <c r="MEE48" s="8"/>
      <c r="MEF48" s="8"/>
      <c r="MEG48" s="8"/>
      <c r="MEH48" s="8"/>
      <c r="MEI48" s="8"/>
      <c r="MEJ48" s="8"/>
      <c r="MEK48" s="8"/>
      <c r="MEL48" s="8"/>
      <c r="MEM48" s="8"/>
      <c r="MEN48" s="8"/>
      <c r="MEO48" s="8"/>
      <c r="MEP48" s="8"/>
      <c r="MEQ48" s="8"/>
      <c r="MER48" s="8"/>
      <c r="MES48" s="8"/>
      <c r="MET48" s="8"/>
      <c r="MEU48" s="8"/>
      <c r="MEV48" s="8"/>
      <c r="MEW48" s="8"/>
      <c r="MEX48" s="8"/>
      <c r="MEY48" s="8"/>
      <c r="MEZ48" s="8"/>
      <c r="MFA48" s="8"/>
      <c r="MFB48" s="8"/>
      <c r="MFC48" s="8"/>
      <c r="MFD48" s="8"/>
      <c r="MFE48" s="8"/>
      <c r="MFF48" s="8"/>
      <c r="MFG48" s="8"/>
      <c r="MFH48" s="8"/>
      <c r="MFI48" s="8"/>
      <c r="MFJ48" s="8"/>
      <c r="MFK48" s="8"/>
      <c r="MFL48" s="8"/>
      <c r="MFM48" s="8"/>
      <c r="MFN48" s="8"/>
      <c r="MFO48" s="8"/>
      <c r="MFP48" s="8"/>
      <c r="MFQ48" s="8"/>
      <c r="MFR48" s="8"/>
      <c r="MFS48" s="8"/>
      <c r="MFT48" s="8"/>
      <c r="MFU48" s="8"/>
      <c r="MFV48" s="8"/>
      <c r="MFW48" s="8"/>
      <c r="MFX48" s="8"/>
      <c r="MFY48" s="8"/>
      <c r="MFZ48" s="8"/>
      <c r="MGA48" s="8"/>
      <c r="MGB48" s="8"/>
      <c r="MGC48" s="8"/>
      <c r="MGD48" s="8"/>
      <c r="MGE48" s="8"/>
      <c r="MGF48" s="8"/>
      <c r="MGG48" s="8"/>
      <c r="MGH48" s="8"/>
      <c r="MGI48" s="8"/>
      <c r="MGJ48" s="8"/>
      <c r="MGK48" s="8"/>
      <c r="MGL48" s="8"/>
      <c r="MGM48" s="8"/>
      <c r="MGN48" s="8"/>
      <c r="MGO48" s="8"/>
      <c r="MGP48" s="8"/>
      <c r="MGQ48" s="8"/>
      <c r="MGR48" s="8"/>
      <c r="MGS48" s="8"/>
      <c r="MGT48" s="8"/>
      <c r="MGU48" s="8"/>
      <c r="MGV48" s="8"/>
      <c r="MGW48" s="8"/>
      <c r="MGX48" s="8"/>
      <c r="MGY48" s="8"/>
      <c r="MGZ48" s="8"/>
      <c r="MHA48" s="8"/>
      <c r="MHB48" s="8"/>
      <c r="MHC48" s="8"/>
      <c r="MHD48" s="8"/>
      <c r="MHE48" s="8"/>
      <c r="MHF48" s="8"/>
      <c r="MHG48" s="8"/>
      <c r="MHH48" s="8"/>
      <c r="MHI48" s="8"/>
      <c r="MHJ48" s="8"/>
      <c r="MHK48" s="8"/>
      <c r="MHL48" s="8"/>
      <c r="MHM48" s="8"/>
      <c r="MHN48" s="8"/>
      <c r="MHO48" s="8"/>
      <c r="MHP48" s="8"/>
      <c r="MHQ48" s="8"/>
      <c r="MHR48" s="8"/>
      <c r="MHS48" s="8"/>
      <c r="MHT48" s="8"/>
      <c r="MHU48" s="8"/>
      <c r="MHV48" s="8"/>
      <c r="MHW48" s="8"/>
      <c r="MHX48" s="8"/>
      <c r="MHY48" s="8"/>
      <c r="MHZ48" s="8"/>
      <c r="MIA48" s="8"/>
      <c r="MIB48" s="8"/>
      <c r="MIC48" s="8"/>
      <c r="MID48" s="8"/>
      <c r="MIE48" s="8"/>
      <c r="MIF48" s="8"/>
      <c r="MIG48" s="8"/>
      <c r="MIH48" s="8"/>
      <c r="MII48" s="8"/>
      <c r="MIJ48" s="8"/>
      <c r="MIK48" s="8"/>
      <c r="MIL48" s="8"/>
      <c r="MIM48" s="8"/>
      <c r="MIN48" s="8"/>
      <c r="MIO48" s="8"/>
      <c r="MIP48" s="8"/>
      <c r="MIQ48" s="8"/>
      <c r="MIR48" s="8"/>
      <c r="MIS48" s="8"/>
      <c r="MIT48" s="8"/>
      <c r="MIU48" s="8"/>
      <c r="MIV48" s="8"/>
      <c r="MIW48" s="8"/>
      <c r="MIX48" s="8"/>
      <c r="MIY48" s="8"/>
      <c r="MIZ48" s="8"/>
      <c r="MJA48" s="8"/>
      <c r="MJB48" s="8"/>
      <c r="MJC48" s="8"/>
      <c r="MJD48" s="8"/>
      <c r="MJE48" s="8"/>
      <c r="MJF48" s="8"/>
      <c r="MJG48" s="8"/>
      <c r="MJH48" s="8"/>
      <c r="MJI48" s="8"/>
      <c r="MJJ48" s="8"/>
      <c r="MJK48" s="8"/>
      <c r="MJL48" s="8"/>
      <c r="MJM48" s="8"/>
      <c r="MJN48" s="8"/>
      <c r="MJO48" s="8"/>
      <c r="MJP48" s="8"/>
      <c r="MJQ48" s="8"/>
      <c r="MJR48" s="8"/>
      <c r="MJS48" s="8"/>
      <c r="MJT48" s="8"/>
      <c r="MJU48" s="8"/>
      <c r="MJV48" s="8"/>
      <c r="MJW48" s="8"/>
      <c r="MJX48" s="8"/>
      <c r="MJY48" s="8"/>
      <c r="MJZ48" s="8"/>
      <c r="MKA48" s="8"/>
      <c r="MKB48" s="8"/>
      <c r="MKC48" s="8"/>
      <c r="MKD48" s="8"/>
      <c r="MKE48" s="8"/>
      <c r="MKF48" s="8"/>
      <c r="MKG48" s="8"/>
      <c r="MKH48" s="8"/>
      <c r="MKI48" s="8"/>
      <c r="MKJ48" s="8"/>
      <c r="MKK48" s="8"/>
      <c r="MKL48" s="8"/>
      <c r="MKM48" s="8"/>
      <c r="MKN48" s="8"/>
      <c r="MKO48" s="8"/>
      <c r="MKP48" s="8"/>
      <c r="MKQ48" s="8"/>
      <c r="MKR48" s="8"/>
      <c r="MKS48" s="8"/>
      <c r="MKT48" s="8"/>
      <c r="MKU48" s="8"/>
      <c r="MKV48" s="8"/>
      <c r="MKW48" s="8"/>
      <c r="MKX48" s="8"/>
      <c r="MKY48" s="8"/>
      <c r="MKZ48" s="8"/>
      <c r="MLA48" s="8"/>
      <c r="MLB48" s="8"/>
      <c r="MLC48" s="8"/>
      <c r="MLD48" s="8"/>
      <c r="MLE48" s="8"/>
      <c r="MLF48" s="8"/>
      <c r="MLG48" s="8"/>
      <c r="MLH48" s="8"/>
      <c r="MLI48" s="8"/>
      <c r="MLJ48" s="8"/>
      <c r="MLK48" s="8"/>
      <c r="MLL48" s="8"/>
      <c r="MLM48" s="8"/>
      <c r="MLN48" s="8"/>
      <c r="MLO48" s="8"/>
      <c r="MLP48" s="8"/>
      <c r="MLQ48" s="8"/>
      <c r="MLR48" s="8"/>
      <c r="MLS48" s="8"/>
      <c r="MLT48" s="8"/>
      <c r="MLU48" s="8"/>
      <c r="MLV48" s="8"/>
      <c r="MLW48" s="8"/>
      <c r="MLX48" s="8"/>
      <c r="MLY48" s="8"/>
      <c r="MLZ48" s="8"/>
      <c r="MMA48" s="8"/>
      <c r="MMB48" s="8"/>
      <c r="MMC48" s="8"/>
      <c r="MMD48" s="8"/>
      <c r="MME48" s="8"/>
      <c r="MMF48" s="8"/>
      <c r="MMG48" s="8"/>
      <c r="MMH48" s="8"/>
      <c r="MMI48" s="8"/>
      <c r="MMJ48" s="8"/>
      <c r="MMK48" s="8"/>
      <c r="MML48" s="8"/>
      <c r="MMM48" s="8"/>
      <c r="MMN48" s="8"/>
      <c r="MMO48" s="8"/>
      <c r="MMP48" s="8"/>
      <c r="MMQ48" s="8"/>
      <c r="MMR48" s="8"/>
      <c r="MMS48" s="8"/>
      <c r="MMT48" s="8"/>
      <c r="MMU48" s="8"/>
      <c r="MMV48" s="8"/>
      <c r="MMW48" s="8"/>
      <c r="MMX48" s="8"/>
      <c r="MMY48" s="8"/>
      <c r="MMZ48" s="8"/>
      <c r="MNA48" s="8"/>
      <c r="MNB48" s="8"/>
      <c r="MNC48" s="8"/>
      <c r="MND48" s="8"/>
      <c r="MNE48" s="8"/>
      <c r="MNF48" s="8"/>
      <c r="MNG48" s="8"/>
      <c r="MNH48" s="8"/>
      <c r="MNI48" s="8"/>
      <c r="MNJ48" s="8"/>
      <c r="MNK48" s="8"/>
      <c r="MNL48" s="8"/>
      <c r="MNM48" s="8"/>
      <c r="MNN48" s="8"/>
      <c r="MNO48" s="8"/>
      <c r="MNP48" s="8"/>
      <c r="MNQ48" s="8"/>
      <c r="MNR48" s="8"/>
      <c r="MNS48" s="8"/>
      <c r="MNT48" s="8"/>
      <c r="MNU48" s="8"/>
      <c r="MNV48" s="8"/>
      <c r="MNW48" s="8"/>
      <c r="MNX48" s="8"/>
      <c r="MNY48" s="8"/>
      <c r="MNZ48" s="8"/>
      <c r="MOA48" s="8"/>
      <c r="MOB48" s="8"/>
      <c r="MOC48" s="8"/>
      <c r="MOD48" s="8"/>
      <c r="MOE48" s="8"/>
      <c r="MOF48" s="8"/>
      <c r="MOG48" s="8"/>
      <c r="MOH48" s="8"/>
      <c r="MOI48" s="8"/>
      <c r="MOJ48" s="8"/>
      <c r="MOK48" s="8"/>
      <c r="MOL48" s="8"/>
      <c r="MOM48" s="8"/>
      <c r="MON48" s="8"/>
      <c r="MOO48" s="8"/>
      <c r="MOP48" s="8"/>
      <c r="MOQ48" s="8"/>
      <c r="MOR48" s="8"/>
      <c r="MOS48" s="8"/>
      <c r="MOT48" s="8"/>
      <c r="MOU48" s="8"/>
      <c r="MOV48" s="8"/>
      <c r="MOW48" s="8"/>
      <c r="MOX48" s="8"/>
      <c r="MOY48" s="8"/>
      <c r="MOZ48" s="8"/>
      <c r="MPA48" s="8"/>
      <c r="MPB48" s="8"/>
      <c r="MPC48" s="8"/>
      <c r="MPD48" s="8"/>
      <c r="MPE48" s="8"/>
      <c r="MPF48" s="8"/>
      <c r="MPG48" s="8"/>
      <c r="MPH48" s="8"/>
      <c r="MPI48" s="8"/>
      <c r="MPJ48" s="8"/>
      <c r="MPK48" s="8"/>
      <c r="MPL48" s="8"/>
      <c r="MPM48" s="8"/>
      <c r="MPN48" s="8"/>
      <c r="MPO48" s="8"/>
      <c r="MPP48" s="8"/>
      <c r="MPQ48" s="8"/>
      <c r="MPR48" s="8"/>
      <c r="MPS48" s="8"/>
      <c r="MPT48" s="8"/>
      <c r="MPU48" s="8"/>
      <c r="MPV48" s="8"/>
      <c r="MPW48" s="8"/>
      <c r="MPX48" s="8"/>
      <c r="MPY48" s="8"/>
      <c r="MPZ48" s="8"/>
      <c r="MQA48" s="8"/>
      <c r="MQB48" s="8"/>
      <c r="MQC48" s="8"/>
      <c r="MQD48" s="8"/>
      <c r="MQE48" s="8"/>
      <c r="MQF48" s="8"/>
      <c r="MQG48" s="8"/>
      <c r="MQH48" s="8"/>
      <c r="MQI48" s="8"/>
      <c r="MQJ48" s="8"/>
      <c r="MQK48" s="8"/>
      <c r="MQL48" s="8"/>
      <c r="MQM48" s="8"/>
      <c r="MQN48" s="8"/>
      <c r="MQO48" s="8"/>
      <c r="MQP48" s="8"/>
      <c r="MQQ48" s="8"/>
      <c r="MQR48" s="8"/>
      <c r="MQS48" s="8"/>
      <c r="MQT48" s="8"/>
      <c r="MQU48" s="8"/>
      <c r="MQV48" s="8"/>
      <c r="MQW48" s="8"/>
      <c r="MQX48" s="8"/>
      <c r="MQY48" s="8"/>
      <c r="MQZ48" s="8"/>
      <c r="MRA48" s="8"/>
      <c r="MRB48" s="8"/>
      <c r="MRC48" s="8"/>
      <c r="MRD48" s="8"/>
      <c r="MRE48" s="8"/>
      <c r="MRF48" s="8"/>
      <c r="MRG48" s="8"/>
      <c r="MRH48" s="8"/>
      <c r="MRI48" s="8"/>
      <c r="MRJ48" s="8"/>
      <c r="MRK48" s="8"/>
      <c r="MRL48" s="8"/>
      <c r="MRM48" s="8"/>
      <c r="MRN48" s="8"/>
      <c r="MRO48" s="8"/>
      <c r="MRP48" s="8"/>
      <c r="MRQ48" s="8"/>
      <c r="MRR48" s="8"/>
      <c r="MRS48" s="8"/>
      <c r="MRT48" s="8"/>
      <c r="MRU48" s="8"/>
      <c r="MRV48" s="8"/>
      <c r="MRW48" s="8"/>
      <c r="MRX48" s="8"/>
      <c r="MRY48" s="8"/>
      <c r="MRZ48" s="8"/>
      <c r="MSA48" s="8"/>
      <c r="MSB48" s="8"/>
      <c r="MSC48" s="8"/>
      <c r="MSD48" s="8"/>
      <c r="MSE48" s="8"/>
      <c r="MSF48" s="8"/>
      <c r="MSG48" s="8"/>
      <c r="MSH48" s="8"/>
      <c r="MSI48" s="8"/>
      <c r="MSJ48" s="8"/>
      <c r="MSK48" s="8"/>
      <c r="MSL48" s="8"/>
      <c r="MSM48" s="8"/>
      <c r="MSN48" s="8"/>
      <c r="MSO48" s="8"/>
      <c r="MSP48" s="8"/>
      <c r="MSQ48" s="8"/>
      <c r="MSR48" s="8"/>
      <c r="MSS48" s="8"/>
      <c r="MST48" s="8"/>
      <c r="MSU48" s="8"/>
      <c r="MSV48" s="8"/>
      <c r="MSW48" s="8"/>
      <c r="MSX48" s="8"/>
      <c r="MSY48" s="8"/>
      <c r="MSZ48" s="8"/>
      <c r="MTA48" s="8"/>
      <c r="MTB48" s="8"/>
      <c r="MTC48" s="8"/>
      <c r="MTD48" s="8"/>
      <c r="MTE48" s="8"/>
      <c r="MTF48" s="8"/>
      <c r="MTG48" s="8"/>
      <c r="MTH48" s="8"/>
      <c r="MTI48" s="8"/>
      <c r="MTJ48" s="8"/>
      <c r="MTK48" s="8"/>
      <c r="MTL48" s="8"/>
      <c r="MTM48" s="8"/>
      <c r="MTN48" s="8"/>
      <c r="MTO48" s="8"/>
      <c r="MTP48" s="8"/>
      <c r="MTQ48" s="8"/>
      <c r="MTR48" s="8"/>
      <c r="MTS48" s="8"/>
      <c r="MTT48" s="8"/>
      <c r="MTU48" s="8"/>
      <c r="MTV48" s="8"/>
      <c r="MTW48" s="8"/>
      <c r="MTX48" s="8"/>
      <c r="MTY48" s="8"/>
      <c r="MTZ48" s="8"/>
      <c r="MUA48" s="8"/>
      <c r="MUB48" s="8"/>
      <c r="MUC48" s="8"/>
      <c r="MUD48" s="8"/>
      <c r="MUE48" s="8"/>
      <c r="MUF48" s="8"/>
      <c r="MUG48" s="8"/>
      <c r="MUH48" s="8"/>
      <c r="MUI48" s="8"/>
      <c r="MUJ48" s="8"/>
      <c r="MUK48" s="8"/>
      <c r="MUL48" s="8"/>
      <c r="MUM48" s="8"/>
      <c r="MUN48" s="8"/>
      <c r="MUO48" s="8"/>
      <c r="MUP48" s="8"/>
      <c r="MUQ48" s="8"/>
      <c r="MUR48" s="8"/>
      <c r="MUS48" s="8"/>
      <c r="MUT48" s="8"/>
      <c r="MUU48" s="8"/>
      <c r="MUV48" s="8"/>
      <c r="MUW48" s="8"/>
      <c r="MUX48" s="8"/>
      <c r="MUY48" s="8"/>
      <c r="MUZ48" s="8"/>
      <c r="MVA48" s="8"/>
      <c r="MVB48" s="8"/>
      <c r="MVC48" s="8"/>
      <c r="MVD48" s="8"/>
      <c r="MVE48" s="8"/>
      <c r="MVF48" s="8"/>
      <c r="MVG48" s="8"/>
      <c r="MVH48" s="8"/>
      <c r="MVI48" s="8"/>
      <c r="MVJ48" s="8"/>
      <c r="MVK48" s="8"/>
      <c r="MVL48" s="8"/>
      <c r="MVM48" s="8"/>
      <c r="MVN48" s="8"/>
      <c r="MVO48" s="8"/>
      <c r="MVP48" s="8"/>
      <c r="MVQ48" s="8"/>
      <c r="MVR48" s="8"/>
      <c r="MVS48" s="8"/>
      <c r="MVT48" s="8"/>
      <c r="MVU48" s="8"/>
      <c r="MVV48" s="8"/>
      <c r="MVW48" s="8"/>
      <c r="MVX48" s="8"/>
      <c r="MVY48" s="8"/>
      <c r="MVZ48" s="8"/>
      <c r="MWA48" s="8"/>
      <c r="MWB48" s="8"/>
      <c r="MWC48" s="8"/>
      <c r="MWD48" s="8"/>
      <c r="MWE48" s="8"/>
      <c r="MWF48" s="8"/>
      <c r="MWG48" s="8"/>
      <c r="MWH48" s="8"/>
      <c r="MWI48" s="8"/>
      <c r="MWJ48" s="8"/>
      <c r="MWK48" s="8"/>
      <c r="MWL48" s="8"/>
      <c r="MWM48" s="8"/>
      <c r="MWN48" s="8"/>
      <c r="MWO48" s="8"/>
      <c r="MWP48" s="8"/>
      <c r="MWQ48" s="8"/>
      <c r="MWR48" s="8"/>
      <c r="MWS48" s="8"/>
      <c r="MWT48" s="8"/>
      <c r="MWU48" s="8"/>
      <c r="MWV48" s="8"/>
      <c r="MWW48" s="8"/>
      <c r="MWX48" s="8"/>
      <c r="MWY48" s="8"/>
      <c r="MWZ48" s="8"/>
      <c r="MXA48" s="8"/>
      <c r="MXB48" s="8"/>
      <c r="MXC48" s="8"/>
      <c r="MXD48" s="8"/>
      <c r="MXE48" s="8"/>
      <c r="MXF48" s="8"/>
      <c r="MXG48" s="8"/>
      <c r="MXH48" s="8"/>
      <c r="MXI48" s="8"/>
      <c r="MXJ48" s="8"/>
      <c r="MXK48" s="8"/>
      <c r="MXL48" s="8"/>
      <c r="MXM48" s="8"/>
      <c r="MXN48" s="8"/>
      <c r="MXO48" s="8"/>
      <c r="MXP48" s="8"/>
      <c r="MXQ48" s="8"/>
      <c r="MXR48" s="8"/>
      <c r="MXS48" s="8"/>
      <c r="MXT48" s="8"/>
      <c r="MXU48" s="8"/>
      <c r="MXV48" s="8"/>
      <c r="MXW48" s="8"/>
      <c r="MXX48" s="8"/>
      <c r="MXY48" s="8"/>
      <c r="MXZ48" s="8"/>
      <c r="MYA48" s="8"/>
      <c r="MYB48" s="8"/>
      <c r="MYC48" s="8"/>
      <c r="MYD48" s="8"/>
      <c r="MYE48" s="8"/>
      <c r="MYF48" s="8"/>
      <c r="MYG48" s="8"/>
      <c r="MYH48" s="8"/>
      <c r="MYI48" s="8"/>
      <c r="MYJ48" s="8"/>
      <c r="MYK48" s="8"/>
      <c r="MYL48" s="8"/>
      <c r="MYM48" s="8"/>
      <c r="MYN48" s="8"/>
      <c r="MYO48" s="8"/>
      <c r="MYP48" s="8"/>
      <c r="MYQ48" s="8"/>
      <c r="MYR48" s="8"/>
      <c r="MYS48" s="8"/>
      <c r="MYT48" s="8"/>
      <c r="MYU48" s="8"/>
      <c r="MYV48" s="8"/>
      <c r="MYW48" s="8"/>
      <c r="MYX48" s="8"/>
      <c r="MYY48" s="8"/>
      <c r="MYZ48" s="8"/>
      <c r="MZA48" s="8"/>
      <c r="MZB48" s="8"/>
      <c r="MZC48" s="8"/>
      <c r="MZD48" s="8"/>
      <c r="MZE48" s="8"/>
      <c r="MZF48" s="8"/>
      <c r="MZG48" s="8"/>
      <c r="MZH48" s="8"/>
      <c r="MZI48" s="8"/>
      <c r="MZJ48" s="8"/>
      <c r="MZK48" s="8"/>
      <c r="MZL48" s="8"/>
      <c r="MZM48" s="8"/>
      <c r="MZN48" s="8"/>
      <c r="MZO48" s="8"/>
      <c r="MZP48" s="8"/>
      <c r="MZQ48" s="8"/>
      <c r="MZR48" s="8"/>
      <c r="MZS48" s="8"/>
      <c r="MZT48" s="8"/>
      <c r="MZU48" s="8"/>
      <c r="MZV48" s="8"/>
      <c r="MZW48" s="8"/>
      <c r="MZX48" s="8"/>
      <c r="MZY48" s="8"/>
      <c r="MZZ48" s="8"/>
      <c r="NAA48" s="8"/>
      <c r="NAB48" s="8"/>
      <c r="NAC48" s="8"/>
      <c r="NAD48" s="8"/>
      <c r="NAE48" s="8"/>
      <c r="NAF48" s="8"/>
      <c r="NAG48" s="8"/>
      <c r="NAH48" s="8"/>
      <c r="NAI48" s="8"/>
      <c r="NAJ48" s="8"/>
      <c r="NAK48" s="8"/>
      <c r="NAL48" s="8"/>
      <c r="NAM48" s="8"/>
      <c r="NAN48" s="8"/>
      <c r="NAO48" s="8"/>
      <c r="NAP48" s="8"/>
      <c r="NAQ48" s="8"/>
      <c r="NAR48" s="8"/>
      <c r="NAS48" s="8"/>
      <c r="NAT48" s="8"/>
      <c r="NAU48" s="8"/>
      <c r="NAV48" s="8"/>
      <c r="NAW48" s="8"/>
      <c r="NAX48" s="8"/>
      <c r="NAY48" s="8"/>
      <c r="NAZ48" s="8"/>
      <c r="NBA48" s="8"/>
      <c r="NBB48" s="8"/>
      <c r="NBC48" s="8"/>
      <c r="NBD48" s="8"/>
      <c r="NBE48" s="8"/>
      <c r="NBF48" s="8"/>
      <c r="NBG48" s="8"/>
      <c r="NBH48" s="8"/>
      <c r="NBI48" s="8"/>
      <c r="NBJ48" s="8"/>
      <c r="NBK48" s="8"/>
      <c r="NBL48" s="8"/>
      <c r="NBM48" s="8"/>
      <c r="NBN48" s="8"/>
      <c r="NBO48" s="8"/>
      <c r="NBP48" s="8"/>
      <c r="NBQ48" s="8"/>
      <c r="NBR48" s="8"/>
      <c r="NBS48" s="8"/>
      <c r="NBT48" s="8"/>
      <c r="NBU48" s="8"/>
      <c r="NBV48" s="8"/>
      <c r="NBW48" s="8"/>
      <c r="NBX48" s="8"/>
      <c r="NBY48" s="8"/>
      <c r="NBZ48" s="8"/>
      <c r="NCA48" s="8"/>
      <c r="NCB48" s="8"/>
      <c r="NCC48" s="8"/>
      <c r="NCD48" s="8"/>
      <c r="NCE48" s="8"/>
      <c r="NCF48" s="8"/>
      <c r="NCG48" s="8"/>
      <c r="NCH48" s="8"/>
      <c r="NCI48" s="8"/>
      <c r="NCJ48" s="8"/>
      <c r="NCK48" s="8"/>
      <c r="NCL48" s="8"/>
      <c r="NCM48" s="8"/>
      <c r="NCN48" s="8"/>
      <c r="NCO48" s="8"/>
      <c r="NCP48" s="8"/>
      <c r="NCQ48" s="8"/>
      <c r="NCR48" s="8"/>
      <c r="NCS48" s="8"/>
      <c r="NCT48" s="8"/>
      <c r="NCU48" s="8"/>
      <c r="NCV48" s="8"/>
      <c r="NCW48" s="8"/>
      <c r="NCX48" s="8"/>
      <c r="NCY48" s="8"/>
      <c r="NCZ48" s="8"/>
      <c r="NDA48" s="8"/>
      <c r="NDB48" s="8"/>
      <c r="NDC48" s="8"/>
      <c r="NDD48" s="8"/>
      <c r="NDE48" s="8"/>
      <c r="NDF48" s="8"/>
      <c r="NDG48" s="8"/>
      <c r="NDH48" s="8"/>
      <c r="NDI48" s="8"/>
      <c r="NDJ48" s="8"/>
      <c r="NDK48" s="8"/>
      <c r="NDL48" s="8"/>
      <c r="NDM48" s="8"/>
      <c r="NDN48" s="8"/>
      <c r="NDO48" s="8"/>
      <c r="NDP48" s="8"/>
      <c r="NDQ48" s="8"/>
      <c r="NDR48" s="8"/>
      <c r="NDS48" s="8"/>
      <c r="NDT48" s="8"/>
      <c r="NDU48" s="8"/>
      <c r="NDV48" s="8"/>
      <c r="NDW48" s="8"/>
      <c r="NDX48" s="8"/>
      <c r="NDY48" s="8"/>
      <c r="NDZ48" s="8"/>
      <c r="NEA48" s="8"/>
      <c r="NEB48" s="8"/>
      <c r="NEC48" s="8"/>
      <c r="NED48" s="8"/>
      <c r="NEE48" s="8"/>
      <c r="NEF48" s="8"/>
      <c r="NEG48" s="8"/>
      <c r="NEH48" s="8"/>
      <c r="NEI48" s="8"/>
      <c r="NEJ48" s="8"/>
      <c r="NEK48" s="8"/>
      <c r="NEL48" s="8"/>
      <c r="NEM48" s="8"/>
      <c r="NEN48" s="8"/>
      <c r="NEO48" s="8"/>
      <c r="NEP48" s="8"/>
      <c r="NEQ48" s="8"/>
      <c r="NER48" s="8"/>
      <c r="NES48" s="8"/>
      <c r="NET48" s="8"/>
      <c r="NEU48" s="8"/>
      <c r="NEV48" s="8"/>
      <c r="NEW48" s="8"/>
      <c r="NEX48" s="8"/>
      <c r="NEY48" s="8"/>
      <c r="NEZ48" s="8"/>
      <c r="NFA48" s="8"/>
      <c r="NFB48" s="8"/>
      <c r="NFC48" s="8"/>
      <c r="NFD48" s="8"/>
      <c r="NFE48" s="8"/>
      <c r="NFF48" s="8"/>
      <c r="NFG48" s="8"/>
      <c r="NFH48" s="8"/>
      <c r="NFI48" s="8"/>
      <c r="NFJ48" s="8"/>
      <c r="NFK48" s="8"/>
      <c r="NFL48" s="8"/>
      <c r="NFM48" s="8"/>
      <c r="NFN48" s="8"/>
      <c r="NFO48" s="8"/>
      <c r="NFP48" s="8"/>
      <c r="NFQ48" s="8"/>
      <c r="NFR48" s="8"/>
      <c r="NFS48" s="8"/>
      <c r="NFT48" s="8"/>
      <c r="NFU48" s="8"/>
      <c r="NFV48" s="8"/>
      <c r="NFW48" s="8"/>
      <c r="NFX48" s="8"/>
      <c r="NFY48" s="8"/>
      <c r="NFZ48" s="8"/>
      <c r="NGA48" s="8"/>
      <c r="NGB48" s="8"/>
      <c r="NGC48" s="8"/>
      <c r="NGD48" s="8"/>
      <c r="NGE48" s="8"/>
      <c r="NGF48" s="8"/>
      <c r="NGG48" s="8"/>
      <c r="NGH48" s="8"/>
      <c r="NGI48" s="8"/>
      <c r="NGJ48" s="8"/>
      <c r="NGK48" s="8"/>
      <c r="NGL48" s="8"/>
      <c r="NGM48" s="8"/>
      <c r="NGN48" s="8"/>
      <c r="NGO48" s="8"/>
      <c r="NGP48" s="8"/>
      <c r="NGQ48" s="8"/>
      <c r="NGR48" s="8"/>
      <c r="NGS48" s="8"/>
      <c r="NGT48" s="8"/>
      <c r="NGU48" s="8"/>
      <c r="NGV48" s="8"/>
      <c r="NGW48" s="8"/>
      <c r="NGX48" s="8"/>
      <c r="NGY48" s="8"/>
      <c r="NGZ48" s="8"/>
      <c r="NHA48" s="8"/>
      <c r="NHB48" s="8"/>
      <c r="NHC48" s="8"/>
      <c r="NHD48" s="8"/>
      <c r="NHE48" s="8"/>
      <c r="NHF48" s="8"/>
      <c r="NHG48" s="8"/>
      <c r="NHH48" s="8"/>
      <c r="NHI48" s="8"/>
      <c r="NHJ48" s="8"/>
      <c r="NHK48" s="8"/>
      <c r="NHL48" s="8"/>
      <c r="NHM48" s="8"/>
      <c r="NHN48" s="8"/>
      <c r="NHO48" s="8"/>
      <c r="NHP48" s="8"/>
      <c r="NHQ48" s="8"/>
      <c r="NHR48" s="8"/>
      <c r="NHS48" s="8"/>
      <c r="NHT48" s="8"/>
      <c r="NHU48" s="8"/>
      <c r="NHV48" s="8"/>
      <c r="NHW48" s="8"/>
      <c r="NHX48" s="8"/>
      <c r="NHY48" s="8"/>
      <c r="NHZ48" s="8"/>
      <c r="NIA48" s="8"/>
      <c r="NIB48" s="8"/>
      <c r="NIC48" s="8"/>
      <c r="NID48" s="8"/>
      <c r="NIE48" s="8"/>
      <c r="NIF48" s="8"/>
      <c r="NIG48" s="8"/>
      <c r="NIH48" s="8"/>
      <c r="NII48" s="8"/>
      <c r="NIJ48" s="8"/>
      <c r="NIK48" s="8"/>
      <c r="NIL48" s="8"/>
      <c r="NIM48" s="8"/>
      <c r="NIN48" s="8"/>
      <c r="NIO48" s="8"/>
      <c r="NIP48" s="8"/>
      <c r="NIQ48" s="8"/>
      <c r="NIR48" s="8"/>
      <c r="NIS48" s="8"/>
      <c r="NIT48" s="8"/>
      <c r="NIU48" s="8"/>
      <c r="NIV48" s="8"/>
      <c r="NIW48" s="8"/>
      <c r="NIX48" s="8"/>
      <c r="NIY48" s="8"/>
      <c r="NIZ48" s="8"/>
      <c r="NJA48" s="8"/>
      <c r="NJB48" s="8"/>
      <c r="NJC48" s="8"/>
      <c r="NJD48" s="8"/>
      <c r="NJE48" s="8"/>
      <c r="NJF48" s="8"/>
      <c r="NJG48" s="8"/>
      <c r="NJH48" s="8"/>
      <c r="NJI48" s="8"/>
      <c r="NJJ48" s="8"/>
      <c r="NJK48" s="8"/>
      <c r="NJL48" s="8"/>
      <c r="NJM48" s="8"/>
      <c r="NJN48" s="8"/>
      <c r="NJO48" s="8"/>
      <c r="NJP48" s="8"/>
      <c r="NJQ48" s="8"/>
      <c r="NJR48" s="8"/>
      <c r="NJS48" s="8"/>
      <c r="NJT48" s="8"/>
      <c r="NJU48" s="8"/>
      <c r="NJV48" s="8"/>
      <c r="NJW48" s="8"/>
      <c r="NJX48" s="8"/>
      <c r="NJY48" s="8"/>
      <c r="NJZ48" s="8"/>
      <c r="NKA48" s="8"/>
      <c r="NKB48" s="8"/>
      <c r="NKC48" s="8"/>
      <c r="NKD48" s="8"/>
      <c r="NKE48" s="8"/>
      <c r="NKF48" s="8"/>
      <c r="NKG48" s="8"/>
      <c r="NKH48" s="8"/>
      <c r="NKI48" s="8"/>
      <c r="NKJ48" s="8"/>
      <c r="NKK48" s="8"/>
      <c r="NKL48" s="8"/>
      <c r="NKM48" s="8"/>
      <c r="NKN48" s="8"/>
      <c r="NKO48" s="8"/>
      <c r="NKP48" s="8"/>
      <c r="NKQ48" s="8"/>
      <c r="NKR48" s="8"/>
      <c r="NKS48" s="8"/>
      <c r="NKT48" s="8"/>
      <c r="NKU48" s="8"/>
      <c r="NKV48" s="8"/>
      <c r="NKW48" s="8"/>
      <c r="NKX48" s="8"/>
      <c r="NKY48" s="8"/>
      <c r="NKZ48" s="8"/>
      <c r="NLA48" s="8"/>
      <c r="NLB48" s="8"/>
      <c r="NLC48" s="8"/>
      <c r="NLD48" s="8"/>
      <c r="NLE48" s="8"/>
      <c r="NLF48" s="8"/>
      <c r="NLG48" s="8"/>
      <c r="NLH48" s="8"/>
      <c r="NLI48" s="8"/>
      <c r="NLJ48" s="8"/>
      <c r="NLK48" s="8"/>
      <c r="NLL48" s="8"/>
      <c r="NLM48" s="8"/>
      <c r="NLN48" s="8"/>
      <c r="NLO48" s="8"/>
      <c r="NLP48" s="8"/>
      <c r="NLQ48" s="8"/>
      <c r="NLR48" s="8"/>
      <c r="NLS48" s="8"/>
      <c r="NLT48" s="8"/>
      <c r="NLU48" s="8"/>
      <c r="NLV48" s="8"/>
      <c r="NLW48" s="8"/>
      <c r="NLX48" s="8"/>
      <c r="NLY48" s="8"/>
      <c r="NLZ48" s="8"/>
      <c r="NMA48" s="8"/>
      <c r="NMB48" s="8"/>
      <c r="NMC48" s="8"/>
      <c r="NMD48" s="8"/>
      <c r="NME48" s="8"/>
      <c r="NMF48" s="8"/>
      <c r="NMG48" s="8"/>
      <c r="NMH48" s="8"/>
      <c r="NMI48" s="8"/>
      <c r="NMJ48" s="8"/>
      <c r="NMK48" s="8"/>
      <c r="NML48" s="8"/>
      <c r="NMM48" s="8"/>
      <c r="NMN48" s="8"/>
      <c r="NMO48" s="8"/>
      <c r="NMP48" s="8"/>
      <c r="NMQ48" s="8"/>
      <c r="NMR48" s="8"/>
      <c r="NMS48" s="8"/>
      <c r="NMT48" s="8"/>
      <c r="NMU48" s="8"/>
      <c r="NMV48" s="8"/>
      <c r="NMW48" s="8"/>
      <c r="NMX48" s="8"/>
      <c r="NMY48" s="8"/>
      <c r="NMZ48" s="8"/>
      <c r="NNA48" s="8"/>
      <c r="NNB48" s="8"/>
      <c r="NNC48" s="8"/>
      <c r="NND48" s="8"/>
      <c r="NNE48" s="8"/>
      <c r="NNF48" s="8"/>
      <c r="NNG48" s="8"/>
      <c r="NNH48" s="8"/>
      <c r="NNI48" s="8"/>
      <c r="NNJ48" s="8"/>
      <c r="NNK48" s="8"/>
      <c r="NNL48" s="8"/>
      <c r="NNM48" s="8"/>
      <c r="NNN48" s="8"/>
      <c r="NNO48" s="8"/>
      <c r="NNP48" s="8"/>
      <c r="NNQ48" s="8"/>
      <c r="NNR48" s="8"/>
      <c r="NNS48" s="8"/>
      <c r="NNT48" s="8"/>
      <c r="NNU48" s="8"/>
      <c r="NNV48" s="8"/>
      <c r="NNW48" s="8"/>
      <c r="NNX48" s="8"/>
      <c r="NNY48" s="8"/>
      <c r="NNZ48" s="8"/>
      <c r="NOA48" s="8"/>
      <c r="NOB48" s="8"/>
      <c r="NOC48" s="8"/>
      <c r="NOD48" s="8"/>
      <c r="NOE48" s="8"/>
      <c r="NOF48" s="8"/>
      <c r="NOG48" s="8"/>
      <c r="NOH48" s="8"/>
      <c r="NOI48" s="8"/>
      <c r="NOJ48" s="8"/>
      <c r="NOK48" s="8"/>
      <c r="NOL48" s="8"/>
      <c r="NOM48" s="8"/>
      <c r="NON48" s="8"/>
      <c r="NOO48" s="8"/>
      <c r="NOP48" s="8"/>
      <c r="NOQ48" s="8"/>
      <c r="NOR48" s="8"/>
      <c r="NOS48" s="8"/>
      <c r="NOT48" s="8"/>
      <c r="NOU48" s="8"/>
      <c r="NOV48" s="8"/>
      <c r="NOW48" s="8"/>
      <c r="NOX48" s="8"/>
      <c r="NOY48" s="8"/>
      <c r="NOZ48" s="8"/>
      <c r="NPA48" s="8"/>
      <c r="NPB48" s="8"/>
      <c r="NPC48" s="8"/>
      <c r="NPD48" s="8"/>
      <c r="NPE48" s="8"/>
      <c r="NPF48" s="8"/>
      <c r="NPG48" s="8"/>
      <c r="NPH48" s="8"/>
      <c r="NPI48" s="8"/>
      <c r="NPJ48" s="8"/>
      <c r="NPK48" s="8"/>
      <c r="NPL48" s="8"/>
      <c r="NPM48" s="8"/>
      <c r="NPN48" s="8"/>
      <c r="NPO48" s="8"/>
      <c r="NPP48" s="8"/>
      <c r="NPQ48" s="8"/>
      <c r="NPR48" s="8"/>
      <c r="NPS48" s="8"/>
      <c r="NPT48" s="8"/>
      <c r="NPU48" s="8"/>
      <c r="NPV48" s="8"/>
      <c r="NPW48" s="8"/>
      <c r="NPX48" s="8"/>
      <c r="NPY48" s="8"/>
      <c r="NPZ48" s="8"/>
      <c r="NQA48" s="8"/>
      <c r="NQB48" s="8"/>
      <c r="NQC48" s="8"/>
      <c r="NQD48" s="8"/>
      <c r="NQE48" s="8"/>
      <c r="NQF48" s="8"/>
      <c r="NQG48" s="8"/>
      <c r="NQH48" s="8"/>
      <c r="NQI48" s="8"/>
      <c r="NQJ48" s="8"/>
      <c r="NQK48" s="8"/>
      <c r="NQL48" s="8"/>
      <c r="NQM48" s="8"/>
      <c r="NQN48" s="8"/>
      <c r="NQO48" s="8"/>
      <c r="NQP48" s="8"/>
      <c r="NQQ48" s="8"/>
      <c r="NQR48" s="8"/>
      <c r="NQS48" s="8"/>
      <c r="NQT48" s="8"/>
      <c r="NQU48" s="8"/>
      <c r="NQV48" s="8"/>
      <c r="NQW48" s="8"/>
      <c r="NQX48" s="8"/>
      <c r="NQY48" s="8"/>
      <c r="NQZ48" s="8"/>
      <c r="NRA48" s="8"/>
      <c r="NRB48" s="8"/>
      <c r="NRC48" s="8"/>
      <c r="NRD48" s="8"/>
      <c r="NRE48" s="8"/>
      <c r="NRF48" s="8"/>
      <c r="NRG48" s="8"/>
      <c r="NRH48" s="8"/>
      <c r="NRI48" s="8"/>
      <c r="NRJ48" s="8"/>
      <c r="NRK48" s="8"/>
      <c r="NRL48" s="8"/>
      <c r="NRM48" s="8"/>
      <c r="NRN48" s="8"/>
      <c r="NRO48" s="8"/>
      <c r="NRP48" s="8"/>
      <c r="NRQ48" s="8"/>
      <c r="NRR48" s="8"/>
      <c r="NRS48" s="8"/>
      <c r="NRT48" s="8"/>
      <c r="NRU48" s="8"/>
      <c r="NRV48" s="8"/>
      <c r="NRW48" s="8"/>
      <c r="NRX48" s="8"/>
      <c r="NRY48" s="8"/>
      <c r="NRZ48" s="8"/>
      <c r="NSA48" s="8"/>
      <c r="NSB48" s="8"/>
      <c r="NSC48" s="8"/>
      <c r="NSD48" s="8"/>
      <c r="NSE48" s="8"/>
      <c r="NSF48" s="8"/>
      <c r="NSG48" s="8"/>
      <c r="NSH48" s="8"/>
      <c r="NSI48" s="8"/>
      <c r="NSJ48" s="8"/>
      <c r="NSK48" s="8"/>
      <c r="NSL48" s="8"/>
      <c r="NSM48" s="8"/>
      <c r="NSN48" s="8"/>
      <c r="NSO48" s="8"/>
      <c r="NSP48" s="8"/>
      <c r="NSQ48" s="8"/>
      <c r="NSR48" s="8"/>
      <c r="NSS48" s="8"/>
      <c r="NST48" s="8"/>
      <c r="NSU48" s="8"/>
      <c r="NSV48" s="8"/>
      <c r="NSW48" s="8"/>
      <c r="NSX48" s="8"/>
      <c r="NSY48" s="8"/>
      <c r="NSZ48" s="8"/>
      <c r="NTA48" s="8"/>
      <c r="NTB48" s="8"/>
      <c r="NTC48" s="8"/>
      <c r="NTD48" s="8"/>
      <c r="NTE48" s="8"/>
      <c r="NTF48" s="8"/>
      <c r="NTG48" s="8"/>
      <c r="NTH48" s="8"/>
      <c r="NTI48" s="8"/>
      <c r="NTJ48" s="8"/>
      <c r="NTK48" s="8"/>
      <c r="NTL48" s="8"/>
      <c r="NTM48" s="8"/>
      <c r="NTN48" s="8"/>
      <c r="NTO48" s="8"/>
      <c r="NTP48" s="8"/>
      <c r="NTQ48" s="8"/>
      <c r="NTR48" s="8"/>
      <c r="NTS48" s="8"/>
      <c r="NTT48" s="8"/>
      <c r="NTU48" s="8"/>
      <c r="NTV48" s="8"/>
      <c r="NTW48" s="8"/>
      <c r="NTX48" s="8"/>
      <c r="NTY48" s="8"/>
      <c r="NTZ48" s="8"/>
      <c r="NUA48" s="8"/>
      <c r="NUB48" s="8"/>
      <c r="NUC48" s="8"/>
      <c r="NUD48" s="8"/>
      <c r="NUE48" s="8"/>
      <c r="NUF48" s="8"/>
      <c r="NUG48" s="8"/>
      <c r="NUH48" s="8"/>
      <c r="NUI48" s="8"/>
      <c r="NUJ48" s="8"/>
      <c r="NUK48" s="8"/>
      <c r="NUL48" s="8"/>
      <c r="NUM48" s="8"/>
      <c r="NUN48" s="8"/>
      <c r="NUO48" s="8"/>
      <c r="NUP48" s="8"/>
      <c r="NUQ48" s="8"/>
      <c r="NUR48" s="8"/>
      <c r="NUS48" s="8"/>
      <c r="NUT48" s="8"/>
      <c r="NUU48" s="8"/>
      <c r="NUV48" s="8"/>
      <c r="NUW48" s="8"/>
      <c r="NUX48" s="8"/>
      <c r="NUY48" s="8"/>
      <c r="NUZ48" s="8"/>
      <c r="NVA48" s="8"/>
      <c r="NVB48" s="8"/>
      <c r="NVC48" s="8"/>
      <c r="NVD48" s="8"/>
      <c r="NVE48" s="8"/>
      <c r="NVF48" s="8"/>
      <c r="NVG48" s="8"/>
      <c r="NVH48" s="8"/>
      <c r="NVI48" s="8"/>
      <c r="NVJ48" s="8"/>
      <c r="NVK48" s="8"/>
      <c r="NVL48" s="8"/>
      <c r="NVM48" s="8"/>
      <c r="NVN48" s="8"/>
      <c r="NVO48" s="8"/>
      <c r="NVP48" s="8"/>
      <c r="NVQ48" s="8"/>
      <c r="NVR48" s="8"/>
      <c r="NVS48" s="8"/>
      <c r="NVT48" s="8"/>
      <c r="NVU48" s="8"/>
      <c r="NVV48" s="8"/>
      <c r="NVW48" s="8"/>
      <c r="NVX48" s="8"/>
      <c r="NVY48" s="8"/>
      <c r="NVZ48" s="8"/>
      <c r="NWA48" s="8"/>
      <c r="NWB48" s="8"/>
      <c r="NWC48" s="8"/>
      <c r="NWD48" s="8"/>
      <c r="NWE48" s="8"/>
      <c r="NWF48" s="8"/>
      <c r="NWG48" s="8"/>
      <c r="NWH48" s="8"/>
      <c r="NWI48" s="8"/>
      <c r="NWJ48" s="8"/>
      <c r="NWK48" s="8"/>
      <c r="NWL48" s="8"/>
      <c r="NWM48" s="8"/>
      <c r="NWN48" s="8"/>
      <c r="NWO48" s="8"/>
      <c r="NWP48" s="8"/>
      <c r="NWQ48" s="8"/>
      <c r="NWR48" s="8"/>
      <c r="NWS48" s="8"/>
      <c r="NWT48" s="8"/>
      <c r="NWU48" s="8"/>
      <c r="NWV48" s="8"/>
      <c r="NWW48" s="8"/>
      <c r="NWX48" s="8"/>
      <c r="NWY48" s="8"/>
      <c r="NWZ48" s="8"/>
      <c r="NXA48" s="8"/>
      <c r="NXB48" s="8"/>
      <c r="NXC48" s="8"/>
      <c r="NXD48" s="8"/>
      <c r="NXE48" s="8"/>
      <c r="NXF48" s="8"/>
      <c r="NXG48" s="8"/>
      <c r="NXH48" s="8"/>
      <c r="NXI48" s="8"/>
      <c r="NXJ48" s="8"/>
      <c r="NXK48" s="8"/>
      <c r="NXL48" s="8"/>
      <c r="NXM48" s="8"/>
      <c r="NXN48" s="8"/>
      <c r="NXO48" s="8"/>
      <c r="NXP48" s="8"/>
      <c r="NXQ48" s="8"/>
      <c r="NXR48" s="8"/>
      <c r="NXS48" s="8"/>
      <c r="NXT48" s="8"/>
      <c r="NXU48" s="8"/>
      <c r="NXV48" s="8"/>
      <c r="NXW48" s="8"/>
      <c r="NXX48" s="8"/>
      <c r="NXY48" s="8"/>
      <c r="NXZ48" s="8"/>
      <c r="NYA48" s="8"/>
      <c r="NYB48" s="8"/>
      <c r="NYC48" s="8"/>
      <c r="NYD48" s="8"/>
      <c r="NYE48" s="8"/>
      <c r="NYF48" s="8"/>
      <c r="NYG48" s="8"/>
      <c r="NYH48" s="8"/>
      <c r="NYI48" s="8"/>
      <c r="NYJ48" s="8"/>
      <c r="NYK48" s="8"/>
      <c r="NYL48" s="8"/>
      <c r="NYM48" s="8"/>
      <c r="NYN48" s="8"/>
      <c r="NYO48" s="8"/>
      <c r="NYP48" s="8"/>
      <c r="NYQ48" s="8"/>
      <c r="NYR48" s="8"/>
      <c r="NYS48" s="8"/>
      <c r="NYT48" s="8"/>
      <c r="NYU48" s="8"/>
      <c r="NYV48" s="8"/>
      <c r="NYW48" s="8"/>
      <c r="NYX48" s="8"/>
      <c r="NYY48" s="8"/>
      <c r="NYZ48" s="8"/>
      <c r="NZA48" s="8"/>
      <c r="NZB48" s="8"/>
      <c r="NZC48" s="8"/>
      <c r="NZD48" s="8"/>
      <c r="NZE48" s="8"/>
      <c r="NZF48" s="8"/>
      <c r="NZG48" s="8"/>
      <c r="NZH48" s="8"/>
      <c r="NZI48" s="8"/>
      <c r="NZJ48" s="8"/>
      <c r="NZK48" s="8"/>
      <c r="NZL48" s="8"/>
      <c r="NZM48" s="8"/>
      <c r="NZN48" s="8"/>
      <c r="NZO48" s="8"/>
      <c r="NZP48" s="8"/>
      <c r="NZQ48" s="8"/>
      <c r="NZR48" s="8"/>
      <c r="NZS48" s="8"/>
      <c r="NZT48" s="8"/>
      <c r="NZU48" s="8"/>
      <c r="NZV48" s="8"/>
      <c r="NZW48" s="8"/>
      <c r="NZX48" s="8"/>
      <c r="NZY48" s="8"/>
      <c r="NZZ48" s="8"/>
      <c r="OAA48" s="8"/>
      <c r="OAB48" s="8"/>
      <c r="OAC48" s="8"/>
      <c r="OAD48" s="8"/>
      <c r="OAE48" s="8"/>
      <c r="OAF48" s="8"/>
      <c r="OAG48" s="8"/>
      <c r="OAH48" s="8"/>
      <c r="OAI48" s="8"/>
      <c r="OAJ48" s="8"/>
      <c r="OAK48" s="8"/>
      <c r="OAL48" s="8"/>
      <c r="OAM48" s="8"/>
      <c r="OAN48" s="8"/>
      <c r="OAO48" s="8"/>
      <c r="OAP48" s="8"/>
      <c r="OAQ48" s="8"/>
      <c r="OAR48" s="8"/>
      <c r="OAS48" s="8"/>
      <c r="OAT48" s="8"/>
      <c r="OAU48" s="8"/>
      <c r="OAV48" s="8"/>
      <c r="OAW48" s="8"/>
      <c r="OAX48" s="8"/>
      <c r="OAY48" s="8"/>
      <c r="OAZ48" s="8"/>
      <c r="OBA48" s="8"/>
      <c r="OBB48" s="8"/>
      <c r="OBC48" s="8"/>
      <c r="OBD48" s="8"/>
      <c r="OBE48" s="8"/>
      <c r="OBF48" s="8"/>
      <c r="OBG48" s="8"/>
      <c r="OBH48" s="8"/>
      <c r="OBI48" s="8"/>
      <c r="OBJ48" s="8"/>
      <c r="OBK48" s="8"/>
      <c r="OBL48" s="8"/>
      <c r="OBM48" s="8"/>
      <c r="OBN48" s="8"/>
      <c r="OBO48" s="8"/>
      <c r="OBP48" s="8"/>
      <c r="OBQ48" s="8"/>
      <c r="OBR48" s="8"/>
      <c r="OBS48" s="8"/>
      <c r="OBT48" s="8"/>
      <c r="OBU48" s="8"/>
      <c r="OBV48" s="8"/>
      <c r="OBW48" s="8"/>
      <c r="OBX48" s="8"/>
      <c r="OBY48" s="8"/>
      <c r="OBZ48" s="8"/>
      <c r="OCA48" s="8"/>
      <c r="OCB48" s="8"/>
      <c r="OCC48" s="8"/>
      <c r="OCD48" s="8"/>
      <c r="OCE48" s="8"/>
      <c r="OCF48" s="8"/>
      <c r="OCG48" s="8"/>
      <c r="OCH48" s="8"/>
      <c r="OCI48" s="8"/>
      <c r="OCJ48" s="8"/>
      <c r="OCK48" s="8"/>
      <c r="OCL48" s="8"/>
      <c r="OCM48" s="8"/>
      <c r="OCN48" s="8"/>
      <c r="OCO48" s="8"/>
      <c r="OCP48" s="8"/>
      <c r="OCQ48" s="8"/>
      <c r="OCR48" s="8"/>
      <c r="OCS48" s="8"/>
      <c r="OCT48" s="8"/>
      <c r="OCU48" s="8"/>
      <c r="OCV48" s="8"/>
      <c r="OCW48" s="8"/>
      <c r="OCX48" s="8"/>
      <c r="OCY48" s="8"/>
      <c r="OCZ48" s="8"/>
      <c r="ODA48" s="8"/>
      <c r="ODB48" s="8"/>
      <c r="ODC48" s="8"/>
      <c r="ODD48" s="8"/>
      <c r="ODE48" s="8"/>
      <c r="ODF48" s="8"/>
      <c r="ODG48" s="8"/>
      <c r="ODH48" s="8"/>
      <c r="ODI48" s="8"/>
      <c r="ODJ48" s="8"/>
      <c r="ODK48" s="8"/>
      <c r="ODL48" s="8"/>
      <c r="ODM48" s="8"/>
      <c r="ODN48" s="8"/>
      <c r="ODO48" s="8"/>
      <c r="ODP48" s="8"/>
      <c r="ODQ48" s="8"/>
      <c r="ODR48" s="8"/>
      <c r="ODS48" s="8"/>
      <c r="ODT48" s="8"/>
      <c r="ODU48" s="8"/>
      <c r="ODV48" s="8"/>
      <c r="ODW48" s="8"/>
      <c r="ODX48" s="8"/>
      <c r="ODY48" s="8"/>
      <c r="ODZ48" s="8"/>
      <c r="OEA48" s="8"/>
      <c r="OEB48" s="8"/>
      <c r="OEC48" s="8"/>
      <c r="OED48" s="8"/>
      <c r="OEE48" s="8"/>
      <c r="OEF48" s="8"/>
      <c r="OEG48" s="8"/>
      <c r="OEH48" s="8"/>
      <c r="OEI48" s="8"/>
      <c r="OEJ48" s="8"/>
      <c r="OEK48" s="8"/>
      <c r="OEL48" s="8"/>
      <c r="OEM48" s="8"/>
      <c r="OEN48" s="8"/>
      <c r="OEO48" s="8"/>
      <c r="OEP48" s="8"/>
      <c r="OEQ48" s="8"/>
      <c r="OER48" s="8"/>
      <c r="OES48" s="8"/>
      <c r="OET48" s="8"/>
      <c r="OEU48" s="8"/>
      <c r="OEV48" s="8"/>
      <c r="OEW48" s="8"/>
      <c r="OEX48" s="8"/>
      <c r="OEY48" s="8"/>
      <c r="OEZ48" s="8"/>
      <c r="OFA48" s="8"/>
      <c r="OFB48" s="8"/>
      <c r="OFC48" s="8"/>
      <c r="OFD48" s="8"/>
      <c r="OFE48" s="8"/>
      <c r="OFF48" s="8"/>
      <c r="OFG48" s="8"/>
      <c r="OFH48" s="8"/>
      <c r="OFI48" s="8"/>
      <c r="OFJ48" s="8"/>
      <c r="OFK48" s="8"/>
      <c r="OFL48" s="8"/>
      <c r="OFM48" s="8"/>
      <c r="OFN48" s="8"/>
      <c r="OFO48" s="8"/>
      <c r="OFP48" s="8"/>
      <c r="OFQ48" s="8"/>
      <c r="OFR48" s="8"/>
      <c r="OFS48" s="8"/>
      <c r="OFT48" s="8"/>
      <c r="OFU48" s="8"/>
      <c r="OFV48" s="8"/>
      <c r="OFW48" s="8"/>
      <c r="OFX48" s="8"/>
      <c r="OFY48" s="8"/>
      <c r="OFZ48" s="8"/>
      <c r="OGA48" s="8"/>
      <c r="OGB48" s="8"/>
      <c r="OGC48" s="8"/>
      <c r="OGD48" s="8"/>
      <c r="OGE48" s="8"/>
      <c r="OGF48" s="8"/>
      <c r="OGG48" s="8"/>
      <c r="OGH48" s="8"/>
      <c r="OGI48" s="8"/>
      <c r="OGJ48" s="8"/>
      <c r="OGK48" s="8"/>
      <c r="OGL48" s="8"/>
      <c r="OGM48" s="8"/>
      <c r="OGN48" s="8"/>
      <c r="OGO48" s="8"/>
      <c r="OGP48" s="8"/>
      <c r="OGQ48" s="8"/>
      <c r="OGR48" s="8"/>
      <c r="OGS48" s="8"/>
      <c r="OGT48" s="8"/>
      <c r="OGU48" s="8"/>
      <c r="OGV48" s="8"/>
      <c r="OGW48" s="8"/>
      <c r="OGX48" s="8"/>
      <c r="OGY48" s="8"/>
      <c r="OGZ48" s="8"/>
      <c r="OHA48" s="8"/>
      <c r="OHB48" s="8"/>
      <c r="OHC48" s="8"/>
      <c r="OHD48" s="8"/>
      <c r="OHE48" s="8"/>
      <c r="OHF48" s="8"/>
      <c r="OHG48" s="8"/>
      <c r="OHH48" s="8"/>
      <c r="OHI48" s="8"/>
      <c r="OHJ48" s="8"/>
      <c r="OHK48" s="8"/>
      <c r="OHL48" s="8"/>
      <c r="OHM48" s="8"/>
      <c r="OHN48" s="8"/>
      <c r="OHO48" s="8"/>
      <c r="OHP48" s="8"/>
      <c r="OHQ48" s="8"/>
      <c r="OHR48" s="8"/>
      <c r="OHS48" s="8"/>
      <c r="OHT48" s="8"/>
      <c r="OHU48" s="8"/>
      <c r="OHV48" s="8"/>
      <c r="OHW48" s="8"/>
      <c r="OHX48" s="8"/>
      <c r="OHY48" s="8"/>
      <c r="OHZ48" s="8"/>
      <c r="OIA48" s="8"/>
      <c r="OIB48" s="8"/>
      <c r="OIC48" s="8"/>
      <c r="OID48" s="8"/>
      <c r="OIE48" s="8"/>
      <c r="OIF48" s="8"/>
      <c r="OIG48" s="8"/>
      <c r="OIH48" s="8"/>
      <c r="OII48" s="8"/>
      <c r="OIJ48" s="8"/>
      <c r="OIK48" s="8"/>
      <c r="OIL48" s="8"/>
      <c r="OIM48" s="8"/>
      <c r="OIN48" s="8"/>
      <c r="OIO48" s="8"/>
      <c r="OIP48" s="8"/>
      <c r="OIQ48" s="8"/>
      <c r="OIR48" s="8"/>
      <c r="OIS48" s="8"/>
      <c r="OIT48" s="8"/>
      <c r="OIU48" s="8"/>
      <c r="OIV48" s="8"/>
      <c r="OIW48" s="8"/>
      <c r="OIX48" s="8"/>
      <c r="OIY48" s="8"/>
      <c r="OIZ48" s="8"/>
      <c r="OJA48" s="8"/>
      <c r="OJB48" s="8"/>
      <c r="OJC48" s="8"/>
      <c r="OJD48" s="8"/>
      <c r="OJE48" s="8"/>
      <c r="OJF48" s="8"/>
      <c r="OJG48" s="8"/>
      <c r="OJH48" s="8"/>
      <c r="OJI48" s="8"/>
      <c r="OJJ48" s="8"/>
      <c r="OJK48" s="8"/>
      <c r="OJL48" s="8"/>
      <c r="OJM48" s="8"/>
      <c r="OJN48" s="8"/>
      <c r="OJO48" s="8"/>
      <c r="OJP48" s="8"/>
      <c r="OJQ48" s="8"/>
      <c r="OJR48" s="8"/>
      <c r="OJS48" s="8"/>
      <c r="OJT48" s="8"/>
      <c r="OJU48" s="8"/>
      <c r="OJV48" s="8"/>
      <c r="OJW48" s="8"/>
      <c r="OJX48" s="8"/>
      <c r="OJY48" s="8"/>
      <c r="OJZ48" s="8"/>
      <c r="OKA48" s="8"/>
      <c r="OKB48" s="8"/>
      <c r="OKC48" s="8"/>
      <c r="OKD48" s="8"/>
      <c r="OKE48" s="8"/>
      <c r="OKF48" s="8"/>
      <c r="OKG48" s="8"/>
      <c r="OKH48" s="8"/>
      <c r="OKI48" s="8"/>
      <c r="OKJ48" s="8"/>
      <c r="OKK48" s="8"/>
      <c r="OKL48" s="8"/>
      <c r="OKM48" s="8"/>
      <c r="OKN48" s="8"/>
      <c r="OKO48" s="8"/>
      <c r="OKP48" s="8"/>
      <c r="OKQ48" s="8"/>
      <c r="OKR48" s="8"/>
      <c r="OKS48" s="8"/>
      <c r="OKT48" s="8"/>
      <c r="OKU48" s="8"/>
      <c r="OKV48" s="8"/>
      <c r="OKW48" s="8"/>
      <c r="OKX48" s="8"/>
      <c r="OKY48" s="8"/>
      <c r="OKZ48" s="8"/>
      <c r="OLA48" s="8"/>
      <c r="OLB48" s="8"/>
      <c r="OLC48" s="8"/>
      <c r="OLD48" s="8"/>
      <c r="OLE48" s="8"/>
      <c r="OLF48" s="8"/>
      <c r="OLG48" s="8"/>
      <c r="OLH48" s="8"/>
      <c r="OLI48" s="8"/>
      <c r="OLJ48" s="8"/>
      <c r="OLK48" s="8"/>
      <c r="OLL48" s="8"/>
      <c r="OLM48" s="8"/>
      <c r="OLN48" s="8"/>
      <c r="OLO48" s="8"/>
      <c r="OLP48" s="8"/>
      <c r="OLQ48" s="8"/>
      <c r="OLR48" s="8"/>
      <c r="OLS48" s="8"/>
      <c r="OLT48" s="8"/>
      <c r="OLU48" s="8"/>
      <c r="OLV48" s="8"/>
      <c r="OLW48" s="8"/>
      <c r="OLX48" s="8"/>
      <c r="OLY48" s="8"/>
      <c r="OLZ48" s="8"/>
      <c r="OMA48" s="8"/>
      <c r="OMB48" s="8"/>
      <c r="OMC48" s="8"/>
      <c r="OMD48" s="8"/>
      <c r="OME48" s="8"/>
      <c r="OMF48" s="8"/>
      <c r="OMG48" s="8"/>
      <c r="OMH48" s="8"/>
      <c r="OMI48" s="8"/>
      <c r="OMJ48" s="8"/>
      <c r="OMK48" s="8"/>
      <c r="OML48" s="8"/>
      <c r="OMM48" s="8"/>
      <c r="OMN48" s="8"/>
      <c r="OMO48" s="8"/>
      <c r="OMP48" s="8"/>
      <c r="OMQ48" s="8"/>
      <c r="OMR48" s="8"/>
      <c r="OMS48" s="8"/>
      <c r="OMT48" s="8"/>
      <c r="OMU48" s="8"/>
      <c r="OMV48" s="8"/>
      <c r="OMW48" s="8"/>
      <c r="OMX48" s="8"/>
      <c r="OMY48" s="8"/>
      <c r="OMZ48" s="8"/>
      <c r="ONA48" s="8"/>
      <c r="ONB48" s="8"/>
      <c r="ONC48" s="8"/>
      <c r="OND48" s="8"/>
      <c r="ONE48" s="8"/>
      <c r="ONF48" s="8"/>
      <c r="ONG48" s="8"/>
      <c r="ONH48" s="8"/>
      <c r="ONI48" s="8"/>
      <c r="ONJ48" s="8"/>
      <c r="ONK48" s="8"/>
      <c r="ONL48" s="8"/>
      <c r="ONM48" s="8"/>
      <c r="ONN48" s="8"/>
      <c r="ONO48" s="8"/>
      <c r="ONP48" s="8"/>
      <c r="ONQ48" s="8"/>
      <c r="ONR48" s="8"/>
      <c r="ONS48" s="8"/>
      <c r="ONT48" s="8"/>
      <c r="ONU48" s="8"/>
      <c r="ONV48" s="8"/>
      <c r="ONW48" s="8"/>
      <c r="ONX48" s="8"/>
      <c r="ONY48" s="8"/>
      <c r="ONZ48" s="8"/>
      <c r="OOA48" s="8"/>
      <c r="OOB48" s="8"/>
      <c r="OOC48" s="8"/>
      <c r="OOD48" s="8"/>
      <c r="OOE48" s="8"/>
      <c r="OOF48" s="8"/>
      <c r="OOG48" s="8"/>
      <c r="OOH48" s="8"/>
      <c r="OOI48" s="8"/>
      <c r="OOJ48" s="8"/>
      <c r="OOK48" s="8"/>
      <c r="OOL48" s="8"/>
      <c r="OOM48" s="8"/>
      <c r="OON48" s="8"/>
      <c r="OOO48" s="8"/>
      <c r="OOP48" s="8"/>
      <c r="OOQ48" s="8"/>
      <c r="OOR48" s="8"/>
      <c r="OOS48" s="8"/>
      <c r="OOT48" s="8"/>
      <c r="OOU48" s="8"/>
      <c r="OOV48" s="8"/>
      <c r="OOW48" s="8"/>
      <c r="OOX48" s="8"/>
      <c r="OOY48" s="8"/>
      <c r="OOZ48" s="8"/>
      <c r="OPA48" s="8"/>
      <c r="OPB48" s="8"/>
      <c r="OPC48" s="8"/>
      <c r="OPD48" s="8"/>
      <c r="OPE48" s="8"/>
      <c r="OPF48" s="8"/>
      <c r="OPG48" s="8"/>
      <c r="OPH48" s="8"/>
      <c r="OPI48" s="8"/>
      <c r="OPJ48" s="8"/>
      <c r="OPK48" s="8"/>
      <c r="OPL48" s="8"/>
      <c r="OPM48" s="8"/>
      <c r="OPN48" s="8"/>
      <c r="OPO48" s="8"/>
      <c r="OPP48" s="8"/>
      <c r="OPQ48" s="8"/>
      <c r="OPR48" s="8"/>
      <c r="OPS48" s="8"/>
      <c r="OPT48" s="8"/>
      <c r="OPU48" s="8"/>
      <c r="OPV48" s="8"/>
      <c r="OPW48" s="8"/>
      <c r="OPX48" s="8"/>
      <c r="OPY48" s="8"/>
      <c r="OPZ48" s="8"/>
      <c r="OQA48" s="8"/>
      <c r="OQB48" s="8"/>
      <c r="OQC48" s="8"/>
      <c r="OQD48" s="8"/>
      <c r="OQE48" s="8"/>
      <c r="OQF48" s="8"/>
      <c r="OQG48" s="8"/>
      <c r="OQH48" s="8"/>
      <c r="OQI48" s="8"/>
      <c r="OQJ48" s="8"/>
      <c r="OQK48" s="8"/>
      <c r="OQL48" s="8"/>
      <c r="OQM48" s="8"/>
      <c r="OQN48" s="8"/>
      <c r="OQO48" s="8"/>
      <c r="OQP48" s="8"/>
      <c r="OQQ48" s="8"/>
      <c r="OQR48" s="8"/>
      <c r="OQS48" s="8"/>
      <c r="OQT48" s="8"/>
      <c r="OQU48" s="8"/>
      <c r="OQV48" s="8"/>
      <c r="OQW48" s="8"/>
      <c r="OQX48" s="8"/>
      <c r="OQY48" s="8"/>
      <c r="OQZ48" s="8"/>
      <c r="ORA48" s="8"/>
      <c r="ORB48" s="8"/>
      <c r="ORC48" s="8"/>
      <c r="ORD48" s="8"/>
      <c r="ORE48" s="8"/>
      <c r="ORF48" s="8"/>
      <c r="ORG48" s="8"/>
      <c r="ORH48" s="8"/>
      <c r="ORI48" s="8"/>
      <c r="ORJ48" s="8"/>
      <c r="ORK48" s="8"/>
      <c r="ORL48" s="8"/>
      <c r="ORM48" s="8"/>
      <c r="ORN48" s="8"/>
      <c r="ORO48" s="8"/>
      <c r="ORP48" s="8"/>
      <c r="ORQ48" s="8"/>
      <c r="ORR48" s="8"/>
      <c r="ORS48" s="8"/>
      <c r="ORT48" s="8"/>
      <c r="ORU48" s="8"/>
      <c r="ORV48" s="8"/>
      <c r="ORW48" s="8"/>
      <c r="ORX48" s="8"/>
      <c r="ORY48" s="8"/>
      <c r="ORZ48" s="8"/>
      <c r="OSA48" s="8"/>
      <c r="OSB48" s="8"/>
      <c r="OSC48" s="8"/>
      <c r="OSD48" s="8"/>
      <c r="OSE48" s="8"/>
      <c r="OSF48" s="8"/>
      <c r="OSG48" s="8"/>
      <c r="OSH48" s="8"/>
      <c r="OSI48" s="8"/>
      <c r="OSJ48" s="8"/>
      <c r="OSK48" s="8"/>
      <c r="OSL48" s="8"/>
      <c r="OSM48" s="8"/>
      <c r="OSN48" s="8"/>
      <c r="OSO48" s="8"/>
      <c r="OSP48" s="8"/>
      <c r="OSQ48" s="8"/>
      <c r="OSR48" s="8"/>
      <c r="OSS48" s="8"/>
      <c r="OST48" s="8"/>
      <c r="OSU48" s="8"/>
      <c r="OSV48" s="8"/>
      <c r="OSW48" s="8"/>
      <c r="OSX48" s="8"/>
      <c r="OSY48" s="8"/>
      <c r="OSZ48" s="8"/>
      <c r="OTA48" s="8"/>
      <c r="OTB48" s="8"/>
      <c r="OTC48" s="8"/>
      <c r="OTD48" s="8"/>
      <c r="OTE48" s="8"/>
      <c r="OTF48" s="8"/>
      <c r="OTG48" s="8"/>
      <c r="OTH48" s="8"/>
      <c r="OTI48" s="8"/>
      <c r="OTJ48" s="8"/>
      <c r="OTK48" s="8"/>
      <c r="OTL48" s="8"/>
      <c r="OTM48" s="8"/>
      <c r="OTN48" s="8"/>
      <c r="OTO48" s="8"/>
      <c r="OTP48" s="8"/>
      <c r="OTQ48" s="8"/>
      <c r="OTR48" s="8"/>
      <c r="OTS48" s="8"/>
      <c r="OTT48" s="8"/>
      <c r="OTU48" s="8"/>
      <c r="OTV48" s="8"/>
      <c r="OTW48" s="8"/>
      <c r="OTX48" s="8"/>
      <c r="OTY48" s="8"/>
      <c r="OTZ48" s="8"/>
      <c r="OUA48" s="8"/>
      <c r="OUB48" s="8"/>
      <c r="OUC48" s="8"/>
      <c r="OUD48" s="8"/>
      <c r="OUE48" s="8"/>
      <c r="OUF48" s="8"/>
      <c r="OUG48" s="8"/>
      <c r="OUH48" s="8"/>
      <c r="OUI48" s="8"/>
      <c r="OUJ48" s="8"/>
      <c r="OUK48" s="8"/>
      <c r="OUL48" s="8"/>
      <c r="OUM48" s="8"/>
      <c r="OUN48" s="8"/>
      <c r="OUO48" s="8"/>
      <c r="OUP48" s="8"/>
      <c r="OUQ48" s="8"/>
      <c r="OUR48" s="8"/>
      <c r="OUS48" s="8"/>
      <c r="OUT48" s="8"/>
      <c r="OUU48" s="8"/>
      <c r="OUV48" s="8"/>
      <c r="OUW48" s="8"/>
      <c r="OUX48" s="8"/>
      <c r="OUY48" s="8"/>
      <c r="OUZ48" s="8"/>
      <c r="OVA48" s="8"/>
      <c r="OVB48" s="8"/>
      <c r="OVC48" s="8"/>
      <c r="OVD48" s="8"/>
      <c r="OVE48" s="8"/>
      <c r="OVF48" s="8"/>
      <c r="OVG48" s="8"/>
      <c r="OVH48" s="8"/>
      <c r="OVI48" s="8"/>
      <c r="OVJ48" s="8"/>
      <c r="OVK48" s="8"/>
      <c r="OVL48" s="8"/>
      <c r="OVM48" s="8"/>
      <c r="OVN48" s="8"/>
      <c r="OVO48" s="8"/>
      <c r="OVP48" s="8"/>
      <c r="OVQ48" s="8"/>
      <c r="OVR48" s="8"/>
      <c r="OVS48" s="8"/>
      <c r="OVT48" s="8"/>
      <c r="OVU48" s="8"/>
      <c r="OVV48" s="8"/>
      <c r="OVW48" s="8"/>
      <c r="OVX48" s="8"/>
      <c r="OVY48" s="8"/>
      <c r="OVZ48" s="8"/>
      <c r="OWA48" s="8"/>
      <c r="OWB48" s="8"/>
      <c r="OWC48" s="8"/>
      <c r="OWD48" s="8"/>
      <c r="OWE48" s="8"/>
      <c r="OWF48" s="8"/>
      <c r="OWG48" s="8"/>
      <c r="OWH48" s="8"/>
      <c r="OWI48" s="8"/>
      <c r="OWJ48" s="8"/>
      <c r="OWK48" s="8"/>
      <c r="OWL48" s="8"/>
      <c r="OWM48" s="8"/>
      <c r="OWN48" s="8"/>
      <c r="OWO48" s="8"/>
      <c r="OWP48" s="8"/>
      <c r="OWQ48" s="8"/>
      <c r="OWR48" s="8"/>
      <c r="OWS48" s="8"/>
      <c r="OWT48" s="8"/>
      <c r="OWU48" s="8"/>
      <c r="OWV48" s="8"/>
      <c r="OWW48" s="8"/>
      <c r="OWX48" s="8"/>
      <c r="OWY48" s="8"/>
      <c r="OWZ48" s="8"/>
      <c r="OXA48" s="8"/>
      <c r="OXB48" s="8"/>
      <c r="OXC48" s="8"/>
      <c r="OXD48" s="8"/>
      <c r="OXE48" s="8"/>
      <c r="OXF48" s="8"/>
      <c r="OXG48" s="8"/>
      <c r="OXH48" s="8"/>
      <c r="OXI48" s="8"/>
      <c r="OXJ48" s="8"/>
      <c r="OXK48" s="8"/>
      <c r="OXL48" s="8"/>
      <c r="OXM48" s="8"/>
      <c r="OXN48" s="8"/>
      <c r="OXO48" s="8"/>
      <c r="OXP48" s="8"/>
      <c r="OXQ48" s="8"/>
      <c r="OXR48" s="8"/>
      <c r="OXS48" s="8"/>
      <c r="OXT48" s="8"/>
      <c r="OXU48" s="8"/>
      <c r="OXV48" s="8"/>
      <c r="OXW48" s="8"/>
      <c r="OXX48" s="8"/>
      <c r="OXY48" s="8"/>
      <c r="OXZ48" s="8"/>
      <c r="OYA48" s="8"/>
      <c r="OYB48" s="8"/>
      <c r="OYC48" s="8"/>
      <c r="OYD48" s="8"/>
      <c r="OYE48" s="8"/>
      <c r="OYF48" s="8"/>
      <c r="OYG48" s="8"/>
      <c r="OYH48" s="8"/>
      <c r="OYI48" s="8"/>
      <c r="OYJ48" s="8"/>
      <c r="OYK48" s="8"/>
      <c r="OYL48" s="8"/>
      <c r="OYM48" s="8"/>
      <c r="OYN48" s="8"/>
      <c r="OYO48" s="8"/>
      <c r="OYP48" s="8"/>
      <c r="OYQ48" s="8"/>
      <c r="OYR48" s="8"/>
      <c r="OYS48" s="8"/>
      <c r="OYT48" s="8"/>
      <c r="OYU48" s="8"/>
      <c r="OYV48" s="8"/>
      <c r="OYW48" s="8"/>
      <c r="OYX48" s="8"/>
      <c r="OYY48" s="8"/>
      <c r="OYZ48" s="8"/>
      <c r="OZA48" s="8"/>
      <c r="OZB48" s="8"/>
      <c r="OZC48" s="8"/>
      <c r="OZD48" s="8"/>
      <c r="OZE48" s="8"/>
      <c r="OZF48" s="8"/>
      <c r="OZG48" s="8"/>
      <c r="OZH48" s="8"/>
      <c r="OZI48" s="8"/>
      <c r="OZJ48" s="8"/>
      <c r="OZK48" s="8"/>
      <c r="OZL48" s="8"/>
      <c r="OZM48" s="8"/>
      <c r="OZN48" s="8"/>
      <c r="OZO48" s="8"/>
      <c r="OZP48" s="8"/>
      <c r="OZQ48" s="8"/>
      <c r="OZR48" s="8"/>
      <c r="OZS48" s="8"/>
      <c r="OZT48" s="8"/>
      <c r="OZU48" s="8"/>
      <c r="OZV48" s="8"/>
      <c r="OZW48" s="8"/>
      <c r="OZX48" s="8"/>
      <c r="OZY48" s="8"/>
      <c r="OZZ48" s="8"/>
      <c r="PAA48" s="8"/>
      <c r="PAB48" s="8"/>
      <c r="PAC48" s="8"/>
      <c r="PAD48" s="8"/>
      <c r="PAE48" s="8"/>
      <c r="PAF48" s="8"/>
      <c r="PAG48" s="8"/>
      <c r="PAH48" s="8"/>
      <c r="PAI48" s="8"/>
      <c r="PAJ48" s="8"/>
      <c r="PAK48" s="8"/>
      <c r="PAL48" s="8"/>
      <c r="PAM48" s="8"/>
      <c r="PAN48" s="8"/>
      <c r="PAO48" s="8"/>
      <c r="PAP48" s="8"/>
      <c r="PAQ48" s="8"/>
      <c r="PAR48" s="8"/>
      <c r="PAS48" s="8"/>
      <c r="PAT48" s="8"/>
      <c r="PAU48" s="8"/>
      <c r="PAV48" s="8"/>
      <c r="PAW48" s="8"/>
      <c r="PAX48" s="8"/>
      <c r="PAY48" s="8"/>
      <c r="PAZ48" s="8"/>
      <c r="PBA48" s="8"/>
      <c r="PBB48" s="8"/>
      <c r="PBC48" s="8"/>
      <c r="PBD48" s="8"/>
      <c r="PBE48" s="8"/>
      <c r="PBF48" s="8"/>
      <c r="PBG48" s="8"/>
      <c r="PBH48" s="8"/>
      <c r="PBI48" s="8"/>
      <c r="PBJ48" s="8"/>
      <c r="PBK48" s="8"/>
      <c r="PBL48" s="8"/>
      <c r="PBM48" s="8"/>
      <c r="PBN48" s="8"/>
      <c r="PBO48" s="8"/>
      <c r="PBP48" s="8"/>
      <c r="PBQ48" s="8"/>
      <c r="PBR48" s="8"/>
      <c r="PBS48" s="8"/>
      <c r="PBT48" s="8"/>
      <c r="PBU48" s="8"/>
      <c r="PBV48" s="8"/>
      <c r="PBW48" s="8"/>
      <c r="PBX48" s="8"/>
      <c r="PBY48" s="8"/>
      <c r="PBZ48" s="8"/>
      <c r="PCA48" s="8"/>
      <c r="PCB48" s="8"/>
      <c r="PCC48" s="8"/>
      <c r="PCD48" s="8"/>
      <c r="PCE48" s="8"/>
      <c r="PCF48" s="8"/>
      <c r="PCG48" s="8"/>
      <c r="PCH48" s="8"/>
      <c r="PCI48" s="8"/>
      <c r="PCJ48" s="8"/>
      <c r="PCK48" s="8"/>
      <c r="PCL48" s="8"/>
      <c r="PCM48" s="8"/>
      <c r="PCN48" s="8"/>
      <c r="PCO48" s="8"/>
      <c r="PCP48" s="8"/>
      <c r="PCQ48" s="8"/>
      <c r="PCR48" s="8"/>
      <c r="PCS48" s="8"/>
      <c r="PCT48" s="8"/>
      <c r="PCU48" s="8"/>
      <c r="PCV48" s="8"/>
      <c r="PCW48" s="8"/>
      <c r="PCX48" s="8"/>
      <c r="PCY48" s="8"/>
      <c r="PCZ48" s="8"/>
      <c r="PDA48" s="8"/>
      <c r="PDB48" s="8"/>
      <c r="PDC48" s="8"/>
      <c r="PDD48" s="8"/>
      <c r="PDE48" s="8"/>
      <c r="PDF48" s="8"/>
      <c r="PDG48" s="8"/>
      <c r="PDH48" s="8"/>
      <c r="PDI48" s="8"/>
      <c r="PDJ48" s="8"/>
      <c r="PDK48" s="8"/>
      <c r="PDL48" s="8"/>
      <c r="PDM48" s="8"/>
      <c r="PDN48" s="8"/>
      <c r="PDO48" s="8"/>
      <c r="PDP48" s="8"/>
      <c r="PDQ48" s="8"/>
      <c r="PDR48" s="8"/>
      <c r="PDS48" s="8"/>
      <c r="PDT48" s="8"/>
      <c r="PDU48" s="8"/>
      <c r="PDV48" s="8"/>
      <c r="PDW48" s="8"/>
      <c r="PDX48" s="8"/>
      <c r="PDY48" s="8"/>
      <c r="PDZ48" s="8"/>
      <c r="PEA48" s="8"/>
      <c r="PEB48" s="8"/>
      <c r="PEC48" s="8"/>
      <c r="PED48" s="8"/>
      <c r="PEE48" s="8"/>
      <c r="PEF48" s="8"/>
      <c r="PEG48" s="8"/>
      <c r="PEH48" s="8"/>
      <c r="PEI48" s="8"/>
      <c r="PEJ48" s="8"/>
      <c r="PEK48" s="8"/>
      <c r="PEL48" s="8"/>
      <c r="PEM48" s="8"/>
      <c r="PEN48" s="8"/>
      <c r="PEO48" s="8"/>
      <c r="PEP48" s="8"/>
      <c r="PEQ48" s="8"/>
      <c r="PER48" s="8"/>
      <c r="PES48" s="8"/>
      <c r="PET48" s="8"/>
      <c r="PEU48" s="8"/>
      <c r="PEV48" s="8"/>
      <c r="PEW48" s="8"/>
      <c r="PEX48" s="8"/>
      <c r="PEY48" s="8"/>
      <c r="PEZ48" s="8"/>
      <c r="PFA48" s="8"/>
      <c r="PFB48" s="8"/>
      <c r="PFC48" s="8"/>
      <c r="PFD48" s="8"/>
      <c r="PFE48" s="8"/>
      <c r="PFF48" s="8"/>
      <c r="PFG48" s="8"/>
      <c r="PFH48" s="8"/>
      <c r="PFI48" s="8"/>
      <c r="PFJ48" s="8"/>
      <c r="PFK48" s="8"/>
      <c r="PFL48" s="8"/>
      <c r="PFM48" s="8"/>
      <c r="PFN48" s="8"/>
      <c r="PFO48" s="8"/>
      <c r="PFP48" s="8"/>
      <c r="PFQ48" s="8"/>
      <c r="PFR48" s="8"/>
      <c r="PFS48" s="8"/>
      <c r="PFT48" s="8"/>
      <c r="PFU48" s="8"/>
      <c r="PFV48" s="8"/>
      <c r="PFW48" s="8"/>
      <c r="PFX48" s="8"/>
      <c r="PFY48" s="8"/>
      <c r="PFZ48" s="8"/>
      <c r="PGA48" s="8"/>
      <c r="PGB48" s="8"/>
      <c r="PGC48" s="8"/>
      <c r="PGD48" s="8"/>
      <c r="PGE48" s="8"/>
      <c r="PGF48" s="8"/>
      <c r="PGG48" s="8"/>
      <c r="PGH48" s="8"/>
      <c r="PGI48" s="8"/>
      <c r="PGJ48" s="8"/>
      <c r="PGK48" s="8"/>
      <c r="PGL48" s="8"/>
      <c r="PGM48" s="8"/>
      <c r="PGN48" s="8"/>
      <c r="PGO48" s="8"/>
      <c r="PGP48" s="8"/>
      <c r="PGQ48" s="8"/>
      <c r="PGR48" s="8"/>
      <c r="PGS48" s="8"/>
      <c r="PGT48" s="8"/>
      <c r="PGU48" s="8"/>
      <c r="PGV48" s="8"/>
      <c r="PGW48" s="8"/>
      <c r="PGX48" s="8"/>
      <c r="PGY48" s="8"/>
      <c r="PGZ48" s="8"/>
      <c r="PHA48" s="8"/>
      <c r="PHB48" s="8"/>
      <c r="PHC48" s="8"/>
      <c r="PHD48" s="8"/>
      <c r="PHE48" s="8"/>
      <c r="PHF48" s="8"/>
      <c r="PHG48" s="8"/>
      <c r="PHH48" s="8"/>
      <c r="PHI48" s="8"/>
      <c r="PHJ48" s="8"/>
      <c r="PHK48" s="8"/>
      <c r="PHL48" s="8"/>
      <c r="PHM48" s="8"/>
      <c r="PHN48" s="8"/>
      <c r="PHO48" s="8"/>
      <c r="PHP48" s="8"/>
      <c r="PHQ48" s="8"/>
      <c r="PHR48" s="8"/>
      <c r="PHS48" s="8"/>
      <c r="PHT48" s="8"/>
      <c r="PHU48" s="8"/>
      <c r="PHV48" s="8"/>
      <c r="PHW48" s="8"/>
      <c r="PHX48" s="8"/>
      <c r="PHY48" s="8"/>
      <c r="PHZ48" s="8"/>
      <c r="PIA48" s="8"/>
      <c r="PIB48" s="8"/>
      <c r="PIC48" s="8"/>
      <c r="PID48" s="8"/>
      <c r="PIE48" s="8"/>
      <c r="PIF48" s="8"/>
      <c r="PIG48" s="8"/>
      <c r="PIH48" s="8"/>
      <c r="PII48" s="8"/>
      <c r="PIJ48" s="8"/>
      <c r="PIK48" s="8"/>
      <c r="PIL48" s="8"/>
      <c r="PIM48" s="8"/>
      <c r="PIN48" s="8"/>
      <c r="PIO48" s="8"/>
      <c r="PIP48" s="8"/>
      <c r="PIQ48" s="8"/>
      <c r="PIR48" s="8"/>
      <c r="PIS48" s="8"/>
      <c r="PIT48" s="8"/>
      <c r="PIU48" s="8"/>
      <c r="PIV48" s="8"/>
      <c r="PIW48" s="8"/>
      <c r="PIX48" s="8"/>
      <c r="PIY48" s="8"/>
      <c r="PIZ48" s="8"/>
      <c r="PJA48" s="8"/>
      <c r="PJB48" s="8"/>
      <c r="PJC48" s="8"/>
      <c r="PJD48" s="8"/>
      <c r="PJE48" s="8"/>
      <c r="PJF48" s="8"/>
      <c r="PJG48" s="8"/>
      <c r="PJH48" s="8"/>
      <c r="PJI48" s="8"/>
      <c r="PJJ48" s="8"/>
      <c r="PJK48" s="8"/>
      <c r="PJL48" s="8"/>
      <c r="PJM48" s="8"/>
      <c r="PJN48" s="8"/>
      <c r="PJO48" s="8"/>
      <c r="PJP48" s="8"/>
      <c r="PJQ48" s="8"/>
      <c r="PJR48" s="8"/>
      <c r="PJS48" s="8"/>
      <c r="PJT48" s="8"/>
      <c r="PJU48" s="8"/>
      <c r="PJV48" s="8"/>
      <c r="PJW48" s="8"/>
      <c r="PJX48" s="8"/>
      <c r="PJY48" s="8"/>
      <c r="PJZ48" s="8"/>
      <c r="PKA48" s="8"/>
      <c r="PKB48" s="8"/>
      <c r="PKC48" s="8"/>
      <c r="PKD48" s="8"/>
      <c r="PKE48" s="8"/>
      <c r="PKF48" s="8"/>
      <c r="PKG48" s="8"/>
      <c r="PKH48" s="8"/>
      <c r="PKI48" s="8"/>
      <c r="PKJ48" s="8"/>
      <c r="PKK48" s="8"/>
      <c r="PKL48" s="8"/>
      <c r="PKM48" s="8"/>
      <c r="PKN48" s="8"/>
      <c r="PKO48" s="8"/>
      <c r="PKP48" s="8"/>
      <c r="PKQ48" s="8"/>
      <c r="PKR48" s="8"/>
      <c r="PKS48" s="8"/>
      <c r="PKT48" s="8"/>
      <c r="PKU48" s="8"/>
      <c r="PKV48" s="8"/>
      <c r="PKW48" s="8"/>
      <c r="PKX48" s="8"/>
      <c r="PKY48" s="8"/>
      <c r="PKZ48" s="8"/>
      <c r="PLA48" s="8"/>
      <c r="PLB48" s="8"/>
      <c r="PLC48" s="8"/>
      <c r="PLD48" s="8"/>
      <c r="PLE48" s="8"/>
      <c r="PLF48" s="8"/>
      <c r="PLG48" s="8"/>
      <c r="PLH48" s="8"/>
      <c r="PLI48" s="8"/>
      <c r="PLJ48" s="8"/>
      <c r="PLK48" s="8"/>
      <c r="PLL48" s="8"/>
      <c r="PLM48" s="8"/>
      <c r="PLN48" s="8"/>
      <c r="PLO48" s="8"/>
      <c r="PLP48" s="8"/>
      <c r="PLQ48" s="8"/>
      <c r="PLR48" s="8"/>
      <c r="PLS48" s="8"/>
      <c r="PLT48" s="8"/>
      <c r="PLU48" s="8"/>
      <c r="PLV48" s="8"/>
      <c r="PLW48" s="8"/>
      <c r="PLX48" s="8"/>
      <c r="PLY48" s="8"/>
      <c r="PLZ48" s="8"/>
      <c r="PMA48" s="8"/>
      <c r="PMB48" s="8"/>
      <c r="PMC48" s="8"/>
      <c r="PMD48" s="8"/>
      <c r="PME48" s="8"/>
      <c r="PMF48" s="8"/>
      <c r="PMG48" s="8"/>
      <c r="PMH48" s="8"/>
      <c r="PMI48" s="8"/>
      <c r="PMJ48" s="8"/>
      <c r="PMK48" s="8"/>
      <c r="PML48" s="8"/>
      <c r="PMM48" s="8"/>
      <c r="PMN48" s="8"/>
      <c r="PMO48" s="8"/>
      <c r="PMP48" s="8"/>
      <c r="PMQ48" s="8"/>
      <c r="PMR48" s="8"/>
      <c r="PMS48" s="8"/>
      <c r="PMT48" s="8"/>
      <c r="PMU48" s="8"/>
      <c r="PMV48" s="8"/>
      <c r="PMW48" s="8"/>
      <c r="PMX48" s="8"/>
      <c r="PMY48" s="8"/>
      <c r="PMZ48" s="8"/>
      <c r="PNA48" s="8"/>
      <c r="PNB48" s="8"/>
      <c r="PNC48" s="8"/>
      <c r="PND48" s="8"/>
      <c r="PNE48" s="8"/>
      <c r="PNF48" s="8"/>
      <c r="PNG48" s="8"/>
      <c r="PNH48" s="8"/>
      <c r="PNI48" s="8"/>
      <c r="PNJ48" s="8"/>
      <c r="PNK48" s="8"/>
      <c r="PNL48" s="8"/>
      <c r="PNM48" s="8"/>
      <c r="PNN48" s="8"/>
      <c r="PNO48" s="8"/>
      <c r="PNP48" s="8"/>
      <c r="PNQ48" s="8"/>
      <c r="PNR48" s="8"/>
      <c r="PNS48" s="8"/>
      <c r="PNT48" s="8"/>
      <c r="PNU48" s="8"/>
      <c r="PNV48" s="8"/>
      <c r="PNW48" s="8"/>
      <c r="PNX48" s="8"/>
      <c r="PNY48" s="8"/>
      <c r="PNZ48" s="8"/>
      <c r="POA48" s="8"/>
      <c r="POB48" s="8"/>
      <c r="POC48" s="8"/>
      <c r="POD48" s="8"/>
      <c r="POE48" s="8"/>
      <c r="POF48" s="8"/>
      <c r="POG48" s="8"/>
      <c r="POH48" s="8"/>
      <c r="POI48" s="8"/>
      <c r="POJ48" s="8"/>
      <c r="POK48" s="8"/>
      <c r="POL48" s="8"/>
      <c r="POM48" s="8"/>
      <c r="PON48" s="8"/>
      <c r="POO48" s="8"/>
      <c r="POP48" s="8"/>
      <c r="POQ48" s="8"/>
      <c r="POR48" s="8"/>
      <c r="POS48" s="8"/>
      <c r="POT48" s="8"/>
      <c r="POU48" s="8"/>
      <c r="POV48" s="8"/>
      <c r="POW48" s="8"/>
      <c r="POX48" s="8"/>
      <c r="POY48" s="8"/>
      <c r="POZ48" s="8"/>
      <c r="PPA48" s="8"/>
      <c r="PPB48" s="8"/>
      <c r="PPC48" s="8"/>
      <c r="PPD48" s="8"/>
      <c r="PPE48" s="8"/>
      <c r="PPF48" s="8"/>
      <c r="PPG48" s="8"/>
      <c r="PPH48" s="8"/>
      <c r="PPI48" s="8"/>
      <c r="PPJ48" s="8"/>
      <c r="PPK48" s="8"/>
      <c r="PPL48" s="8"/>
      <c r="PPM48" s="8"/>
      <c r="PPN48" s="8"/>
      <c r="PPO48" s="8"/>
      <c r="PPP48" s="8"/>
      <c r="PPQ48" s="8"/>
      <c r="PPR48" s="8"/>
      <c r="PPS48" s="8"/>
      <c r="PPT48" s="8"/>
      <c r="PPU48" s="8"/>
      <c r="PPV48" s="8"/>
      <c r="PPW48" s="8"/>
      <c r="PPX48" s="8"/>
      <c r="PPY48" s="8"/>
      <c r="PPZ48" s="8"/>
      <c r="PQA48" s="8"/>
      <c r="PQB48" s="8"/>
      <c r="PQC48" s="8"/>
      <c r="PQD48" s="8"/>
      <c r="PQE48" s="8"/>
      <c r="PQF48" s="8"/>
      <c r="PQG48" s="8"/>
      <c r="PQH48" s="8"/>
      <c r="PQI48" s="8"/>
      <c r="PQJ48" s="8"/>
      <c r="PQK48" s="8"/>
      <c r="PQL48" s="8"/>
      <c r="PQM48" s="8"/>
      <c r="PQN48" s="8"/>
      <c r="PQO48" s="8"/>
      <c r="PQP48" s="8"/>
      <c r="PQQ48" s="8"/>
      <c r="PQR48" s="8"/>
      <c r="PQS48" s="8"/>
      <c r="PQT48" s="8"/>
      <c r="PQU48" s="8"/>
      <c r="PQV48" s="8"/>
      <c r="PQW48" s="8"/>
      <c r="PQX48" s="8"/>
      <c r="PQY48" s="8"/>
      <c r="PQZ48" s="8"/>
      <c r="PRA48" s="8"/>
      <c r="PRB48" s="8"/>
      <c r="PRC48" s="8"/>
      <c r="PRD48" s="8"/>
      <c r="PRE48" s="8"/>
      <c r="PRF48" s="8"/>
      <c r="PRG48" s="8"/>
      <c r="PRH48" s="8"/>
      <c r="PRI48" s="8"/>
      <c r="PRJ48" s="8"/>
      <c r="PRK48" s="8"/>
      <c r="PRL48" s="8"/>
      <c r="PRM48" s="8"/>
      <c r="PRN48" s="8"/>
      <c r="PRO48" s="8"/>
      <c r="PRP48" s="8"/>
      <c r="PRQ48" s="8"/>
      <c r="PRR48" s="8"/>
      <c r="PRS48" s="8"/>
      <c r="PRT48" s="8"/>
      <c r="PRU48" s="8"/>
      <c r="PRV48" s="8"/>
      <c r="PRW48" s="8"/>
      <c r="PRX48" s="8"/>
      <c r="PRY48" s="8"/>
      <c r="PRZ48" s="8"/>
      <c r="PSA48" s="8"/>
      <c r="PSB48" s="8"/>
      <c r="PSC48" s="8"/>
      <c r="PSD48" s="8"/>
      <c r="PSE48" s="8"/>
      <c r="PSF48" s="8"/>
      <c r="PSG48" s="8"/>
      <c r="PSH48" s="8"/>
      <c r="PSI48" s="8"/>
      <c r="PSJ48" s="8"/>
      <c r="PSK48" s="8"/>
      <c r="PSL48" s="8"/>
      <c r="PSM48" s="8"/>
      <c r="PSN48" s="8"/>
      <c r="PSO48" s="8"/>
      <c r="PSP48" s="8"/>
      <c r="PSQ48" s="8"/>
      <c r="PSR48" s="8"/>
      <c r="PSS48" s="8"/>
      <c r="PST48" s="8"/>
      <c r="PSU48" s="8"/>
      <c r="PSV48" s="8"/>
      <c r="PSW48" s="8"/>
      <c r="PSX48" s="8"/>
      <c r="PSY48" s="8"/>
      <c r="PSZ48" s="8"/>
      <c r="PTA48" s="8"/>
      <c r="PTB48" s="8"/>
      <c r="PTC48" s="8"/>
      <c r="PTD48" s="8"/>
      <c r="PTE48" s="8"/>
      <c r="PTF48" s="8"/>
      <c r="PTG48" s="8"/>
      <c r="PTH48" s="8"/>
      <c r="PTI48" s="8"/>
      <c r="PTJ48" s="8"/>
      <c r="PTK48" s="8"/>
      <c r="PTL48" s="8"/>
      <c r="PTM48" s="8"/>
      <c r="PTN48" s="8"/>
      <c r="PTO48" s="8"/>
      <c r="PTP48" s="8"/>
      <c r="PTQ48" s="8"/>
      <c r="PTR48" s="8"/>
      <c r="PTS48" s="8"/>
      <c r="PTT48" s="8"/>
      <c r="PTU48" s="8"/>
      <c r="PTV48" s="8"/>
      <c r="PTW48" s="8"/>
      <c r="PTX48" s="8"/>
      <c r="PTY48" s="8"/>
      <c r="PTZ48" s="8"/>
      <c r="PUA48" s="8"/>
      <c r="PUB48" s="8"/>
      <c r="PUC48" s="8"/>
      <c r="PUD48" s="8"/>
      <c r="PUE48" s="8"/>
      <c r="PUF48" s="8"/>
      <c r="PUG48" s="8"/>
      <c r="PUH48" s="8"/>
      <c r="PUI48" s="8"/>
      <c r="PUJ48" s="8"/>
      <c r="PUK48" s="8"/>
      <c r="PUL48" s="8"/>
      <c r="PUM48" s="8"/>
      <c r="PUN48" s="8"/>
      <c r="PUO48" s="8"/>
      <c r="PUP48" s="8"/>
      <c r="PUQ48" s="8"/>
      <c r="PUR48" s="8"/>
      <c r="PUS48" s="8"/>
      <c r="PUT48" s="8"/>
      <c r="PUU48" s="8"/>
      <c r="PUV48" s="8"/>
      <c r="PUW48" s="8"/>
      <c r="PUX48" s="8"/>
      <c r="PUY48" s="8"/>
      <c r="PUZ48" s="8"/>
      <c r="PVA48" s="8"/>
      <c r="PVB48" s="8"/>
      <c r="PVC48" s="8"/>
      <c r="PVD48" s="8"/>
      <c r="PVE48" s="8"/>
      <c r="PVF48" s="8"/>
      <c r="PVG48" s="8"/>
      <c r="PVH48" s="8"/>
      <c r="PVI48" s="8"/>
      <c r="PVJ48" s="8"/>
      <c r="PVK48" s="8"/>
      <c r="PVL48" s="8"/>
      <c r="PVM48" s="8"/>
      <c r="PVN48" s="8"/>
      <c r="PVO48" s="8"/>
      <c r="PVP48" s="8"/>
      <c r="PVQ48" s="8"/>
      <c r="PVR48" s="8"/>
      <c r="PVS48" s="8"/>
      <c r="PVT48" s="8"/>
      <c r="PVU48" s="8"/>
      <c r="PVV48" s="8"/>
      <c r="PVW48" s="8"/>
      <c r="PVX48" s="8"/>
      <c r="PVY48" s="8"/>
      <c r="PVZ48" s="8"/>
      <c r="PWA48" s="8"/>
      <c r="PWB48" s="8"/>
      <c r="PWC48" s="8"/>
      <c r="PWD48" s="8"/>
      <c r="PWE48" s="8"/>
      <c r="PWF48" s="8"/>
      <c r="PWG48" s="8"/>
      <c r="PWH48" s="8"/>
      <c r="PWI48" s="8"/>
      <c r="PWJ48" s="8"/>
      <c r="PWK48" s="8"/>
      <c r="PWL48" s="8"/>
      <c r="PWM48" s="8"/>
      <c r="PWN48" s="8"/>
      <c r="PWO48" s="8"/>
      <c r="PWP48" s="8"/>
      <c r="PWQ48" s="8"/>
      <c r="PWR48" s="8"/>
      <c r="PWS48" s="8"/>
      <c r="PWT48" s="8"/>
      <c r="PWU48" s="8"/>
      <c r="PWV48" s="8"/>
      <c r="PWW48" s="8"/>
      <c r="PWX48" s="8"/>
      <c r="PWY48" s="8"/>
      <c r="PWZ48" s="8"/>
      <c r="PXA48" s="8"/>
      <c r="PXB48" s="8"/>
      <c r="PXC48" s="8"/>
      <c r="PXD48" s="8"/>
      <c r="PXE48" s="8"/>
      <c r="PXF48" s="8"/>
      <c r="PXG48" s="8"/>
      <c r="PXH48" s="8"/>
      <c r="PXI48" s="8"/>
      <c r="PXJ48" s="8"/>
      <c r="PXK48" s="8"/>
      <c r="PXL48" s="8"/>
      <c r="PXM48" s="8"/>
      <c r="PXN48" s="8"/>
      <c r="PXO48" s="8"/>
      <c r="PXP48" s="8"/>
      <c r="PXQ48" s="8"/>
      <c r="PXR48" s="8"/>
      <c r="PXS48" s="8"/>
      <c r="PXT48" s="8"/>
      <c r="PXU48" s="8"/>
      <c r="PXV48" s="8"/>
      <c r="PXW48" s="8"/>
      <c r="PXX48" s="8"/>
      <c r="PXY48" s="8"/>
      <c r="PXZ48" s="8"/>
      <c r="PYA48" s="8"/>
      <c r="PYB48" s="8"/>
      <c r="PYC48" s="8"/>
      <c r="PYD48" s="8"/>
      <c r="PYE48" s="8"/>
      <c r="PYF48" s="8"/>
      <c r="PYG48" s="8"/>
      <c r="PYH48" s="8"/>
      <c r="PYI48" s="8"/>
      <c r="PYJ48" s="8"/>
      <c r="PYK48" s="8"/>
      <c r="PYL48" s="8"/>
      <c r="PYM48" s="8"/>
      <c r="PYN48" s="8"/>
      <c r="PYO48" s="8"/>
      <c r="PYP48" s="8"/>
      <c r="PYQ48" s="8"/>
      <c r="PYR48" s="8"/>
      <c r="PYS48" s="8"/>
      <c r="PYT48" s="8"/>
      <c r="PYU48" s="8"/>
      <c r="PYV48" s="8"/>
      <c r="PYW48" s="8"/>
      <c r="PYX48" s="8"/>
      <c r="PYY48" s="8"/>
      <c r="PYZ48" s="8"/>
      <c r="PZA48" s="8"/>
      <c r="PZB48" s="8"/>
      <c r="PZC48" s="8"/>
      <c r="PZD48" s="8"/>
      <c r="PZE48" s="8"/>
      <c r="PZF48" s="8"/>
      <c r="PZG48" s="8"/>
      <c r="PZH48" s="8"/>
      <c r="PZI48" s="8"/>
      <c r="PZJ48" s="8"/>
      <c r="PZK48" s="8"/>
      <c r="PZL48" s="8"/>
      <c r="PZM48" s="8"/>
      <c r="PZN48" s="8"/>
      <c r="PZO48" s="8"/>
      <c r="PZP48" s="8"/>
      <c r="PZQ48" s="8"/>
      <c r="PZR48" s="8"/>
      <c r="PZS48" s="8"/>
      <c r="PZT48" s="8"/>
      <c r="PZU48" s="8"/>
      <c r="PZV48" s="8"/>
      <c r="PZW48" s="8"/>
      <c r="PZX48" s="8"/>
      <c r="PZY48" s="8"/>
      <c r="PZZ48" s="8"/>
      <c r="QAA48" s="8"/>
      <c r="QAB48" s="8"/>
      <c r="QAC48" s="8"/>
      <c r="QAD48" s="8"/>
      <c r="QAE48" s="8"/>
      <c r="QAF48" s="8"/>
      <c r="QAG48" s="8"/>
      <c r="QAH48" s="8"/>
      <c r="QAI48" s="8"/>
      <c r="QAJ48" s="8"/>
      <c r="QAK48" s="8"/>
      <c r="QAL48" s="8"/>
      <c r="QAM48" s="8"/>
      <c r="QAN48" s="8"/>
      <c r="QAO48" s="8"/>
      <c r="QAP48" s="8"/>
      <c r="QAQ48" s="8"/>
      <c r="QAR48" s="8"/>
      <c r="QAS48" s="8"/>
      <c r="QAT48" s="8"/>
      <c r="QAU48" s="8"/>
      <c r="QAV48" s="8"/>
      <c r="QAW48" s="8"/>
      <c r="QAX48" s="8"/>
      <c r="QAY48" s="8"/>
      <c r="QAZ48" s="8"/>
      <c r="QBA48" s="8"/>
      <c r="QBB48" s="8"/>
      <c r="QBC48" s="8"/>
      <c r="QBD48" s="8"/>
      <c r="QBE48" s="8"/>
      <c r="QBF48" s="8"/>
      <c r="QBG48" s="8"/>
      <c r="QBH48" s="8"/>
      <c r="QBI48" s="8"/>
      <c r="QBJ48" s="8"/>
      <c r="QBK48" s="8"/>
      <c r="QBL48" s="8"/>
      <c r="QBM48" s="8"/>
      <c r="QBN48" s="8"/>
      <c r="QBO48" s="8"/>
      <c r="QBP48" s="8"/>
      <c r="QBQ48" s="8"/>
      <c r="QBR48" s="8"/>
      <c r="QBS48" s="8"/>
      <c r="QBT48" s="8"/>
      <c r="QBU48" s="8"/>
      <c r="QBV48" s="8"/>
      <c r="QBW48" s="8"/>
      <c r="QBX48" s="8"/>
      <c r="QBY48" s="8"/>
      <c r="QBZ48" s="8"/>
      <c r="QCA48" s="8"/>
      <c r="QCB48" s="8"/>
      <c r="QCC48" s="8"/>
      <c r="QCD48" s="8"/>
      <c r="QCE48" s="8"/>
      <c r="QCF48" s="8"/>
      <c r="QCG48" s="8"/>
      <c r="QCH48" s="8"/>
      <c r="QCI48" s="8"/>
      <c r="QCJ48" s="8"/>
      <c r="QCK48" s="8"/>
      <c r="QCL48" s="8"/>
      <c r="QCM48" s="8"/>
      <c r="QCN48" s="8"/>
      <c r="QCO48" s="8"/>
      <c r="QCP48" s="8"/>
      <c r="QCQ48" s="8"/>
      <c r="QCR48" s="8"/>
      <c r="QCS48" s="8"/>
      <c r="QCT48" s="8"/>
      <c r="QCU48" s="8"/>
      <c r="QCV48" s="8"/>
      <c r="QCW48" s="8"/>
      <c r="QCX48" s="8"/>
      <c r="QCY48" s="8"/>
      <c r="QCZ48" s="8"/>
      <c r="QDA48" s="8"/>
      <c r="QDB48" s="8"/>
      <c r="QDC48" s="8"/>
      <c r="QDD48" s="8"/>
      <c r="QDE48" s="8"/>
      <c r="QDF48" s="8"/>
      <c r="QDG48" s="8"/>
      <c r="QDH48" s="8"/>
      <c r="QDI48" s="8"/>
      <c r="QDJ48" s="8"/>
      <c r="QDK48" s="8"/>
      <c r="QDL48" s="8"/>
      <c r="QDM48" s="8"/>
      <c r="QDN48" s="8"/>
      <c r="QDO48" s="8"/>
      <c r="QDP48" s="8"/>
      <c r="QDQ48" s="8"/>
      <c r="QDR48" s="8"/>
      <c r="QDS48" s="8"/>
      <c r="QDT48" s="8"/>
      <c r="QDU48" s="8"/>
      <c r="QDV48" s="8"/>
      <c r="QDW48" s="8"/>
      <c r="QDX48" s="8"/>
      <c r="QDY48" s="8"/>
      <c r="QDZ48" s="8"/>
      <c r="QEA48" s="8"/>
      <c r="QEB48" s="8"/>
      <c r="QEC48" s="8"/>
      <c r="QED48" s="8"/>
      <c r="QEE48" s="8"/>
      <c r="QEF48" s="8"/>
      <c r="QEG48" s="8"/>
      <c r="QEH48" s="8"/>
      <c r="QEI48" s="8"/>
      <c r="QEJ48" s="8"/>
      <c r="QEK48" s="8"/>
      <c r="QEL48" s="8"/>
      <c r="QEM48" s="8"/>
      <c r="QEN48" s="8"/>
      <c r="QEO48" s="8"/>
      <c r="QEP48" s="8"/>
      <c r="QEQ48" s="8"/>
      <c r="QER48" s="8"/>
      <c r="QES48" s="8"/>
      <c r="QET48" s="8"/>
      <c r="QEU48" s="8"/>
      <c r="QEV48" s="8"/>
      <c r="QEW48" s="8"/>
      <c r="QEX48" s="8"/>
      <c r="QEY48" s="8"/>
      <c r="QEZ48" s="8"/>
      <c r="QFA48" s="8"/>
      <c r="QFB48" s="8"/>
      <c r="QFC48" s="8"/>
      <c r="QFD48" s="8"/>
      <c r="QFE48" s="8"/>
      <c r="QFF48" s="8"/>
      <c r="QFG48" s="8"/>
      <c r="QFH48" s="8"/>
      <c r="QFI48" s="8"/>
      <c r="QFJ48" s="8"/>
      <c r="QFK48" s="8"/>
      <c r="QFL48" s="8"/>
      <c r="QFM48" s="8"/>
      <c r="QFN48" s="8"/>
      <c r="QFO48" s="8"/>
      <c r="QFP48" s="8"/>
      <c r="QFQ48" s="8"/>
      <c r="QFR48" s="8"/>
      <c r="QFS48" s="8"/>
      <c r="QFT48" s="8"/>
      <c r="QFU48" s="8"/>
      <c r="QFV48" s="8"/>
      <c r="QFW48" s="8"/>
      <c r="QFX48" s="8"/>
      <c r="QFY48" s="8"/>
      <c r="QFZ48" s="8"/>
      <c r="QGA48" s="8"/>
      <c r="QGB48" s="8"/>
      <c r="QGC48" s="8"/>
      <c r="QGD48" s="8"/>
      <c r="QGE48" s="8"/>
      <c r="QGF48" s="8"/>
      <c r="QGG48" s="8"/>
      <c r="QGH48" s="8"/>
      <c r="QGI48" s="8"/>
      <c r="QGJ48" s="8"/>
      <c r="QGK48" s="8"/>
      <c r="QGL48" s="8"/>
      <c r="QGM48" s="8"/>
      <c r="QGN48" s="8"/>
      <c r="QGO48" s="8"/>
      <c r="QGP48" s="8"/>
      <c r="QGQ48" s="8"/>
      <c r="QGR48" s="8"/>
      <c r="QGS48" s="8"/>
      <c r="QGT48" s="8"/>
      <c r="QGU48" s="8"/>
      <c r="QGV48" s="8"/>
      <c r="QGW48" s="8"/>
      <c r="QGX48" s="8"/>
      <c r="QGY48" s="8"/>
      <c r="QGZ48" s="8"/>
      <c r="QHA48" s="8"/>
      <c r="QHB48" s="8"/>
      <c r="QHC48" s="8"/>
      <c r="QHD48" s="8"/>
      <c r="QHE48" s="8"/>
      <c r="QHF48" s="8"/>
      <c r="QHG48" s="8"/>
      <c r="QHH48" s="8"/>
      <c r="QHI48" s="8"/>
      <c r="QHJ48" s="8"/>
      <c r="QHK48" s="8"/>
      <c r="QHL48" s="8"/>
      <c r="QHM48" s="8"/>
      <c r="QHN48" s="8"/>
      <c r="QHO48" s="8"/>
      <c r="QHP48" s="8"/>
      <c r="QHQ48" s="8"/>
      <c r="QHR48" s="8"/>
      <c r="QHS48" s="8"/>
      <c r="QHT48" s="8"/>
      <c r="QHU48" s="8"/>
      <c r="QHV48" s="8"/>
      <c r="QHW48" s="8"/>
      <c r="QHX48" s="8"/>
      <c r="QHY48" s="8"/>
      <c r="QHZ48" s="8"/>
      <c r="QIA48" s="8"/>
      <c r="QIB48" s="8"/>
      <c r="QIC48" s="8"/>
      <c r="QID48" s="8"/>
      <c r="QIE48" s="8"/>
      <c r="QIF48" s="8"/>
      <c r="QIG48" s="8"/>
      <c r="QIH48" s="8"/>
      <c r="QII48" s="8"/>
      <c r="QIJ48" s="8"/>
      <c r="QIK48" s="8"/>
      <c r="QIL48" s="8"/>
      <c r="QIM48" s="8"/>
      <c r="QIN48" s="8"/>
      <c r="QIO48" s="8"/>
      <c r="QIP48" s="8"/>
      <c r="QIQ48" s="8"/>
      <c r="QIR48" s="8"/>
      <c r="QIS48" s="8"/>
      <c r="QIT48" s="8"/>
      <c r="QIU48" s="8"/>
      <c r="QIV48" s="8"/>
      <c r="QIW48" s="8"/>
      <c r="QIX48" s="8"/>
      <c r="QIY48" s="8"/>
      <c r="QIZ48" s="8"/>
      <c r="QJA48" s="8"/>
      <c r="QJB48" s="8"/>
      <c r="QJC48" s="8"/>
      <c r="QJD48" s="8"/>
      <c r="QJE48" s="8"/>
      <c r="QJF48" s="8"/>
      <c r="QJG48" s="8"/>
      <c r="QJH48" s="8"/>
      <c r="QJI48" s="8"/>
      <c r="QJJ48" s="8"/>
      <c r="QJK48" s="8"/>
      <c r="QJL48" s="8"/>
      <c r="QJM48" s="8"/>
      <c r="QJN48" s="8"/>
      <c r="QJO48" s="8"/>
      <c r="QJP48" s="8"/>
      <c r="QJQ48" s="8"/>
      <c r="QJR48" s="8"/>
      <c r="QJS48" s="8"/>
      <c r="QJT48" s="8"/>
      <c r="QJU48" s="8"/>
      <c r="QJV48" s="8"/>
      <c r="QJW48" s="8"/>
      <c r="QJX48" s="8"/>
      <c r="QJY48" s="8"/>
      <c r="QJZ48" s="8"/>
      <c r="QKA48" s="8"/>
      <c r="QKB48" s="8"/>
      <c r="QKC48" s="8"/>
      <c r="QKD48" s="8"/>
      <c r="QKE48" s="8"/>
      <c r="QKF48" s="8"/>
      <c r="QKG48" s="8"/>
      <c r="QKH48" s="8"/>
      <c r="QKI48" s="8"/>
      <c r="QKJ48" s="8"/>
      <c r="QKK48" s="8"/>
      <c r="QKL48" s="8"/>
      <c r="QKM48" s="8"/>
      <c r="QKN48" s="8"/>
      <c r="QKO48" s="8"/>
      <c r="QKP48" s="8"/>
      <c r="QKQ48" s="8"/>
      <c r="QKR48" s="8"/>
      <c r="QKS48" s="8"/>
      <c r="QKT48" s="8"/>
      <c r="QKU48" s="8"/>
      <c r="QKV48" s="8"/>
      <c r="QKW48" s="8"/>
      <c r="QKX48" s="8"/>
      <c r="QKY48" s="8"/>
      <c r="QKZ48" s="8"/>
      <c r="QLA48" s="8"/>
      <c r="QLB48" s="8"/>
      <c r="QLC48" s="8"/>
      <c r="QLD48" s="8"/>
      <c r="QLE48" s="8"/>
      <c r="QLF48" s="8"/>
      <c r="QLG48" s="8"/>
      <c r="QLH48" s="8"/>
      <c r="QLI48" s="8"/>
      <c r="QLJ48" s="8"/>
      <c r="QLK48" s="8"/>
      <c r="QLL48" s="8"/>
      <c r="QLM48" s="8"/>
      <c r="QLN48" s="8"/>
      <c r="QLO48" s="8"/>
      <c r="QLP48" s="8"/>
      <c r="QLQ48" s="8"/>
      <c r="QLR48" s="8"/>
      <c r="QLS48" s="8"/>
      <c r="QLT48" s="8"/>
      <c r="QLU48" s="8"/>
      <c r="QLV48" s="8"/>
      <c r="QLW48" s="8"/>
      <c r="QLX48" s="8"/>
      <c r="QLY48" s="8"/>
      <c r="QLZ48" s="8"/>
      <c r="QMA48" s="8"/>
      <c r="QMB48" s="8"/>
      <c r="QMC48" s="8"/>
      <c r="QMD48" s="8"/>
      <c r="QME48" s="8"/>
      <c r="QMF48" s="8"/>
      <c r="QMG48" s="8"/>
      <c r="QMH48" s="8"/>
      <c r="QMI48" s="8"/>
      <c r="QMJ48" s="8"/>
      <c r="QMK48" s="8"/>
      <c r="QML48" s="8"/>
      <c r="QMM48" s="8"/>
      <c r="QMN48" s="8"/>
      <c r="QMO48" s="8"/>
      <c r="QMP48" s="8"/>
      <c r="QMQ48" s="8"/>
      <c r="QMR48" s="8"/>
      <c r="QMS48" s="8"/>
      <c r="QMT48" s="8"/>
      <c r="QMU48" s="8"/>
      <c r="QMV48" s="8"/>
      <c r="QMW48" s="8"/>
      <c r="QMX48" s="8"/>
      <c r="QMY48" s="8"/>
      <c r="QMZ48" s="8"/>
      <c r="QNA48" s="8"/>
      <c r="QNB48" s="8"/>
      <c r="QNC48" s="8"/>
      <c r="QND48" s="8"/>
      <c r="QNE48" s="8"/>
      <c r="QNF48" s="8"/>
      <c r="QNG48" s="8"/>
      <c r="QNH48" s="8"/>
      <c r="QNI48" s="8"/>
      <c r="QNJ48" s="8"/>
      <c r="QNK48" s="8"/>
      <c r="QNL48" s="8"/>
      <c r="QNM48" s="8"/>
      <c r="QNN48" s="8"/>
      <c r="QNO48" s="8"/>
      <c r="QNP48" s="8"/>
      <c r="QNQ48" s="8"/>
      <c r="QNR48" s="8"/>
      <c r="QNS48" s="8"/>
      <c r="QNT48" s="8"/>
      <c r="QNU48" s="8"/>
      <c r="QNV48" s="8"/>
      <c r="QNW48" s="8"/>
      <c r="QNX48" s="8"/>
      <c r="QNY48" s="8"/>
      <c r="QNZ48" s="8"/>
      <c r="QOA48" s="8"/>
      <c r="QOB48" s="8"/>
      <c r="QOC48" s="8"/>
      <c r="QOD48" s="8"/>
      <c r="QOE48" s="8"/>
      <c r="QOF48" s="8"/>
      <c r="QOG48" s="8"/>
      <c r="QOH48" s="8"/>
      <c r="QOI48" s="8"/>
      <c r="QOJ48" s="8"/>
      <c r="QOK48" s="8"/>
      <c r="QOL48" s="8"/>
      <c r="QOM48" s="8"/>
      <c r="QON48" s="8"/>
      <c r="QOO48" s="8"/>
      <c r="QOP48" s="8"/>
      <c r="QOQ48" s="8"/>
      <c r="QOR48" s="8"/>
      <c r="QOS48" s="8"/>
      <c r="QOT48" s="8"/>
      <c r="QOU48" s="8"/>
      <c r="QOV48" s="8"/>
      <c r="QOW48" s="8"/>
      <c r="QOX48" s="8"/>
      <c r="QOY48" s="8"/>
      <c r="QOZ48" s="8"/>
      <c r="QPA48" s="8"/>
      <c r="QPB48" s="8"/>
      <c r="QPC48" s="8"/>
      <c r="QPD48" s="8"/>
      <c r="QPE48" s="8"/>
      <c r="QPF48" s="8"/>
      <c r="QPG48" s="8"/>
      <c r="QPH48" s="8"/>
      <c r="QPI48" s="8"/>
      <c r="QPJ48" s="8"/>
      <c r="QPK48" s="8"/>
      <c r="QPL48" s="8"/>
      <c r="QPM48" s="8"/>
      <c r="QPN48" s="8"/>
      <c r="QPO48" s="8"/>
      <c r="QPP48" s="8"/>
      <c r="QPQ48" s="8"/>
      <c r="QPR48" s="8"/>
      <c r="QPS48" s="8"/>
      <c r="QPT48" s="8"/>
      <c r="QPU48" s="8"/>
      <c r="QPV48" s="8"/>
      <c r="QPW48" s="8"/>
      <c r="QPX48" s="8"/>
      <c r="QPY48" s="8"/>
      <c r="QPZ48" s="8"/>
      <c r="QQA48" s="8"/>
      <c r="QQB48" s="8"/>
      <c r="QQC48" s="8"/>
      <c r="QQD48" s="8"/>
      <c r="QQE48" s="8"/>
      <c r="QQF48" s="8"/>
      <c r="QQG48" s="8"/>
      <c r="QQH48" s="8"/>
      <c r="QQI48" s="8"/>
      <c r="QQJ48" s="8"/>
      <c r="QQK48" s="8"/>
      <c r="QQL48" s="8"/>
      <c r="QQM48" s="8"/>
      <c r="QQN48" s="8"/>
      <c r="QQO48" s="8"/>
      <c r="QQP48" s="8"/>
      <c r="QQQ48" s="8"/>
      <c r="QQR48" s="8"/>
      <c r="QQS48" s="8"/>
      <c r="QQT48" s="8"/>
      <c r="QQU48" s="8"/>
      <c r="QQV48" s="8"/>
      <c r="QQW48" s="8"/>
      <c r="QQX48" s="8"/>
      <c r="QQY48" s="8"/>
      <c r="QQZ48" s="8"/>
      <c r="QRA48" s="8"/>
      <c r="QRB48" s="8"/>
      <c r="QRC48" s="8"/>
      <c r="QRD48" s="8"/>
      <c r="QRE48" s="8"/>
      <c r="QRF48" s="8"/>
      <c r="QRG48" s="8"/>
      <c r="QRH48" s="8"/>
      <c r="QRI48" s="8"/>
      <c r="QRJ48" s="8"/>
      <c r="QRK48" s="8"/>
      <c r="QRL48" s="8"/>
      <c r="QRM48" s="8"/>
      <c r="QRN48" s="8"/>
      <c r="QRO48" s="8"/>
      <c r="QRP48" s="8"/>
      <c r="QRQ48" s="8"/>
      <c r="QRR48" s="8"/>
      <c r="QRS48" s="8"/>
      <c r="QRT48" s="8"/>
      <c r="QRU48" s="8"/>
      <c r="QRV48" s="8"/>
      <c r="QRW48" s="8"/>
      <c r="QRX48" s="8"/>
      <c r="QRY48" s="8"/>
      <c r="QRZ48" s="8"/>
      <c r="QSA48" s="8"/>
      <c r="QSB48" s="8"/>
      <c r="QSC48" s="8"/>
      <c r="QSD48" s="8"/>
      <c r="QSE48" s="8"/>
      <c r="QSF48" s="8"/>
      <c r="QSG48" s="8"/>
      <c r="QSH48" s="8"/>
      <c r="QSI48" s="8"/>
      <c r="QSJ48" s="8"/>
      <c r="QSK48" s="8"/>
      <c r="QSL48" s="8"/>
      <c r="QSM48" s="8"/>
      <c r="QSN48" s="8"/>
      <c r="QSO48" s="8"/>
      <c r="QSP48" s="8"/>
      <c r="QSQ48" s="8"/>
      <c r="QSR48" s="8"/>
      <c r="QSS48" s="8"/>
      <c r="QST48" s="8"/>
      <c r="QSU48" s="8"/>
      <c r="QSV48" s="8"/>
      <c r="QSW48" s="8"/>
      <c r="QSX48" s="8"/>
      <c r="QSY48" s="8"/>
      <c r="QSZ48" s="8"/>
      <c r="QTA48" s="8"/>
      <c r="QTB48" s="8"/>
      <c r="QTC48" s="8"/>
      <c r="QTD48" s="8"/>
      <c r="QTE48" s="8"/>
      <c r="QTF48" s="8"/>
      <c r="QTG48" s="8"/>
      <c r="QTH48" s="8"/>
      <c r="QTI48" s="8"/>
      <c r="QTJ48" s="8"/>
      <c r="QTK48" s="8"/>
      <c r="QTL48" s="8"/>
      <c r="QTM48" s="8"/>
      <c r="QTN48" s="8"/>
      <c r="QTO48" s="8"/>
      <c r="QTP48" s="8"/>
      <c r="QTQ48" s="8"/>
      <c r="QTR48" s="8"/>
      <c r="QTS48" s="8"/>
      <c r="QTT48" s="8"/>
      <c r="QTU48" s="8"/>
      <c r="QTV48" s="8"/>
      <c r="QTW48" s="8"/>
      <c r="QTX48" s="8"/>
      <c r="QTY48" s="8"/>
      <c r="QTZ48" s="8"/>
      <c r="QUA48" s="8"/>
      <c r="QUB48" s="8"/>
      <c r="QUC48" s="8"/>
      <c r="QUD48" s="8"/>
      <c r="QUE48" s="8"/>
      <c r="QUF48" s="8"/>
      <c r="QUG48" s="8"/>
      <c r="QUH48" s="8"/>
      <c r="QUI48" s="8"/>
      <c r="QUJ48" s="8"/>
      <c r="QUK48" s="8"/>
      <c r="QUL48" s="8"/>
      <c r="QUM48" s="8"/>
      <c r="QUN48" s="8"/>
      <c r="QUO48" s="8"/>
      <c r="QUP48" s="8"/>
      <c r="QUQ48" s="8"/>
      <c r="QUR48" s="8"/>
      <c r="QUS48" s="8"/>
      <c r="QUT48" s="8"/>
      <c r="QUU48" s="8"/>
      <c r="QUV48" s="8"/>
      <c r="QUW48" s="8"/>
      <c r="QUX48" s="8"/>
      <c r="QUY48" s="8"/>
      <c r="QUZ48" s="8"/>
      <c r="QVA48" s="8"/>
      <c r="QVB48" s="8"/>
      <c r="QVC48" s="8"/>
      <c r="QVD48" s="8"/>
      <c r="QVE48" s="8"/>
      <c r="QVF48" s="8"/>
      <c r="QVG48" s="8"/>
      <c r="QVH48" s="8"/>
      <c r="QVI48" s="8"/>
      <c r="QVJ48" s="8"/>
      <c r="QVK48" s="8"/>
      <c r="QVL48" s="8"/>
      <c r="QVM48" s="8"/>
      <c r="QVN48" s="8"/>
      <c r="QVO48" s="8"/>
      <c r="QVP48" s="8"/>
      <c r="QVQ48" s="8"/>
      <c r="QVR48" s="8"/>
      <c r="QVS48" s="8"/>
      <c r="QVT48" s="8"/>
      <c r="QVU48" s="8"/>
      <c r="QVV48" s="8"/>
      <c r="QVW48" s="8"/>
      <c r="QVX48" s="8"/>
      <c r="QVY48" s="8"/>
      <c r="QVZ48" s="8"/>
      <c r="QWA48" s="8"/>
      <c r="QWB48" s="8"/>
      <c r="QWC48" s="8"/>
      <c r="QWD48" s="8"/>
      <c r="QWE48" s="8"/>
      <c r="QWF48" s="8"/>
      <c r="QWG48" s="8"/>
      <c r="QWH48" s="8"/>
      <c r="QWI48" s="8"/>
      <c r="QWJ48" s="8"/>
      <c r="QWK48" s="8"/>
      <c r="QWL48" s="8"/>
      <c r="QWM48" s="8"/>
      <c r="QWN48" s="8"/>
      <c r="QWO48" s="8"/>
      <c r="QWP48" s="8"/>
      <c r="QWQ48" s="8"/>
      <c r="QWR48" s="8"/>
      <c r="QWS48" s="8"/>
      <c r="QWT48" s="8"/>
      <c r="QWU48" s="8"/>
      <c r="QWV48" s="8"/>
      <c r="QWW48" s="8"/>
      <c r="QWX48" s="8"/>
      <c r="QWY48" s="8"/>
      <c r="QWZ48" s="8"/>
      <c r="QXA48" s="8"/>
      <c r="QXB48" s="8"/>
      <c r="QXC48" s="8"/>
      <c r="QXD48" s="8"/>
      <c r="QXE48" s="8"/>
      <c r="QXF48" s="8"/>
      <c r="QXG48" s="8"/>
      <c r="QXH48" s="8"/>
      <c r="QXI48" s="8"/>
      <c r="QXJ48" s="8"/>
      <c r="QXK48" s="8"/>
      <c r="QXL48" s="8"/>
      <c r="QXM48" s="8"/>
      <c r="QXN48" s="8"/>
      <c r="QXO48" s="8"/>
      <c r="QXP48" s="8"/>
      <c r="QXQ48" s="8"/>
      <c r="QXR48" s="8"/>
      <c r="QXS48" s="8"/>
      <c r="QXT48" s="8"/>
      <c r="QXU48" s="8"/>
      <c r="QXV48" s="8"/>
      <c r="QXW48" s="8"/>
      <c r="QXX48" s="8"/>
      <c r="QXY48" s="8"/>
      <c r="QXZ48" s="8"/>
      <c r="QYA48" s="8"/>
      <c r="QYB48" s="8"/>
      <c r="QYC48" s="8"/>
      <c r="QYD48" s="8"/>
      <c r="QYE48" s="8"/>
      <c r="QYF48" s="8"/>
      <c r="QYG48" s="8"/>
      <c r="QYH48" s="8"/>
      <c r="QYI48" s="8"/>
      <c r="QYJ48" s="8"/>
      <c r="QYK48" s="8"/>
      <c r="QYL48" s="8"/>
      <c r="QYM48" s="8"/>
      <c r="QYN48" s="8"/>
      <c r="QYO48" s="8"/>
      <c r="QYP48" s="8"/>
      <c r="QYQ48" s="8"/>
      <c r="QYR48" s="8"/>
      <c r="QYS48" s="8"/>
      <c r="QYT48" s="8"/>
      <c r="QYU48" s="8"/>
      <c r="QYV48" s="8"/>
      <c r="QYW48" s="8"/>
      <c r="QYX48" s="8"/>
      <c r="QYY48" s="8"/>
      <c r="QYZ48" s="8"/>
      <c r="QZA48" s="8"/>
      <c r="QZB48" s="8"/>
      <c r="QZC48" s="8"/>
      <c r="QZD48" s="8"/>
      <c r="QZE48" s="8"/>
      <c r="QZF48" s="8"/>
      <c r="QZG48" s="8"/>
      <c r="QZH48" s="8"/>
      <c r="QZI48" s="8"/>
      <c r="QZJ48" s="8"/>
      <c r="QZK48" s="8"/>
      <c r="QZL48" s="8"/>
      <c r="QZM48" s="8"/>
      <c r="QZN48" s="8"/>
      <c r="QZO48" s="8"/>
      <c r="QZP48" s="8"/>
      <c r="QZQ48" s="8"/>
      <c r="QZR48" s="8"/>
      <c r="QZS48" s="8"/>
      <c r="QZT48" s="8"/>
      <c r="QZU48" s="8"/>
      <c r="QZV48" s="8"/>
      <c r="QZW48" s="8"/>
      <c r="QZX48" s="8"/>
      <c r="QZY48" s="8"/>
      <c r="QZZ48" s="8"/>
      <c r="RAA48" s="8"/>
      <c r="RAB48" s="8"/>
      <c r="RAC48" s="8"/>
      <c r="RAD48" s="8"/>
      <c r="RAE48" s="8"/>
      <c r="RAF48" s="8"/>
      <c r="RAG48" s="8"/>
      <c r="RAH48" s="8"/>
      <c r="RAI48" s="8"/>
      <c r="RAJ48" s="8"/>
      <c r="RAK48" s="8"/>
      <c r="RAL48" s="8"/>
      <c r="RAM48" s="8"/>
      <c r="RAN48" s="8"/>
      <c r="RAO48" s="8"/>
      <c r="RAP48" s="8"/>
      <c r="RAQ48" s="8"/>
      <c r="RAR48" s="8"/>
      <c r="RAS48" s="8"/>
      <c r="RAT48" s="8"/>
      <c r="RAU48" s="8"/>
      <c r="RAV48" s="8"/>
      <c r="RAW48" s="8"/>
      <c r="RAX48" s="8"/>
      <c r="RAY48" s="8"/>
      <c r="RAZ48" s="8"/>
      <c r="RBA48" s="8"/>
      <c r="RBB48" s="8"/>
      <c r="RBC48" s="8"/>
      <c r="RBD48" s="8"/>
      <c r="RBE48" s="8"/>
      <c r="RBF48" s="8"/>
      <c r="RBG48" s="8"/>
      <c r="RBH48" s="8"/>
      <c r="RBI48" s="8"/>
      <c r="RBJ48" s="8"/>
      <c r="RBK48" s="8"/>
      <c r="RBL48" s="8"/>
      <c r="RBM48" s="8"/>
      <c r="RBN48" s="8"/>
      <c r="RBO48" s="8"/>
      <c r="RBP48" s="8"/>
      <c r="RBQ48" s="8"/>
      <c r="RBR48" s="8"/>
      <c r="RBS48" s="8"/>
      <c r="RBT48" s="8"/>
      <c r="RBU48" s="8"/>
      <c r="RBV48" s="8"/>
      <c r="RBW48" s="8"/>
      <c r="RBX48" s="8"/>
      <c r="RBY48" s="8"/>
      <c r="RBZ48" s="8"/>
      <c r="RCA48" s="8"/>
      <c r="RCB48" s="8"/>
      <c r="RCC48" s="8"/>
      <c r="RCD48" s="8"/>
      <c r="RCE48" s="8"/>
      <c r="RCF48" s="8"/>
      <c r="RCG48" s="8"/>
      <c r="RCH48" s="8"/>
      <c r="RCI48" s="8"/>
      <c r="RCJ48" s="8"/>
      <c r="RCK48" s="8"/>
      <c r="RCL48" s="8"/>
      <c r="RCM48" s="8"/>
      <c r="RCN48" s="8"/>
      <c r="RCO48" s="8"/>
      <c r="RCP48" s="8"/>
      <c r="RCQ48" s="8"/>
      <c r="RCR48" s="8"/>
      <c r="RCS48" s="8"/>
      <c r="RCT48" s="8"/>
      <c r="RCU48" s="8"/>
      <c r="RCV48" s="8"/>
      <c r="RCW48" s="8"/>
      <c r="RCX48" s="8"/>
      <c r="RCY48" s="8"/>
      <c r="RCZ48" s="8"/>
      <c r="RDA48" s="8"/>
      <c r="RDB48" s="8"/>
      <c r="RDC48" s="8"/>
      <c r="RDD48" s="8"/>
      <c r="RDE48" s="8"/>
      <c r="RDF48" s="8"/>
      <c r="RDG48" s="8"/>
      <c r="RDH48" s="8"/>
      <c r="RDI48" s="8"/>
      <c r="RDJ48" s="8"/>
      <c r="RDK48" s="8"/>
      <c r="RDL48" s="8"/>
      <c r="RDM48" s="8"/>
      <c r="RDN48" s="8"/>
      <c r="RDO48" s="8"/>
      <c r="RDP48" s="8"/>
      <c r="RDQ48" s="8"/>
      <c r="RDR48" s="8"/>
      <c r="RDS48" s="8"/>
      <c r="RDT48" s="8"/>
      <c r="RDU48" s="8"/>
      <c r="RDV48" s="8"/>
      <c r="RDW48" s="8"/>
      <c r="RDX48" s="8"/>
      <c r="RDY48" s="8"/>
      <c r="RDZ48" s="8"/>
      <c r="REA48" s="8"/>
      <c r="REB48" s="8"/>
      <c r="REC48" s="8"/>
      <c r="RED48" s="8"/>
      <c r="REE48" s="8"/>
      <c r="REF48" s="8"/>
      <c r="REG48" s="8"/>
      <c r="REH48" s="8"/>
      <c r="REI48" s="8"/>
      <c r="REJ48" s="8"/>
      <c r="REK48" s="8"/>
      <c r="REL48" s="8"/>
      <c r="REM48" s="8"/>
      <c r="REN48" s="8"/>
      <c r="REO48" s="8"/>
      <c r="REP48" s="8"/>
      <c r="REQ48" s="8"/>
      <c r="RER48" s="8"/>
      <c r="RES48" s="8"/>
      <c r="RET48" s="8"/>
      <c r="REU48" s="8"/>
      <c r="REV48" s="8"/>
      <c r="REW48" s="8"/>
      <c r="REX48" s="8"/>
      <c r="REY48" s="8"/>
      <c r="REZ48" s="8"/>
      <c r="RFA48" s="8"/>
      <c r="RFB48" s="8"/>
      <c r="RFC48" s="8"/>
      <c r="RFD48" s="8"/>
      <c r="RFE48" s="8"/>
      <c r="RFF48" s="8"/>
      <c r="RFG48" s="8"/>
      <c r="RFH48" s="8"/>
      <c r="RFI48" s="8"/>
      <c r="RFJ48" s="8"/>
      <c r="RFK48" s="8"/>
      <c r="RFL48" s="8"/>
      <c r="RFM48" s="8"/>
      <c r="RFN48" s="8"/>
      <c r="RFO48" s="8"/>
      <c r="RFP48" s="8"/>
      <c r="RFQ48" s="8"/>
      <c r="RFR48" s="8"/>
      <c r="RFS48" s="8"/>
      <c r="RFT48" s="8"/>
      <c r="RFU48" s="8"/>
      <c r="RFV48" s="8"/>
      <c r="RFW48" s="8"/>
      <c r="RFX48" s="8"/>
      <c r="RFY48" s="8"/>
      <c r="RFZ48" s="8"/>
      <c r="RGA48" s="8"/>
      <c r="RGB48" s="8"/>
      <c r="RGC48" s="8"/>
      <c r="RGD48" s="8"/>
      <c r="RGE48" s="8"/>
      <c r="RGF48" s="8"/>
      <c r="RGG48" s="8"/>
      <c r="RGH48" s="8"/>
      <c r="RGI48" s="8"/>
      <c r="RGJ48" s="8"/>
      <c r="RGK48" s="8"/>
      <c r="RGL48" s="8"/>
      <c r="RGM48" s="8"/>
      <c r="RGN48" s="8"/>
      <c r="RGO48" s="8"/>
      <c r="RGP48" s="8"/>
      <c r="RGQ48" s="8"/>
      <c r="RGR48" s="8"/>
      <c r="RGS48" s="8"/>
      <c r="RGT48" s="8"/>
      <c r="RGU48" s="8"/>
      <c r="RGV48" s="8"/>
      <c r="RGW48" s="8"/>
      <c r="RGX48" s="8"/>
      <c r="RGY48" s="8"/>
      <c r="RGZ48" s="8"/>
      <c r="RHA48" s="8"/>
      <c r="RHB48" s="8"/>
      <c r="RHC48" s="8"/>
      <c r="RHD48" s="8"/>
      <c r="RHE48" s="8"/>
      <c r="RHF48" s="8"/>
      <c r="RHG48" s="8"/>
      <c r="RHH48" s="8"/>
      <c r="RHI48" s="8"/>
      <c r="RHJ48" s="8"/>
      <c r="RHK48" s="8"/>
      <c r="RHL48" s="8"/>
      <c r="RHM48" s="8"/>
      <c r="RHN48" s="8"/>
      <c r="RHO48" s="8"/>
      <c r="RHP48" s="8"/>
      <c r="RHQ48" s="8"/>
      <c r="RHR48" s="8"/>
      <c r="RHS48" s="8"/>
      <c r="RHT48" s="8"/>
      <c r="RHU48" s="8"/>
      <c r="RHV48" s="8"/>
      <c r="RHW48" s="8"/>
      <c r="RHX48" s="8"/>
      <c r="RHY48" s="8"/>
      <c r="RHZ48" s="8"/>
      <c r="RIA48" s="8"/>
      <c r="RIB48" s="8"/>
      <c r="RIC48" s="8"/>
      <c r="RID48" s="8"/>
      <c r="RIE48" s="8"/>
      <c r="RIF48" s="8"/>
      <c r="RIG48" s="8"/>
      <c r="RIH48" s="8"/>
      <c r="RII48" s="8"/>
      <c r="RIJ48" s="8"/>
      <c r="RIK48" s="8"/>
      <c r="RIL48" s="8"/>
      <c r="RIM48" s="8"/>
      <c r="RIN48" s="8"/>
      <c r="RIO48" s="8"/>
      <c r="RIP48" s="8"/>
      <c r="RIQ48" s="8"/>
      <c r="RIR48" s="8"/>
      <c r="RIS48" s="8"/>
      <c r="RIT48" s="8"/>
      <c r="RIU48" s="8"/>
      <c r="RIV48" s="8"/>
      <c r="RIW48" s="8"/>
      <c r="RIX48" s="8"/>
      <c r="RIY48" s="8"/>
      <c r="RIZ48" s="8"/>
      <c r="RJA48" s="8"/>
      <c r="RJB48" s="8"/>
      <c r="RJC48" s="8"/>
      <c r="RJD48" s="8"/>
      <c r="RJE48" s="8"/>
      <c r="RJF48" s="8"/>
      <c r="RJG48" s="8"/>
      <c r="RJH48" s="8"/>
      <c r="RJI48" s="8"/>
      <c r="RJJ48" s="8"/>
      <c r="RJK48" s="8"/>
      <c r="RJL48" s="8"/>
      <c r="RJM48" s="8"/>
      <c r="RJN48" s="8"/>
      <c r="RJO48" s="8"/>
      <c r="RJP48" s="8"/>
      <c r="RJQ48" s="8"/>
      <c r="RJR48" s="8"/>
      <c r="RJS48" s="8"/>
      <c r="RJT48" s="8"/>
      <c r="RJU48" s="8"/>
      <c r="RJV48" s="8"/>
      <c r="RJW48" s="8"/>
      <c r="RJX48" s="8"/>
      <c r="RJY48" s="8"/>
      <c r="RJZ48" s="8"/>
      <c r="RKA48" s="8"/>
      <c r="RKB48" s="8"/>
      <c r="RKC48" s="8"/>
      <c r="RKD48" s="8"/>
      <c r="RKE48" s="8"/>
      <c r="RKF48" s="8"/>
      <c r="RKG48" s="8"/>
      <c r="RKH48" s="8"/>
      <c r="RKI48" s="8"/>
      <c r="RKJ48" s="8"/>
      <c r="RKK48" s="8"/>
      <c r="RKL48" s="8"/>
      <c r="RKM48" s="8"/>
      <c r="RKN48" s="8"/>
      <c r="RKO48" s="8"/>
      <c r="RKP48" s="8"/>
      <c r="RKQ48" s="8"/>
      <c r="RKR48" s="8"/>
      <c r="RKS48" s="8"/>
      <c r="RKT48" s="8"/>
      <c r="RKU48" s="8"/>
      <c r="RKV48" s="8"/>
      <c r="RKW48" s="8"/>
      <c r="RKX48" s="8"/>
      <c r="RKY48" s="8"/>
      <c r="RKZ48" s="8"/>
      <c r="RLA48" s="8"/>
      <c r="RLB48" s="8"/>
      <c r="RLC48" s="8"/>
      <c r="RLD48" s="8"/>
      <c r="RLE48" s="8"/>
      <c r="RLF48" s="8"/>
      <c r="RLG48" s="8"/>
      <c r="RLH48" s="8"/>
      <c r="RLI48" s="8"/>
      <c r="RLJ48" s="8"/>
      <c r="RLK48" s="8"/>
      <c r="RLL48" s="8"/>
      <c r="RLM48" s="8"/>
      <c r="RLN48" s="8"/>
      <c r="RLO48" s="8"/>
      <c r="RLP48" s="8"/>
      <c r="RLQ48" s="8"/>
      <c r="RLR48" s="8"/>
      <c r="RLS48" s="8"/>
      <c r="RLT48" s="8"/>
      <c r="RLU48" s="8"/>
      <c r="RLV48" s="8"/>
      <c r="RLW48" s="8"/>
      <c r="RLX48" s="8"/>
      <c r="RLY48" s="8"/>
      <c r="RLZ48" s="8"/>
      <c r="RMA48" s="8"/>
      <c r="RMB48" s="8"/>
      <c r="RMC48" s="8"/>
      <c r="RMD48" s="8"/>
      <c r="RME48" s="8"/>
      <c r="RMF48" s="8"/>
      <c r="RMG48" s="8"/>
      <c r="RMH48" s="8"/>
      <c r="RMI48" s="8"/>
      <c r="RMJ48" s="8"/>
      <c r="RMK48" s="8"/>
      <c r="RML48" s="8"/>
      <c r="RMM48" s="8"/>
      <c r="RMN48" s="8"/>
      <c r="RMO48" s="8"/>
      <c r="RMP48" s="8"/>
      <c r="RMQ48" s="8"/>
      <c r="RMR48" s="8"/>
      <c r="RMS48" s="8"/>
      <c r="RMT48" s="8"/>
      <c r="RMU48" s="8"/>
      <c r="RMV48" s="8"/>
      <c r="RMW48" s="8"/>
      <c r="RMX48" s="8"/>
      <c r="RMY48" s="8"/>
      <c r="RMZ48" s="8"/>
      <c r="RNA48" s="8"/>
      <c r="RNB48" s="8"/>
      <c r="RNC48" s="8"/>
      <c r="RND48" s="8"/>
      <c r="RNE48" s="8"/>
      <c r="RNF48" s="8"/>
      <c r="RNG48" s="8"/>
      <c r="RNH48" s="8"/>
      <c r="RNI48" s="8"/>
      <c r="RNJ48" s="8"/>
      <c r="RNK48" s="8"/>
      <c r="RNL48" s="8"/>
      <c r="RNM48" s="8"/>
      <c r="RNN48" s="8"/>
      <c r="RNO48" s="8"/>
      <c r="RNP48" s="8"/>
      <c r="RNQ48" s="8"/>
      <c r="RNR48" s="8"/>
      <c r="RNS48" s="8"/>
      <c r="RNT48" s="8"/>
      <c r="RNU48" s="8"/>
      <c r="RNV48" s="8"/>
      <c r="RNW48" s="8"/>
      <c r="RNX48" s="8"/>
      <c r="RNY48" s="8"/>
      <c r="RNZ48" s="8"/>
      <c r="ROA48" s="8"/>
      <c r="ROB48" s="8"/>
      <c r="ROC48" s="8"/>
      <c r="ROD48" s="8"/>
      <c r="ROE48" s="8"/>
      <c r="ROF48" s="8"/>
      <c r="ROG48" s="8"/>
      <c r="ROH48" s="8"/>
      <c r="ROI48" s="8"/>
      <c r="ROJ48" s="8"/>
      <c r="ROK48" s="8"/>
      <c r="ROL48" s="8"/>
      <c r="ROM48" s="8"/>
      <c r="RON48" s="8"/>
      <c r="ROO48" s="8"/>
      <c r="ROP48" s="8"/>
      <c r="ROQ48" s="8"/>
      <c r="ROR48" s="8"/>
      <c r="ROS48" s="8"/>
      <c r="ROT48" s="8"/>
      <c r="ROU48" s="8"/>
      <c r="ROV48" s="8"/>
      <c r="ROW48" s="8"/>
      <c r="ROX48" s="8"/>
      <c r="ROY48" s="8"/>
      <c r="ROZ48" s="8"/>
      <c r="RPA48" s="8"/>
      <c r="RPB48" s="8"/>
      <c r="RPC48" s="8"/>
      <c r="RPD48" s="8"/>
      <c r="RPE48" s="8"/>
      <c r="RPF48" s="8"/>
      <c r="RPG48" s="8"/>
      <c r="RPH48" s="8"/>
      <c r="RPI48" s="8"/>
      <c r="RPJ48" s="8"/>
      <c r="RPK48" s="8"/>
      <c r="RPL48" s="8"/>
      <c r="RPM48" s="8"/>
      <c r="RPN48" s="8"/>
      <c r="RPO48" s="8"/>
      <c r="RPP48" s="8"/>
      <c r="RPQ48" s="8"/>
      <c r="RPR48" s="8"/>
      <c r="RPS48" s="8"/>
      <c r="RPT48" s="8"/>
      <c r="RPU48" s="8"/>
      <c r="RPV48" s="8"/>
      <c r="RPW48" s="8"/>
      <c r="RPX48" s="8"/>
      <c r="RPY48" s="8"/>
      <c r="RPZ48" s="8"/>
      <c r="RQA48" s="8"/>
      <c r="RQB48" s="8"/>
      <c r="RQC48" s="8"/>
      <c r="RQD48" s="8"/>
      <c r="RQE48" s="8"/>
      <c r="RQF48" s="8"/>
      <c r="RQG48" s="8"/>
      <c r="RQH48" s="8"/>
      <c r="RQI48" s="8"/>
      <c r="RQJ48" s="8"/>
      <c r="RQK48" s="8"/>
      <c r="RQL48" s="8"/>
      <c r="RQM48" s="8"/>
      <c r="RQN48" s="8"/>
      <c r="RQO48" s="8"/>
      <c r="RQP48" s="8"/>
      <c r="RQQ48" s="8"/>
      <c r="RQR48" s="8"/>
      <c r="RQS48" s="8"/>
      <c r="RQT48" s="8"/>
      <c r="RQU48" s="8"/>
      <c r="RQV48" s="8"/>
      <c r="RQW48" s="8"/>
      <c r="RQX48" s="8"/>
      <c r="RQY48" s="8"/>
      <c r="RQZ48" s="8"/>
      <c r="RRA48" s="8"/>
      <c r="RRB48" s="8"/>
      <c r="RRC48" s="8"/>
      <c r="RRD48" s="8"/>
      <c r="RRE48" s="8"/>
      <c r="RRF48" s="8"/>
      <c r="RRG48" s="8"/>
      <c r="RRH48" s="8"/>
      <c r="RRI48" s="8"/>
      <c r="RRJ48" s="8"/>
      <c r="RRK48" s="8"/>
      <c r="RRL48" s="8"/>
      <c r="RRM48" s="8"/>
      <c r="RRN48" s="8"/>
      <c r="RRO48" s="8"/>
      <c r="RRP48" s="8"/>
      <c r="RRQ48" s="8"/>
      <c r="RRR48" s="8"/>
      <c r="RRS48" s="8"/>
      <c r="RRT48" s="8"/>
      <c r="RRU48" s="8"/>
      <c r="RRV48" s="8"/>
      <c r="RRW48" s="8"/>
      <c r="RRX48" s="8"/>
      <c r="RRY48" s="8"/>
      <c r="RRZ48" s="8"/>
      <c r="RSA48" s="8"/>
      <c r="RSB48" s="8"/>
      <c r="RSC48" s="8"/>
      <c r="RSD48" s="8"/>
      <c r="RSE48" s="8"/>
      <c r="RSF48" s="8"/>
      <c r="RSG48" s="8"/>
      <c r="RSH48" s="8"/>
      <c r="RSI48" s="8"/>
      <c r="RSJ48" s="8"/>
      <c r="RSK48" s="8"/>
      <c r="RSL48" s="8"/>
      <c r="RSM48" s="8"/>
      <c r="RSN48" s="8"/>
      <c r="RSO48" s="8"/>
      <c r="RSP48" s="8"/>
      <c r="RSQ48" s="8"/>
      <c r="RSR48" s="8"/>
      <c r="RSS48" s="8"/>
      <c r="RST48" s="8"/>
      <c r="RSU48" s="8"/>
      <c r="RSV48" s="8"/>
      <c r="RSW48" s="8"/>
      <c r="RSX48" s="8"/>
      <c r="RSY48" s="8"/>
      <c r="RSZ48" s="8"/>
      <c r="RTA48" s="8"/>
      <c r="RTB48" s="8"/>
      <c r="RTC48" s="8"/>
      <c r="RTD48" s="8"/>
      <c r="RTE48" s="8"/>
      <c r="RTF48" s="8"/>
      <c r="RTG48" s="8"/>
      <c r="RTH48" s="8"/>
      <c r="RTI48" s="8"/>
      <c r="RTJ48" s="8"/>
      <c r="RTK48" s="8"/>
      <c r="RTL48" s="8"/>
      <c r="RTM48" s="8"/>
      <c r="RTN48" s="8"/>
      <c r="RTO48" s="8"/>
      <c r="RTP48" s="8"/>
      <c r="RTQ48" s="8"/>
      <c r="RTR48" s="8"/>
      <c r="RTS48" s="8"/>
      <c r="RTT48" s="8"/>
      <c r="RTU48" s="8"/>
      <c r="RTV48" s="8"/>
      <c r="RTW48" s="8"/>
      <c r="RTX48" s="8"/>
      <c r="RTY48" s="8"/>
      <c r="RTZ48" s="8"/>
      <c r="RUA48" s="8"/>
      <c r="RUB48" s="8"/>
      <c r="RUC48" s="8"/>
      <c r="RUD48" s="8"/>
      <c r="RUE48" s="8"/>
      <c r="RUF48" s="8"/>
      <c r="RUG48" s="8"/>
      <c r="RUH48" s="8"/>
      <c r="RUI48" s="8"/>
      <c r="RUJ48" s="8"/>
      <c r="RUK48" s="8"/>
      <c r="RUL48" s="8"/>
      <c r="RUM48" s="8"/>
      <c r="RUN48" s="8"/>
      <c r="RUO48" s="8"/>
      <c r="RUP48" s="8"/>
      <c r="RUQ48" s="8"/>
      <c r="RUR48" s="8"/>
      <c r="RUS48" s="8"/>
      <c r="RUT48" s="8"/>
      <c r="RUU48" s="8"/>
      <c r="RUV48" s="8"/>
      <c r="RUW48" s="8"/>
      <c r="RUX48" s="8"/>
      <c r="RUY48" s="8"/>
      <c r="RUZ48" s="8"/>
      <c r="RVA48" s="8"/>
      <c r="RVB48" s="8"/>
      <c r="RVC48" s="8"/>
      <c r="RVD48" s="8"/>
      <c r="RVE48" s="8"/>
      <c r="RVF48" s="8"/>
      <c r="RVG48" s="8"/>
      <c r="RVH48" s="8"/>
      <c r="RVI48" s="8"/>
      <c r="RVJ48" s="8"/>
      <c r="RVK48" s="8"/>
      <c r="RVL48" s="8"/>
      <c r="RVM48" s="8"/>
      <c r="RVN48" s="8"/>
      <c r="RVO48" s="8"/>
      <c r="RVP48" s="8"/>
      <c r="RVQ48" s="8"/>
      <c r="RVR48" s="8"/>
      <c r="RVS48" s="8"/>
      <c r="RVT48" s="8"/>
      <c r="RVU48" s="8"/>
      <c r="RVV48" s="8"/>
      <c r="RVW48" s="8"/>
      <c r="RVX48" s="8"/>
      <c r="RVY48" s="8"/>
      <c r="RVZ48" s="8"/>
      <c r="RWA48" s="8"/>
      <c r="RWB48" s="8"/>
      <c r="RWC48" s="8"/>
      <c r="RWD48" s="8"/>
      <c r="RWE48" s="8"/>
      <c r="RWF48" s="8"/>
      <c r="RWG48" s="8"/>
      <c r="RWH48" s="8"/>
      <c r="RWI48" s="8"/>
      <c r="RWJ48" s="8"/>
      <c r="RWK48" s="8"/>
      <c r="RWL48" s="8"/>
      <c r="RWM48" s="8"/>
      <c r="RWN48" s="8"/>
      <c r="RWO48" s="8"/>
      <c r="RWP48" s="8"/>
      <c r="RWQ48" s="8"/>
      <c r="RWR48" s="8"/>
      <c r="RWS48" s="8"/>
      <c r="RWT48" s="8"/>
      <c r="RWU48" s="8"/>
      <c r="RWV48" s="8"/>
      <c r="RWW48" s="8"/>
      <c r="RWX48" s="8"/>
      <c r="RWY48" s="8"/>
      <c r="RWZ48" s="8"/>
      <c r="RXA48" s="8"/>
      <c r="RXB48" s="8"/>
      <c r="RXC48" s="8"/>
      <c r="RXD48" s="8"/>
      <c r="RXE48" s="8"/>
      <c r="RXF48" s="8"/>
      <c r="RXG48" s="8"/>
      <c r="RXH48" s="8"/>
      <c r="RXI48" s="8"/>
      <c r="RXJ48" s="8"/>
      <c r="RXK48" s="8"/>
      <c r="RXL48" s="8"/>
      <c r="RXM48" s="8"/>
      <c r="RXN48" s="8"/>
      <c r="RXO48" s="8"/>
      <c r="RXP48" s="8"/>
      <c r="RXQ48" s="8"/>
      <c r="RXR48" s="8"/>
      <c r="RXS48" s="8"/>
      <c r="RXT48" s="8"/>
      <c r="RXU48" s="8"/>
      <c r="RXV48" s="8"/>
      <c r="RXW48" s="8"/>
      <c r="RXX48" s="8"/>
      <c r="RXY48" s="8"/>
      <c r="RXZ48" s="8"/>
      <c r="RYA48" s="8"/>
      <c r="RYB48" s="8"/>
      <c r="RYC48" s="8"/>
      <c r="RYD48" s="8"/>
      <c r="RYE48" s="8"/>
      <c r="RYF48" s="8"/>
      <c r="RYG48" s="8"/>
      <c r="RYH48" s="8"/>
      <c r="RYI48" s="8"/>
      <c r="RYJ48" s="8"/>
      <c r="RYK48" s="8"/>
      <c r="RYL48" s="8"/>
      <c r="RYM48" s="8"/>
      <c r="RYN48" s="8"/>
      <c r="RYO48" s="8"/>
      <c r="RYP48" s="8"/>
      <c r="RYQ48" s="8"/>
      <c r="RYR48" s="8"/>
      <c r="RYS48" s="8"/>
      <c r="RYT48" s="8"/>
      <c r="RYU48" s="8"/>
      <c r="RYV48" s="8"/>
      <c r="RYW48" s="8"/>
      <c r="RYX48" s="8"/>
      <c r="RYY48" s="8"/>
      <c r="RYZ48" s="8"/>
      <c r="RZA48" s="8"/>
      <c r="RZB48" s="8"/>
      <c r="RZC48" s="8"/>
      <c r="RZD48" s="8"/>
      <c r="RZE48" s="8"/>
      <c r="RZF48" s="8"/>
      <c r="RZG48" s="8"/>
      <c r="RZH48" s="8"/>
      <c r="RZI48" s="8"/>
      <c r="RZJ48" s="8"/>
      <c r="RZK48" s="8"/>
      <c r="RZL48" s="8"/>
      <c r="RZM48" s="8"/>
      <c r="RZN48" s="8"/>
      <c r="RZO48" s="8"/>
      <c r="RZP48" s="8"/>
      <c r="RZQ48" s="8"/>
      <c r="RZR48" s="8"/>
      <c r="RZS48" s="8"/>
      <c r="RZT48" s="8"/>
      <c r="RZU48" s="8"/>
      <c r="RZV48" s="8"/>
      <c r="RZW48" s="8"/>
      <c r="RZX48" s="8"/>
      <c r="RZY48" s="8"/>
      <c r="RZZ48" s="8"/>
      <c r="SAA48" s="8"/>
      <c r="SAB48" s="8"/>
      <c r="SAC48" s="8"/>
      <c r="SAD48" s="8"/>
      <c r="SAE48" s="8"/>
      <c r="SAF48" s="8"/>
      <c r="SAG48" s="8"/>
      <c r="SAH48" s="8"/>
      <c r="SAI48" s="8"/>
      <c r="SAJ48" s="8"/>
      <c r="SAK48" s="8"/>
      <c r="SAL48" s="8"/>
      <c r="SAM48" s="8"/>
      <c r="SAN48" s="8"/>
      <c r="SAO48" s="8"/>
      <c r="SAP48" s="8"/>
      <c r="SAQ48" s="8"/>
      <c r="SAR48" s="8"/>
      <c r="SAS48" s="8"/>
      <c r="SAT48" s="8"/>
      <c r="SAU48" s="8"/>
      <c r="SAV48" s="8"/>
      <c r="SAW48" s="8"/>
      <c r="SAX48" s="8"/>
      <c r="SAY48" s="8"/>
      <c r="SAZ48" s="8"/>
      <c r="SBA48" s="8"/>
      <c r="SBB48" s="8"/>
      <c r="SBC48" s="8"/>
      <c r="SBD48" s="8"/>
      <c r="SBE48" s="8"/>
      <c r="SBF48" s="8"/>
      <c r="SBG48" s="8"/>
      <c r="SBH48" s="8"/>
      <c r="SBI48" s="8"/>
      <c r="SBJ48" s="8"/>
      <c r="SBK48" s="8"/>
      <c r="SBL48" s="8"/>
      <c r="SBM48" s="8"/>
      <c r="SBN48" s="8"/>
      <c r="SBO48" s="8"/>
      <c r="SBP48" s="8"/>
      <c r="SBQ48" s="8"/>
      <c r="SBR48" s="8"/>
      <c r="SBS48" s="8"/>
      <c r="SBT48" s="8"/>
      <c r="SBU48" s="8"/>
      <c r="SBV48" s="8"/>
      <c r="SBW48" s="8"/>
      <c r="SBX48" s="8"/>
      <c r="SBY48" s="8"/>
      <c r="SBZ48" s="8"/>
      <c r="SCA48" s="8"/>
      <c r="SCB48" s="8"/>
      <c r="SCC48" s="8"/>
      <c r="SCD48" s="8"/>
      <c r="SCE48" s="8"/>
      <c r="SCF48" s="8"/>
      <c r="SCG48" s="8"/>
      <c r="SCH48" s="8"/>
      <c r="SCI48" s="8"/>
      <c r="SCJ48" s="8"/>
      <c r="SCK48" s="8"/>
      <c r="SCL48" s="8"/>
      <c r="SCM48" s="8"/>
      <c r="SCN48" s="8"/>
      <c r="SCO48" s="8"/>
      <c r="SCP48" s="8"/>
      <c r="SCQ48" s="8"/>
      <c r="SCR48" s="8"/>
      <c r="SCS48" s="8"/>
      <c r="SCT48" s="8"/>
      <c r="SCU48" s="8"/>
      <c r="SCV48" s="8"/>
      <c r="SCW48" s="8"/>
      <c r="SCX48" s="8"/>
      <c r="SCY48" s="8"/>
      <c r="SCZ48" s="8"/>
      <c r="SDA48" s="8"/>
      <c r="SDB48" s="8"/>
      <c r="SDC48" s="8"/>
      <c r="SDD48" s="8"/>
      <c r="SDE48" s="8"/>
      <c r="SDF48" s="8"/>
      <c r="SDG48" s="8"/>
      <c r="SDH48" s="8"/>
      <c r="SDI48" s="8"/>
      <c r="SDJ48" s="8"/>
      <c r="SDK48" s="8"/>
      <c r="SDL48" s="8"/>
      <c r="SDM48" s="8"/>
      <c r="SDN48" s="8"/>
      <c r="SDO48" s="8"/>
      <c r="SDP48" s="8"/>
      <c r="SDQ48" s="8"/>
      <c r="SDR48" s="8"/>
      <c r="SDS48" s="8"/>
      <c r="SDT48" s="8"/>
      <c r="SDU48" s="8"/>
      <c r="SDV48" s="8"/>
      <c r="SDW48" s="8"/>
      <c r="SDX48" s="8"/>
      <c r="SDY48" s="8"/>
      <c r="SDZ48" s="8"/>
      <c r="SEA48" s="8"/>
      <c r="SEB48" s="8"/>
      <c r="SEC48" s="8"/>
      <c r="SED48" s="8"/>
      <c r="SEE48" s="8"/>
      <c r="SEF48" s="8"/>
      <c r="SEG48" s="8"/>
      <c r="SEH48" s="8"/>
      <c r="SEI48" s="8"/>
      <c r="SEJ48" s="8"/>
      <c r="SEK48" s="8"/>
      <c r="SEL48" s="8"/>
      <c r="SEM48" s="8"/>
      <c r="SEN48" s="8"/>
      <c r="SEO48" s="8"/>
      <c r="SEP48" s="8"/>
      <c r="SEQ48" s="8"/>
      <c r="SER48" s="8"/>
      <c r="SES48" s="8"/>
      <c r="SET48" s="8"/>
      <c r="SEU48" s="8"/>
      <c r="SEV48" s="8"/>
      <c r="SEW48" s="8"/>
      <c r="SEX48" s="8"/>
      <c r="SEY48" s="8"/>
      <c r="SEZ48" s="8"/>
      <c r="SFA48" s="8"/>
      <c r="SFB48" s="8"/>
      <c r="SFC48" s="8"/>
      <c r="SFD48" s="8"/>
      <c r="SFE48" s="8"/>
      <c r="SFF48" s="8"/>
      <c r="SFG48" s="8"/>
      <c r="SFH48" s="8"/>
      <c r="SFI48" s="8"/>
      <c r="SFJ48" s="8"/>
      <c r="SFK48" s="8"/>
      <c r="SFL48" s="8"/>
      <c r="SFM48" s="8"/>
      <c r="SFN48" s="8"/>
      <c r="SFO48" s="8"/>
      <c r="SFP48" s="8"/>
      <c r="SFQ48" s="8"/>
      <c r="SFR48" s="8"/>
      <c r="SFS48" s="8"/>
      <c r="SFT48" s="8"/>
      <c r="SFU48" s="8"/>
      <c r="SFV48" s="8"/>
      <c r="SFW48" s="8"/>
      <c r="SFX48" s="8"/>
      <c r="SFY48" s="8"/>
      <c r="SFZ48" s="8"/>
      <c r="SGA48" s="8"/>
      <c r="SGB48" s="8"/>
      <c r="SGC48" s="8"/>
      <c r="SGD48" s="8"/>
      <c r="SGE48" s="8"/>
      <c r="SGF48" s="8"/>
      <c r="SGG48" s="8"/>
      <c r="SGH48" s="8"/>
      <c r="SGI48" s="8"/>
      <c r="SGJ48" s="8"/>
      <c r="SGK48" s="8"/>
      <c r="SGL48" s="8"/>
      <c r="SGM48" s="8"/>
      <c r="SGN48" s="8"/>
      <c r="SGO48" s="8"/>
      <c r="SGP48" s="8"/>
      <c r="SGQ48" s="8"/>
      <c r="SGR48" s="8"/>
      <c r="SGS48" s="8"/>
      <c r="SGT48" s="8"/>
      <c r="SGU48" s="8"/>
      <c r="SGV48" s="8"/>
      <c r="SGW48" s="8"/>
      <c r="SGX48" s="8"/>
      <c r="SGY48" s="8"/>
      <c r="SGZ48" s="8"/>
      <c r="SHA48" s="8"/>
      <c r="SHB48" s="8"/>
      <c r="SHC48" s="8"/>
      <c r="SHD48" s="8"/>
      <c r="SHE48" s="8"/>
      <c r="SHF48" s="8"/>
      <c r="SHG48" s="8"/>
      <c r="SHH48" s="8"/>
      <c r="SHI48" s="8"/>
      <c r="SHJ48" s="8"/>
      <c r="SHK48" s="8"/>
      <c r="SHL48" s="8"/>
      <c r="SHM48" s="8"/>
      <c r="SHN48" s="8"/>
      <c r="SHO48" s="8"/>
      <c r="SHP48" s="8"/>
      <c r="SHQ48" s="8"/>
      <c r="SHR48" s="8"/>
      <c r="SHS48" s="8"/>
      <c r="SHT48" s="8"/>
      <c r="SHU48" s="8"/>
      <c r="SHV48" s="8"/>
      <c r="SHW48" s="8"/>
      <c r="SHX48" s="8"/>
      <c r="SHY48" s="8"/>
      <c r="SHZ48" s="8"/>
      <c r="SIA48" s="8"/>
      <c r="SIB48" s="8"/>
      <c r="SIC48" s="8"/>
      <c r="SID48" s="8"/>
      <c r="SIE48" s="8"/>
      <c r="SIF48" s="8"/>
      <c r="SIG48" s="8"/>
      <c r="SIH48" s="8"/>
      <c r="SII48" s="8"/>
      <c r="SIJ48" s="8"/>
      <c r="SIK48" s="8"/>
      <c r="SIL48" s="8"/>
      <c r="SIM48" s="8"/>
      <c r="SIN48" s="8"/>
      <c r="SIO48" s="8"/>
      <c r="SIP48" s="8"/>
      <c r="SIQ48" s="8"/>
      <c r="SIR48" s="8"/>
      <c r="SIS48" s="8"/>
      <c r="SIT48" s="8"/>
      <c r="SIU48" s="8"/>
      <c r="SIV48" s="8"/>
      <c r="SIW48" s="8"/>
      <c r="SIX48" s="8"/>
      <c r="SIY48" s="8"/>
      <c r="SIZ48" s="8"/>
      <c r="SJA48" s="8"/>
      <c r="SJB48" s="8"/>
      <c r="SJC48" s="8"/>
      <c r="SJD48" s="8"/>
      <c r="SJE48" s="8"/>
      <c r="SJF48" s="8"/>
      <c r="SJG48" s="8"/>
      <c r="SJH48" s="8"/>
      <c r="SJI48" s="8"/>
      <c r="SJJ48" s="8"/>
      <c r="SJK48" s="8"/>
      <c r="SJL48" s="8"/>
      <c r="SJM48" s="8"/>
      <c r="SJN48" s="8"/>
      <c r="SJO48" s="8"/>
      <c r="SJP48" s="8"/>
      <c r="SJQ48" s="8"/>
      <c r="SJR48" s="8"/>
      <c r="SJS48" s="8"/>
      <c r="SJT48" s="8"/>
      <c r="SJU48" s="8"/>
      <c r="SJV48" s="8"/>
      <c r="SJW48" s="8"/>
      <c r="SJX48" s="8"/>
      <c r="SJY48" s="8"/>
      <c r="SJZ48" s="8"/>
      <c r="SKA48" s="8"/>
      <c r="SKB48" s="8"/>
      <c r="SKC48" s="8"/>
      <c r="SKD48" s="8"/>
      <c r="SKE48" s="8"/>
      <c r="SKF48" s="8"/>
      <c r="SKG48" s="8"/>
      <c r="SKH48" s="8"/>
      <c r="SKI48" s="8"/>
      <c r="SKJ48" s="8"/>
      <c r="SKK48" s="8"/>
      <c r="SKL48" s="8"/>
      <c r="SKM48" s="8"/>
      <c r="SKN48" s="8"/>
      <c r="SKO48" s="8"/>
      <c r="SKP48" s="8"/>
      <c r="SKQ48" s="8"/>
      <c r="SKR48" s="8"/>
      <c r="SKS48" s="8"/>
      <c r="SKT48" s="8"/>
      <c r="SKU48" s="8"/>
      <c r="SKV48" s="8"/>
      <c r="SKW48" s="8"/>
      <c r="SKX48" s="8"/>
      <c r="SKY48" s="8"/>
      <c r="SKZ48" s="8"/>
      <c r="SLA48" s="8"/>
      <c r="SLB48" s="8"/>
      <c r="SLC48" s="8"/>
      <c r="SLD48" s="8"/>
      <c r="SLE48" s="8"/>
      <c r="SLF48" s="8"/>
      <c r="SLG48" s="8"/>
      <c r="SLH48" s="8"/>
      <c r="SLI48" s="8"/>
      <c r="SLJ48" s="8"/>
      <c r="SLK48" s="8"/>
      <c r="SLL48" s="8"/>
      <c r="SLM48" s="8"/>
      <c r="SLN48" s="8"/>
      <c r="SLO48" s="8"/>
      <c r="SLP48" s="8"/>
      <c r="SLQ48" s="8"/>
      <c r="SLR48" s="8"/>
      <c r="SLS48" s="8"/>
      <c r="SLT48" s="8"/>
      <c r="SLU48" s="8"/>
      <c r="SLV48" s="8"/>
      <c r="SLW48" s="8"/>
      <c r="SLX48" s="8"/>
      <c r="SLY48" s="8"/>
      <c r="SLZ48" s="8"/>
      <c r="SMA48" s="8"/>
      <c r="SMB48" s="8"/>
      <c r="SMC48" s="8"/>
      <c r="SMD48" s="8"/>
      <c r="SME48" s="8"/>
      <c r="SMF48" s="8"/>
      <c r="SMG48" s="8"/>
      <c r="SMH48" s="8"/>
      <c r="SMI48" s="8"/>
      <c r="SMJ48" s="8"/>
      <c r="SMK48" s="8"/>
      <c r="SML48" s="8"/>
      <c r="SMM48" s="8"/>
      <c r="SMN48" s="8"/>
      <c r="SMO48" s="8"/>
      <c r="SMP48" s="8"/>
      <c r="SMQ48" s="8"/>
      <c r="SMR48" s="8"/>
      <c r="SMS48" s="8"/>
      <c r="SMT48" s="8"/>
      <c r="SMU48" s="8"/>
      <c r="SMV48" s="8"/>
      <c r="SMW48" s="8"/>
      <c r="SMX48" s="8"/>
      <c r="SMY48" s="8"/>
      <c r="SMZ48" s="8"/>
      <c r="SNA48" s="8"/>
      <c r="SNB48" s="8"/>
      <c r="SNC48" s="8"/>
      <c r="SND48" s="8"/>
      <c r="SNE48" s="8"/>
      <c r="SNF48" s="8"/>
      <c r="SNG48" s="8"/>
      <c r="SNH48" s="8"/>
      <c r="SNI48" s="8"/>
      <c r="SNJ48" s="8"/>
      <c r="SNK48" s="8"/>
      <c r="SNL48" s="8"/>
      <c r="SNM48" s="8"/>
      <c r="SNN48" s="8"/>
      <c r="SNO48" s="8"/>
      <c r="SNP48" s="8"/>
      <c r="SNQ48" s="8"/>
      <c r="SNR48" s="8"/>
      <c r="SNS48" s="8"/>
      <c r="SNT48" s="8"/>
      <c r="SNU48" s="8"/>
      <c r="SNV48" s="8"/>
      <c r="SNW48" s="8"/>
      <c r="SNX48" s="8"/>
      <c r="SNY48" s="8"/>
      <c r="SNZ48" s="8"/>
      <c r="SOA48" s="8"/>
      <c r="SOB48" s="8"/>
      <c r="SOC48" s="8"/>
      <c r="SOD48" s="8"/>
      <c r="SOE48" s="8"/>
      <c r="SOF48" s="8"/>
      <c r="SOG48" s="8"/>
      <c r="SOH48" s="8"/>
      <c r="SOI48" s="8"/>
      <c r="SOJ48" s="8"/>
      <c r="SOK48" s="8"/>
      <c r="SOL48" s="8"/>
      <c r="SOM48" s="8"/>
      <c r="SON48" s="8"/>
      <c r="SOO48" s="8"/>
      <c r="SOP48" s="8"/>
      <c r="SOQ48" s="8"/>
      <c r="SOR48" s="8"/>
      <c r="SOS48" s="8"/>
      <c r="SOT48" s="8"/>
      <c r="SOU48" s="8"/>
      <c r="SOV48" s="8"/>
      <c r="SOW48" s="8"/>
      <c r="SOX48" s="8"/>
      <c r="SOY48" s="8"/>
      <c r="SOZ48" s="8"/>
      <c r="SPA48" s="8"/>
      <c r="SPB48" s="8"/>
      <c r="SPC48" s="8"/>
      <c r="SPD48" s="8"/>
      <c r="SPE48" s="8"/>
      <c r="SPF48" s="8"/>
      <c r="SPG48" s="8"/>
      <c r="SPH48" s="8"/>
      <c r="SPI48" s="8"/>
      <c r="SPJ48" s="8"/>
      <c r="SPK48" s="8"/>
      <c r="SPL48" s="8"/>
      <c r="SPM48" s="8"/>
      <c r="SPN48" s="8"/>
      <c r="SPO48" s="8"/>
      <c r="SPP48" s="8"/>
      <c r="SPQ48" s="8"/>
      <c r="SPR48" s="8"/>
      <c r="SPS48" s="8"/>
      <c r="SPT48" s="8"/>
      <c r="SPU48" s="8"/>
      <c r="SPV48" s="8"/>
      <c r="SPW48" s="8"/>
      <c r="SPX48" s="8"/>
      <c r="SPY48" s="8"/>
      <c r="SPZ48" s="8"/>
      <c r="SQA48" s="8"/>
      <c r="SQB48" s="8"/>
      <c r="SQC48" s="8"/>
      <c r="SQD48" s="8"/>
      <c r="SQE48" s="8"/>
      <c r="SQF48" s="8"/>
      <c r="SQG48" s="8"/>
      <c r="SQH48" s="8"/>
      <c r="SQI48" s="8"/>
      <c r="SQJ48" s="8"/>
      <c r="SQK48" s="8"/>
      <c r="SQL48" s="8"/>
      <c r="SQM48" s="8"/>
      <c r="SQN48" s="8"/>
      <c r="SQO48" s="8"/>
      <c r="SQP48" s="8"/>
      <c r="SQQ48" s="8"/>
      <c r="SQR48" s="8"/>
      <c r="SQS48" s="8"/>
      <c r="SQT48" s="8"/>
      <c r="SQU48" s="8"/>
      <c r="SQV48" s="8"/>
      <c r="SQW48" s="8"/>
      <c r="SQX48" s="8"/>
      <c r="SQY48" s="8"/>
      <c r="SQZ48" s="8"/>
      <c r="SRA48" s="8"/>
      <c r="SRB48" s="8"/>
      <c r="SRC48" s="8"/>
      <c r="SRD48" s="8"/>
      <c r="SRE48" s="8"/>
      <c r="SRF48" s="8"/>
      <c r="SRG48" s="8"/>
      <c r="SRH48" s="8"/>
      <c r="SRI48" s="8"/>
      <c r="SRJ48" s="8"/>
      <c r="SRK48" s="8"/>
      <c r="SRL48" s="8"/>
      <c r="SRM48" s="8"/>
      <c r="SRN48" s="8"/>
      <c r="SRO48" s="8"/>
      <c r="SRP48" s="8"/>
      <c r="SRQ48" s="8"/>
      <c r="SRR48" s="8"/>
      <c r="SRS48" s="8"/>
      <c r="SRT48" s="8"/>
      <c r="SRU48" s="8"/>
      <c r="SRV48" s="8"/>
      <c r="SRW48" s="8"/>
      <c r="SRX48" s="8"/>
      <c r="SRY48" s="8"/>
      <c r="SRZ48" s="8"/>
      <c r="SSA48" s="8"/>
      <c r="SSB48" s="8"/>
      <c r="SSC48" s="8"/>
      <c r="SSD48" s="8"/>
      <c r="SSE48" s="8"/>
      <c r="SSF48" s="8"/>
      <c r="SSG48" s="8"/>
      <c r="SSH48" s="8"/>
      <c r="SSI48" s="8"/>
      <c r="SSJ48" s="8"/>
      <c r="SSK48" s="8"/>
      <c r="SSL48" s="8"/>
      <c r="SSM48" s="8"/>
      <c r="SSN48" s="8"/>
      <c r="SSO48" s="8"/>
      <c r="SSP48" s="8"/>
      <c r="SSQ48" s="8"/>
      <c r="SSR48" s="8"/>
      <c r="SSS48" s="8"/>
      <c r="SST48" s="8"/>
      <c r="SSU48" s="8"/>
      <c r="SSV48" s="8"/>
      <c r="SSW48" s="8"/>
      <c r="SSX48" s="8"/>
      <c r="SSY48" s="8"/>
      <c r="SSZ48" s="8"/>
      <c r="STA48" s="8"/>
      <c r="STB48" s="8"/>
      <c r="STC48" s="8"/>
      <c r="STD48" s="8"/>
      <c r="STE48" s="8"/>
      <c r="STF48" s="8"/>
      <c r="STG48" s="8"/>
      <c r="STH48" s="8"/>
      <c r="STI48" s="8"/>
      <c r="STJ48" s="8"/>
      <c r="STK48" s="8"/>
      <c r="STL48" s="8"/>
      <c r="STM48" s="8"/>
      <c r="STN48" s="8"/>
      <c r="STO48" s="8"/>
      <c r="STP48" s="8"/>
      <c r="STQ48" s="8"/>
      <c r="STR48" s="8"/>
      <c r="STS48" s="8"/>
      <c r="STT48" s="8"/>
      <c r="STU48" s="8"/>
      <c r="STV48" s="8"/>
      <c r="STW48" s="8"/>
      <c r="STX48" s="8"/>
      <c r="STY48" s="8"/>
      <c r="STZ48" s="8"/>
      <c r="SUA48" s="8"/>
      <c r="SUB48" s="8"/>
      <c r="SUC48" s="8"/>
      <c r="SUD48" s="8"/>
      <c r="SUE48" s="8"/>
      <c r="SUF48" s="8"/>
      <c r="SUG48" s="8"/>
      <c r="SUH48" s="8"/>
      <c r="SUI48" s="8"/>
      <c r="SUJ48" s="8"/>
      <c r="SUK48" s="8"/>
      <c r="SUL48" s="8"/>
      <c r="SUM48" s="8"/>
      <c r="SUN48" s="8"/>
      <c r="SUO48" s="8"/>
      <c r="SUP48" s="8"/>
      <c r="SUQ48" s="8"/>
      <c r="SUR48" s="8"/>
      <c r="SUS48" s="8"/>
      <c r="SUT48" s="8"/>
      <c r="SUU48" s="8"/>
      <c r="SUV48" s="8"/>
      <c r="SUW48" s="8"/>
      <c r="SUX48" s="8"/>
      <c r="SUY48" s="8"/>
      <c r="SUZ48" s="8"/>
      <c r="SVA48" s="8"/>
      <c r="SVB48" s="8"/>
      <c r="SVC48" s="8"/>
      <c r="SVD48" s="8"/>
      <c r="SVE48" s="8"/>
      <c r="SVF48" s="8"/>
      <c r="SVG48" s="8"/>
      <c r="SVH48" s="8"/>
      <c r="SVI48" s="8"/>
      <c r="SVJ48" s="8"/>
      <c r="SVK48" s="8"/>
      <c r="SVL48" s="8"/>
      <c r="SVM48" s="8"/>
      <c r="SVN48" s="8"/>
      <c r="SVO48" s="8"/>
      <c r="SVP48" s="8"/>
      <c r="SVQ48" s="8"/>
      <c r="SVR48" s="8"/>
      <c r="SVS48" s="8"/>
      <c r="SVT48" s="8"/>
      <c r="SVU48" s="8"/>
      <c r="SVV48" s="8"/>
      <c r="SVW48" s="8"/>
      <c r="SVX48" s="8"/>
      <c r="SVY48" s="8"/>
      <c r="SVZ48" s="8"/>
      <c r="SWA48" s="8"/>
      <c r="SWB48" s="8"/>
      <c r="SWC48" s="8"/>
      <c r="SWD48" s="8"/>
      <c r="SWE48" s="8"/>
      <c r="SWF48" s="8"/>
      <c r="SWG48" s="8"/>
      <c r="SWH48" s="8"/>
      <c r="SWI48" s="8"/>
      <c r="SWJ48" s="8"/>
      <c r="SWK48" s="8"/>
      <c r="SWL48" s="8"/>
      <c r="SWM48" s="8"/>
      <c r="SWN48" s="8"/>
      <c r="SWO48" s="8"/>
      <c r="SWP48" s="8"/>
      <c r="SWQ48" s="8"/>
      <c r="SWR48" s="8"/>
      <c r="SWS48" s="8"/>
      <c r="SWT48" s="8"/>
      <c r="SWU48" s="8"/>
      <c r="SWV48" s="8"/>
      <c r="SWW48" s="8"/>
      <c r="SWX48" s="8"/>
      <c r="SWY48" s="8"/>
      <c r="SWZ48" s="8"/>
      <c r="SXA48" s="8"/>
      <c r="SXB48" s="8"/>
      <c r="SXC48" s="8"/>
      <c r="SXD48" s="8"/>
      <c r="SXE48" s="8"/>
      <c r="SXF48" s="8"/>
      <c r="SXG48" s="8"/>
      <c r="SXH48" s="8"/>
      <c r="SXI48" s="8"/>
      <c r="SXJ48" s="8"/>
      <c r="SXK48" s="8"/>
      <c r="SXL48" s="8"/>
      <c r="SXM48" s="8"/>
      <c r="SXN48" s="8"/>
      <c r="SXO48" s="8"/>
      <c r="SXP48" s="8"/>
      <c r="SXQ48" s="8"/>
      <c r="SXR48" s="8"/>
      <c r="SXS48" s="8"/>
      <c r="SXT48" s="8"/>
      <c r="SXU48" s="8"/>
      <c r="SXV48" s="8"/>
      <c r="SXW48" s="8"/>
      <c r="SXX48" s="8"/>
      <c r="SXY48" s="8"/>
      <c r="SXZ48" s="8"/>
      <c r="SYA48" s="8"/>
      <c r="SYB48" s="8"/>
      <c r="SYC48" s="8"/>
      <c r="SYD48" s="8"/>
      <c r="SYE48" s="8"/>
      <c r="SYF48" s="8"/>
      <c r="SYG48" s="8"/>
      <c r="SYH48" s="8"/>
      <c r="SYI48" s="8"/>
      <c r="SYJ48" s="8"/>
      <c r="SYK48" s="8"/>
      <c r="SYL48" s="8"/>
      <c r="SYM48" s="8"/>
      <c r="SYN48" s="8"/>
      <c r="SYO48" s="8"/>
      <c r="SYP48" s="8"/>
      <c r="SYQ48" s="8"/>
      <c r="SYR48" s="8"/>
      <c r="SYS48" s="8"/>
      <c r="SYT48" s="8"/>
      <c r="SYU48" s="8"/>
      <c r="SYV48" s="8"/>
      <c r="SYW48" s="8"/>
      <c r="SYX48" s="8"/>
      <c r="SYY48" s="8"/>
      <c r="SYZ48" s="8"/>
      <c r="SZA48" s="8"/>
      <c r="SZB48" s="8"/>
      <c r="SZC48" s="8"/>
      <c r="SZD48" s="8"/>
      <c r="SZE48" s="8"/>
      <c r="SZF48" s="8"/>
      <c r="SZG48" s="8"/>
      <c r="SZH48" s="8"/>
      <c r="SZI48" s="8"/>
      <c r="SZJ48" s="8"/>
      <c r="SZK48" s="8"/>
      <c r="SZL48" s="8"/>
      <c r="SZM48" s="8"/>
      <c r="SZN48" s="8"/>
      <c r="SZO48" s="8"/>
      <c r="SZP48" s="8"/>
      <c r="SZQ48" s="8"/>
      <c r="SZR48" s="8"/>
      <c r="SZS48" s="8"/>
      <c r="SZT48" s="8"/>
      <c r="SZU48" s="8"/>
      <c r="SZV48" s="8"/>
      <c r="SZW48" s="8"/>
      <c r="SZX48" s="8"/>
      <c r="SZY48" s="8"/>
      <c r="SZZ48" s="8"/>
      <c r="TAA48" s="8"/>
      <c r="TAB48" s="8"/>
      <c r="TAC48" s="8"/>
      <c r="TAD48" s="8"/>
      <c r="TAE48" s="8"/>
      <c r="TAF48" s="8"/>
      <c r="TAG48" s="8"/>
      <c r="TAH48" s="8"/>
      <c r="TAI48" s="8"/>
      <c r="TAJ48" s="8"/>
      <c r="TAK48" s="8"/>
      <c r="TAL48" s="8"/>
      <c r="TAM48" s="8"/>
      <c r="TAN48" s="8"/>
      <c r="TAO48" s="8"/>
      <c r="TAP48" s="8"/>
      <c r="TAQ48" s="8"/>
      <c r="TAR48" s="8"/>
      <c r="TAS48" s="8"/>
      <c r="TAT48" s="8"/>
      <c r="TAU48" s="8"/>
      <c r="TAV48" s="8"/>
      <c r="TAW48" s="8"/>
      <c r="TAX48" s="8"/>
      <c r="TAY48" s="8"/>
      <c r="TAZ48" s="8"/>
      <c r="TBA48" s="8"/>
      <c r="TBB48" s="8"/>
      <c r="TBC48" s="8"/>
      <c r="TBD48" s="8"/>
      <c r="TBE48" s="8"/>
      <c r="TBF48" s="8"/>
      <c r="TBG48" s="8"/>
      <c r="TBH48" s="8"/>
      <c r="TBI48" s="8"/>
      <c r="TBJ48" s="8"/>
      <c r="TBK48" s="8"/>
      <c r="TBL48" s="8"/>
      <c r="TBM48" s="8"/>
      <c r="TBN48" s="8"/>
      <c r="TBO48" s="8"/>
      <c r="TBP48" s="8"/>
      <c r="TBQ48" s="8"/>
      <c r="TBR48" s="8"/>
      <c r="TBS48" s="8"/>
      <c r="TBT48" s="8"/>
      <c r="TBU48" s="8"/>
      <c r="TBV48" s="8"/>
      <c r="TBW48" s="8"/>
      <c r="TBX48" s="8"/>
      <c r="TBY48" s="8"/>
      <c r="TBZ48" s="8"/>
      <c r="TCA48" s="8"/>
      <c r="TCB48" s="8"/>
      <c r="TCC48" s="8"/>
      <c r="TCD48" s="8"/>
      <c r="TCE48" s="8"/>
      <c r="TCF48" s="8"/>
      <c r="TCG48" s="8"/>
      <c r="TCH48" s="8"/>
      <c r="TCI48" s="8"/>
      <c r="TCJ48" s="8"/>
      <c r="TCK48" s="8"/>
      <c r="TCL48" s="8"/>
      <c r="TCM48" s="8"/>
      <c r="TCN48" s="8"/>
      <c r="TCO48" s="8"/>
      <c r="TCP48" s="8"/>
      <c r="TCQ48" s="8"/>
      <c r="TCR48" s="8"/>
      <c r="TCS48" s="8"/>
      <c r="TCT48" s="8"/>
      <c r="TCU48" s="8"/>
      <c r="TCV48" s="8"/>
      <c r="TCW48" s="8"/>
      <c r="TCX48" s="8"/>
      <c r="TCY48" s="8"/>
      <c r="TCZ48" s="8"/>
      <c r="TDA48" s="8"/>
      <c r="TDB48" s="8"/>
      <c r="TDC48" s="8"/>
      <c r="TDD48" s="8"/>
      <c r="TDE48" s="8"/>
      <c r="TDF48" s="8"/>
      <c r="TDG48" s="8"/>
      <c r="TDH48" s="8"/>
      <c r="TDI48" s="8"/>
      <c r="TDJ48" s="8"/>
      <c r="TDK48" s="8"/>
      <c r="TDL48" s="8"/>
      <c r="TDM48" s="8"/>
      <c r="TDN48" s="8"/>
      <c r="TDO48" s="8"/>
      <c r="TDP48" s="8"/>
      <c r="TDQ48" s="8"/>
      <c r="TDR48" s="8"/>
      <c r="TDS48" s="8"/>
      <c r="TDT48" s="8"/>
      <c r="TDU48" s="8"/>
      <c r="TDV48" s="8"/>
      <c r="TDW48" s="8"/>
      <c r="TDX48" s="8"/>
      <c r="TDY48" s="8"/>
      <c r="TDZ48" s="8"/>
      <c r="TEA48" s="8"/>
      <c r="TEB48" s="8"/>
      <c r="TEC48" s="8"/>
      <c r="TED48" s="8"/>
      <c r="TEE48" s="8"/>
      <c r="TEF48" s="8"/>
      <c r="TEG48" s="8"/>
      <c r="TEH48" s="8"/>
      <c r="TEI48" s="8"/>
      <c r="TEJ48" s="8"/>
      <c r="TEK48" s="8"/>
      <c r="TEL48" s="8"/>
      <c r="TEM48" s="8"/>
      <c r="TEN48" s="8"/>
      <c r="TEO48" s="8"/>
      <c r="TEP48" s="8"/>
      <c r="TEQ48" s="8"/>
      <c r="TER48" s="8"/>
      <c r="TES48" s="8"/>
      <c r="TET48" s="8"/>
      <c r="TEU48" s="8"/>
      <c r="TEV48" s="8"/>
      <c r="TEW48" s="8"/>
      <c r="TEX48" s="8"/>
      <c r="TEY48" s="8"/>
      <c r="TEZ48" s="8"/>
      <c r="TFA48" s="8"/>
      <c r="TFB48" s="8"/>
      <c r="TFC48" s="8"/>
      <c r="TFD48" s="8"/>
      <c r="TFE48" s="8"/>
      <c r="TFF48" s="8"/>
      <c r="TFG48" s="8"/>
      <c r="TFH48" s="8"/>
      <c r="TFI48" s="8"/>
      <c r="TFJ48" s="8"/>
      <c r="TFK48" s="8"/>
      <c r="TFL48" s="8"/>
      <c r="TFM48" s="8"/>
      <c r="TFN48" s="8"/>
      <c r="TFO48" s="8"/>
      <c r="TFP48" s="8"/>
      <c r="TFQ48" s="8"/>
      <c r="TFR48" s="8"/>
      <c r="TFS48" s="8"/>
      <c r="TFT48" s="8"/>
      <c r="TFU48" s="8"/>
      <c r="TFV48" s="8"/>
      <c r="TFW48" s="8"/>
      <c r="TFX48" s="8"/>
      <c r="TFY48" s="8"/>
      <c r="TFZ48" s="8"/>
      <c r="TGA48" s="8"/>
      <c r="TGB48" s="8"/>
      <c r="TGC48" s="8"/>
      <c r="TGD48" s="8"/>
      <c r="TGE48" s="8"/>
      <c r="TGF48" s="8"/>
      <c r="TGG48" s="8"/>
      <c r="TGH48" s="8"/>
      <c r="TGI48" s="8"/>
      <c r="TGJ48" s="8"/>
      <c r="TGK48" s="8"/>
      <c r="TGL48" s="8"/>
      <c r="TGM48" s="8"/>
      <c r="TGN48" s="8"/>
      <c r="TGO48" s="8"/>
      <c r="TGP48" s="8"/>
      <c r="TGQ48" s="8"/>
      <c r="TGR48" s="8"/>
      <c r="TGS48" s="8"/>
      <c r="TGT48" s="8"/>
      <c r="TGU48" s="8"/>
      <c r="TGV48" s="8"/>
      <c r="TGW48" s="8"/>
      <c r="TGX48" s="8"/>
      <c r="TGY48" s="8"/>
      <c r="TGZ48" s="8"/>
      <c r="THA48" s="8"/>
      <c r="THB48" s="8"/>
      <c r="THC48" s="8"/>
      <c r="THD48" s="8"/>
      <c r="THE48" s="8"/>
      <c r="THF48" s="8"/>
      <c r="THG48" s="8"/>
      <c r="THH48" s="8"/>
      <c r="THI48" s="8"/>
      <c r="THJ48" s="8"/>
      <c r="THK48" s="8"/>
      <c r="THL48" s="8"/>
      <c r="THM48" s="8"/>
      <c r="THN48" s="8"/>
      <c r="THO48" s="8"/>
      <c r="THP48" s="8"/>
      <c r="THQ48" s="8"/>
      <c r="THR48" s="8"/>
      <c r="THS48" s="8"/>
      <c r="THT48" s="8"/>
      <c r="THU48" s="8"/>
      <c r="THV48" s="8"/>
      <c r="THW48" s="8"/>
      <c r="THX48" s="8"/>
      <c r="THY48" s="8"/>
      <c r="THZ48" s="8"/>
      <c r="TIA48" s="8"/>
      <c r="TIB48" s="8"/>
      <c r="TIC48" s="8"/>
      <c r="TID48" s="8"/>
      <c r="TIE48" s="8"/>
      <c r="TIF48" s="8"/>
      <c r="TIG48" s="8"/>
      <c r="TIH48" s="8"/>
      <c r="TII48" s="8"/>
      <c r="TIJ48" s="8"/>
      <c r="TIK48" s="8"/>
      <c r="TIL48" s="8"/>
      <c r="TIM48" s="8"/>
      <c r="TIN48" s="8"/>
      <c r="TIO48" s="8"/>
      <c r="TIP48" s="8"/>
      <c r="TIQ48" s="8"/>
      <c r="TIR48" s="8"/>
      <c r="TIS48" s="8"/>
      <c r="TIT48" s="8"/>
      <c r="TIU48" s="8"/>
      <c r="TIV48" s="8"/>
      <c r="TIW48" s="8"/>
      <c r="TIX48" s="8"/>
      <c r="TIY48" s="8"/>
      <c r="TIZ48" s="8"/>
      <c r="TJA48" s="8"/>
      <c r="TJB48" s="8"/>
      <c r="TJC48" s="8"/>
      <c r="TJD48" s="8"/>
      <c r="TJE48" s="8"/>
      <c r="TJF48" s="8"/>
      <c r="TJG48" s="8"/>
      <c r="TJH48" s="8"/>
      <c r="TJI48" s="8"/>
      <c r="TJJ48" s="8"/>
      <c r="TJK48" s="8"/>
      <c r="TJL48" s="8"/>
      <c r="TJM48" s="8"/>
      <c r="TJN48" s="8"/>
      <c r="TJO48" s="8"/>
      <c r="TJP48" s="8"/>
      <c r="TJQ48" s="8"/>
      <c r="TJR48" s="8"/>
      <c r="TJS48" s="8"/>
      <c r="TJT48" s="8"/>
      <c r="TJU48" s="8"/>
      <c r="TJV48" s="8"/>
      <c r="TJW48" s="8"/>
      <c r="TJX48" s="8"/>
      <c r="TJY48" s="8"/>
      <c r="TJZ48" s="8"/>
      <c r="TKA48" s="8"/>
      <c r="TKB48" s="8"/>
      <c r="TKC48" s="8"/>
      <c r="TKD48" s="8"/>
      <c r="TKE48" s="8"/>
      <c r="TKF48" s="8"/>
      <c r="TKG48" s="8"/>
      <c r="TKH48" s="8"/>
      <c r="TKI48" s="8"/>
      <c r="TKJ48" s="8"/>
      <c r="TKK48" s="8"/>
      <c r="TKL48" s="8"/>
      <c r="TKM48" s="8"/>
      <c r="TKN48" s="8"/>
      <c r="TKO48" s="8"/>
      <c r="TKP48" s="8"/>
      <c r="TKQ48" s="8"/>
      <c r="TKR48" s="8"/>
      <c r="TKS48" s="8"/>
      <c r="TKT48" s="8"/>
      <c r="TKU48" s="8"/>
      <c r="TKV48" s="8"/>
      <c r="TKW48" s="8"/>
      <c r="TKX48" s="8"/>
      <c r="TKY48" s="8"/>
      <c r="TKZ48" s="8"/>
      <c r="TLA48" s="8"/>
      <c r="TLB48" s="8"/>
      <c r="TLC48" s="8"/>
      <c r="TLD48" s="8"/>
      <c r="TLE48" s="8"/>
      <c r="TLF48" s="8"/>
      <c r="TLG48" s="8"/>
      <c r="TLH48" s="8"/>
      <c r="TLI48" s="8"/>
      <c r="TLJ48" s="8"/>
      <c r="TLK48" s="8"/>
      <c r="TLL48" s="8"/>
      <c r="TLM48" s="8"/>
      <c r="TLN48" s="8"/>
      <c r="TLO48" s="8"/>
      <c r="TLP48" s="8"/>
      <c r="TLQ48" s="8"/>
      <c r="TLR48" s="8"/>
      <c r="TLS48" s="8"/>
      <c r="TLT48" s="8"/>
      <c r="TLU48" s="8"/>
      <c r="TLV48" s="8"/>
      <c r="TLW48" s="8"/>
      <c r="TLX48" s="8"/>
      <c r="TLY48" s="8"/>
      <c r="TLZ48" s="8"/>
      <c r="TMA48" s="8"/>
      <c r="TMB48" s="8"/>
      <c r="TMC48" s="8"/>
      <c r="TMD48" s="8"/>
      <c r="TME48" s="8"/>
      <c r="TMF48" s="8"/>
      <c r="TMG48" s="8"/>
      <c r="TMH48" s="8"/>
      <c r="TMI48" s="8"/>
      <c r="TMJ48" s="8"/>
      <c r="TMK48" s="8"/>
      <c r="TML48" s="8"/>
      <c r="TMM48" s="8"/>
      <c r="TMN48" s="8"/>
      <c r="TMO48" s="8"/>
      <c r="TMP48" s="8"/>
      <c r="TMQ48" s="8"/>
      <c r="TMR48" s="8"/>
      <c r="TMS48" s="8"/>
      <c r="TMT48" s="8"/>
      <c r="TMU48" s="8"/>
      <c r="TMV48" s="8"/>
      <c r="TMW48" s="8"/>
      <c r="TMX48" s="8"/>
      <c r="TMY48" s="8"/>
      <c r="TMZ48" s="8"/>
      <c r="TNA48" s="8"/>
      <c r="TNB48" s="8"/>
      <c r="TNC48" s="8"/>
      <c r="TND48" s="8"/>
      <c r="TNE48" s="8"/>
      <c r="TNF48" s="8"/>
      <c r="TNG48" s="8"/>
      <c r="TNH48" s="8"/>
      <c r="TNI48" s="8"/>
      <c r="TNJ48" s="8"/>
      <c r="TNK48" s="8"/>
      <c r="TNL48" s="8"/>
      <c r="TNM48" s="8"/>
      <c r="TNN48" s="8"/>
      <c r="TNO48" s="8"/>
      <c r="TNP48" s="8"/>
      <c r="TNQ48" s="8"/>
      <c r="TNR48" s="8"/>
      <c r="TNS48" s="8"/>
      <c r="TNT48" s="8"/>
      <c r="TNU48" s="8"/>
      <c r="TNV48" s="8"/>
      <c r="TNW48" s="8"/>
      <c r="TNX48" s="8"/>
      <c r="TNY48" s="8"/>
      <c r="TNZ48" s="8"/>
      <c r="TOA48" s="8"/>
      <c r="TOB48" s="8"/>
      <c r="TOC48" s="8"/>
      <c r="TOD48" s="8"/>
      <c r="TOE48" s="8"/>
      <c r="TOF48" s="8"/>
      <c r="TOG48" s="8"/>
      <c r="TOH48" s="8"/>
      <c r="TOI48" s="8"/>
      <c r="TOJ48" s="8"/>
      <c r="TOK48" s="8"/>
      <c r="TOL48" s="8"/>
      <c r="TOM48" s="8"/>
      <c r="TON48" s="8"/>
      <c r="TOO48" s="8"/>
      <c r="TOP48" s="8"/>
      <c r="TOQ48" s="8"/>
      <c r="TOR48" s="8"/>
      <c r="TOS48" s="8"/>
      <c r="TOT48" s="8"/>
      <c r="TOU48" s="8"/>
      <c r="TOV48" s="8"/>
      <c r="TOW48" s="8"/>
      <c r="TOX48" s="8"/>
      <c r="TOY48" s="8"/>
      <c r="TOZ48" s="8"/>
      <c r="TPA48" s="8"/>
      <c r="TPB48" s="8"/>
      <c r="TPC48" s="8"/>
      <c r="TPD48" s="8"/>
      <c r="TPE48" s="8"/>
      <c r="TPF48" s="8"/>
      <c r="TPG48" s="8"/>
      <c r="TPH48" s="8"/>
      <c r="TPI48" s="8"/>
      <c r="TPJ48" s="8"/>
      <c r="TPK48" s="8"/>
      <c r="TPL48" s="8"/>
      <c r="TPM48" s="8"/>
      <c r="TPN48" s="8"/>
      <c r="TPO48" s="8"/>
      <c r="TPP48" s="8"/>
      <c r="TPQ48" s="8"/>
      <c r="TPR48" s="8"/>
      <c r="TPS48" s="8"/>
      <c r="TPT48" s="8"/>
      <c r="TPU48" s="8"/>
      <c r="TPV48" s="8"/>
      <c r="TPW48" s="8"/>
      <c r="TPX48" s="8"/>
      <c r="TPY48" s="8"/>
      <c r="TPZ48" s="8"/>
      <c r="TQA48" s="8"/>
      <c r="TQB48" s="8"/>
      <c r="TQC48" s="8"/>
      <c r="TQD48" s="8"/>
      <c r="TQE48" s="8"/>
      <c r="TQF48" s="8"/>
      <c r="TQG48" s="8"/>
      <c r="TQH48" s="8"/>
      <c r="TQI48" s="8"/>
      <c r="TQJ48" s="8"/>
      <c r="TQK48" s="8"/>
      <c r="TQL48" s="8"/>
      <c r="TQM48" s="8"/>
      <c r="TQN48" s="8"/>
      <c r="TQO48" s="8"/>
      <c r="TQP48" s="8"/>
      <c r="TQQ48" s="8"/>
      <c r="TQR48" s="8"/>
      <c r="TQS48" s="8"/>
      <c r="TQT48" s="8"/>
      <c r="TQU48" s="8"/>
      <c r="TQV48" s="8"/>
      <c r="TQW48" s="8"/>
      <c r="TQX48" s="8"/>
      <c r="TQY48" s="8"/>
      <c r="TQZ48" s="8"/>
      <c r="TRA48" s="8"/>
      <c r="TRB48" s="8"/>
      <c r="TRC48" s="8"/>
      <c r="TRD48" s="8"/>
      <c r="TRE48" s="8"/>
      <c r="TRF48" s="8"/>
      <c r="TRG48" s="8"/>
      <c r="TRH48" s="8"/>
      <c r="TRI48" s="8"/>
      <c r="TRJ48" s="8"/>
      <c r="TRK48" s="8"/>
      <c r="TRL48" s="8"/>
      <c r="TRM48" s="8"/>
      <c r="TRN48" s="8"/>
      <c r="TRO48" s="8"/>
      <c r="TRP48" s="8"/>
      <c r="TRQ48" s="8"/>
      <c r="TRR48" s="8"/>
      <c r="TRS48" s="8"/>
      <c r="TRT48" s="8"/>
      <c r="TRU48" s="8"/>
      <c r="TRV48" s="8"/>
      <c r="TRW48" s="8"/>
      <c r="TRX48" s="8"/>
      <c r="TRY48" s="8"/>
      <c r="TRZ48" s="8"/>
      <c r="TSA48" s="8"/>
      <c r="TSB48" s="8"/>
      <c r="TSC48" s="8"/>
      <c r="TSD48" s="8"/>
      <c r="TSE48" s="8"/>
      <c r="TSF48" s="8"/>
      <c r="TSG48" s="8"/>
      <c r="TSH48" s="8"/>
      <c r="TSI48" s="8"/>
      <c r="TSJ48" s="8"/>
      <c r="TSK48" s="8"/>
      <c r="TSL48" s="8"/>
      <c r="TSM48" s="8"/>
      <c r="TSN48" s="8"/>
      <c r="TSO48" s="8"/>
      <c r="TSP48" s="8"/>
      <c r="TSQ48" s="8"/>
      <c r="TSR48" s="8"/>
      <c r="TSS48" s="8"/>
      <c r="TST48" s="8"/>
      <c r="TSU48" s="8"/>
      <c r="TSV48" s="8"/>
      <c r="TSW48" s="8"/>
      <c r="TSX48" s="8"/>
      <c r="TSY48" s="8"/>
      <c r="TSZ48" s="8"/>
      <c r="TTA48" s="8"/>
      <c r="TTB48" s="8"/>
      <c r="TTC48" s="8"/>
      <c r="TTD48" s="8"/>
      <c r="TTE48" s="8"/>
      <c r="TTF48" s="8"/>
      <c r="TTG48" s="8"/>
      <c r="TTH48" s="8"/>
      <c r="TTI48" s="8"/>
      <c r="TTJ48" s="8"/>
      <c r="TTK48" s="8"/>
      <c r="TTL48" s="8"/>
      <c r="TTM48" s="8"/>
      <c r="TTN48" s="8"/>
      <c r="TTO48" s="8"/>
      <c r="TTP48" s="8"/>
      <c r="TTQ48" s="8"/>
      <c r="TTR48" s="8"/>
      <c r="TTS48" s="8"/>
      <c r="TTT48" s="8"/>
      <c r="TTU48" s="8"/>
      <c r="TTV48" s="8"/>
      <c r="TTW48" s="8"/>
      <c r="TTX48" s="8"/>
      <c r="TTY48" s="8"/>
      <c r="TTZ48" s="8"/>
      <c r="TUA48" s="8"/>
      <c r="TUB48" s="8"/>
      <c r="TUC48" s="8"/>
      <c r="TUD48" s="8"/>
      <c r="TUE48" s="8"/>
      <c r="TUF48" s="8"/>
      <c r="TUG48" s="8"/>
      <c r="TUH48" s="8"/>
      <c r="TUI48" s="8"/>
      <c r="TUJ48" s="8"/>
      <c r="TUK48" s="8"/>
      <c r="TUL48" s="8"/>
      <c r="TUM48" s="8"/>
      <c r="TUN48" s="8"/>
      <c r="TUO48" s="8"/>
      <c r="TUP48" s="8"/>
      <c r="TUQ48" s="8"/>
      <c r="TUR48" s="8"/>
      <c r="TUS48" s="8"/>
      <c r="TUT48" s="8"/>
      <c r="TUU48" s="8"/>
      <c r="TUV48" s="8"/>
      <c r="TUW48" s="8"/>
      <c r="TUX48" s="8"/>
      <c r="TUY48" s="8"/>
      <c r="TUZ48" s="8"/>
      <c r="TVA48" s="8"/>
      <c r="TVB48" s="8"/>
      <c r="TVC48" s="8"/>
      <c r="TVD48" s="8"/>
      <c r="TVE48" s="8"/>
      <c r="TVF48" s="8"/>
      <c r="TVG48" s="8"/>
      <c r="TVH48" s="8"/>
      <c r="TVI48" s="8"/>
      <c r="TVJ48" s="8"/>
      <c r="TVK48" s="8"/>
      <c r="TVL48" s="8"/>
      <c r="TVM48" s="8"/>
      <c r="TVN48" s="8"/>
      <c r="TVO48" s="8"/>
      <c r="TVP48" s="8"/>
      <c r="TVQ48" s="8"/>
      <c r="TVR48" s="8"/>
      <c r="TVS48" s="8"/>
      <c r="TVT48" s="8"/>
      <c r="TVU48" s="8"/>
      <c r="TVV48" s="8"/>
      <c r="TVW48" s="8"/>
      <c r="TVX48" s="8"/>
      <c r="TVY48" s="8"/>
      <c r="TVZ48" s="8"/>
      <c r="TWA48" s="8"/>
      <c r="TWB48" s="8"/>
      <c r="TWC48" s="8"/>
      <c r="TWD48" s="8"/>
      <c r="TWE48" s="8"/>
      <c r="TWF48" s="8"/>
      <c r="TWG48" s="8"/>
      <c r="TWH48" s="8"/>
      <c r="TWI48" s="8"/>
      <c r="TWJ48" s="8"/>
      <c r="TWK48" s="8"/>
      <c r="TWL48" s="8"/>
      <c r="TWM48" s="8"/>
      <c r="TWN48" s="8"/>
      <c r="TWO48" s="8"/>
      <c r="TWP48" s="8"/>
      <c r="TWQ48" s="8"/>
      <c r="TWR48" s="8"/>
      <c r="TWS48" s="8"/>
      <c r="TWT48" s="8"/>
      <c r="TWU48" s="8"/>
      <c r="TWV48" s="8"/>
      <c r="TWW48" s="8"/>
      <c r="TWX48" s="8"/>
      <c r="TWY48" s="8"/>
      <c r="TWZ48" s="8"/>
      <c r="TXA48" s="8"/>
      <c r="TXB48" s="8"/>
      <c r="TXC48" s="8"/>
      <c r="TXD48" s="8"/>
      <c r="TXE48" s="8"/>
      <c r="TXF48" s="8"/>
      <c r="TXG48" s="8"/>
      <c r="TXH48" s="8"/>
      <c r="TXI48" s="8"/>
      <c r="TXJ48" s="8"/>
      <c r="TXK48" s="8"/>
      <c r="TXL48" s="8"/>
      <c r="TXM48" s="8"/>
      <c r="TXN48" s="8"/>
      <c r="TXO48" s="8"/>
      <c r="TXP48" s="8"/>
      <c r="TXQ48" s="8"/>
      <c r="TXR48" s="8"/>
      <c r="TXS48" s="8"/>
      <c r="TXT48" s="8"/>
      <c r="TXU48" s="8"/>
      <c r="TXV48" s="8"/>
      <c r="TXW48" s="8"/>
      <c r="TXX48" s="8"/>
      <c r="TXY48" s="8"/>
      <c r="TXZ48" s="8"/>
      <c r="TYA48" s="8"/>
      <c r="TYB48" s="8"/>
      <c r="TYC48" s="8"/>
      <c r="TYD48" s="8"/>
      <c r="TYE48" s="8"/>
      <c r="TYF48" s="8"/>
      <c r="TYG48" s="8"/>
      <c r="TYH48" s="8"/>
      <c r="TYI48" s="8"/>
      <c r="TYJ48" s="8"/>
      <c r="TYK48" s="8"/>
      <c r="TYL48" s="8"/>
      <c r="TYM48" s="8"/>
      <c r="TYN48" s="8"/>
      <c r="TYO48" s="8"/>
      <c r="TYP48" s="8"/>
      <c r="TYQ48" s="8"/>
      <c r="TYR48" s="8"/>
      <c r="TYS48" s="8"/>
      <c r="TYT48" s="8"/>
      <c r="TYU48" s="8"/>
      <c r="TYV48" s="8"/>
      <c r="TYW48" s="8"/>
      <c r="TYX48" s="8"/>
      <c r="TYY48" s="8"/>
      <c r="TYZ48" s="8"/>
      <c r="TZA48" s="8"/>
      <c r="TZB48" s="8"/>
      <c r="TZC48" s="8"/>
      <c r="TZD48" s="8"/>
      <c r="TZE48" s="8"/>
      <c r="TZF48" s="8"/>
      <c r="TZG48" s="8"/>
      <c r="TZH48" s="8"/>
      <c r="TZI48" s="8"/>
      <c r="TZJ48" s="8"/>
      <c r="TZK48" s="8"/>
      <c r="TZL48" s="8"/>
      <c r="TZM48" s="8"/>
      <c r="TZN48" s="8"/>
      <c r="TZO48" s="8"/>
      <c r="TZP48" s="8"/>
      <c r="TZQ48" s="8"/>
      <c r="TZR48" s="8"/>
      <c r="TZS48" s="8"/>
      <c r="TZT48" s="8"/>
      <c r="TZU48" s="8"/>
      <c r="TZV48" s="8"/>
      <c r="TZW48" s="8"/>
      <c r="TZX48" s="8"/>
      <c r="TZY48" s="8"/>
      <c r="TZZ48" s="8"/>
      <c r="UAA48" s="8"/>
      <c r="UAB48" s="8"/>
      <c r="UAC48" s="8"/>
      <c r="UAD48" s="8"/>
      <c r="UAE48" s="8"/>
      <c r="UAF48" s="8"/>
      <c r="UAG48" s="8"/>
      <c r="UAH48" s="8"/>
      <c r="UAI48" s="8"/>
      <c r="UAJ48" s="8"/>
      <c r="UAK48" s="8"/>
      <c r="UAL48" s="8"/>
      <c r="UAM48" s="8"/>
      <c r="UAN48" s="8"/>
      <c r="UAO48" s="8"/>
      <c r="UAP48" s="8"/>
      <c r="UAQ48" s="8"/>
      <c r="UAR48" s="8"/>
      <c r="UAS48" s="8"/>
      <c r="UAT48" s="8"/>
      <c r="UAU48" s="8"/>
      <c r="UAV48" s="8"/>
      <c r="UAW48" s="8"/>
      <c r="UAX48" s="8"/>
      <c r="UAY48" s="8"/>
      <c r="UAZ48" s="8"/>
      <c r="UBA48" s="8"/>
      <c r="UBB48" s="8"/>
      <c r="UBC48" s="8"/>
      <c r="UBD48" s="8"/>
      <c r="UBE48" s="8"/>
      <c r="UBF48" s="8"/>
      <c r="UBG48" s="8"/>
      <c r="UBH48" s="8"/>
      <c r="UBI48" s="8"/>
      <c r="UBJ48" s="8"/>
      <c r="UBK48" s="8"/>
      <c r="UBL48" s="8"/>
      <c r="UBM48" s="8"/>
      <c r="UBN48" s="8"/>
      <c r="UBO48" s="8"/>
      <c r="UBP48" s="8"/>
      <c r="UBQ48" s="8"/>
      <c r="UBR48" s="8"/>
      <c r="UBS48" s="8"/>
      <c r="UBT48" s="8"/>
      <c r="UBU48" s="8"/>
      <c r="UBV48" s="8"/>
      <c r="UBW48" s="8"/>
      <c r="UBX48" s="8"/>
      <c r="UBY48" s="8"/>
      <c r="UBZ48" s="8"/>
      <c r="UCA48" s="8"/>
      <c r="UCB48" s="8"/>
      <c r="UCC48" s="8"/>
      <c r="UCD48" s="8"/>
      <c r="UCE48" s="8"/>
      <c r="UCF48" s="8"/>
      <c r="UCG48" s="8"/>
      <c r="UCH48" s="8"/>
      <c r="UCI48" s="8"/>
      <c r="UCJ48" s="8"/>
      <c r="UCK48" s="8"/>
      <c r="UCL48" s="8"/>
      <c r="UCM48" s="8"/>
      <c r="UCN48" s="8"/>
      <c r="UCO48" s="8"/>
      <c r="UCP48" s="8"/>
      <c r="UCQ48" s="8"/>
      <c r="UCR48" s="8"/>
      <c r="UCS48" s="8"/>
      <c r="UCT48" s="8"/>
      <c r="UCU48" s="8"/>
      <c r="UCV48" s="8"/>
      <c r="UCW48" s="8"/>
      <c r="UCX48" s="8"/>
      <c r="UCY48" s="8"/>
      <c r="UCZ48" s="8"/>
      <c r="UDA48" s="8"/>
      <c r="UDB48" s="8"/>
      <c r="UDC48" s="8"/>
      <c r="UDD48" s="8"/>
      <c r="UDE48" s="8"/>
      <c r="UDF48" s="8"/>
      <c r="UDG48" s="8"/>
      <c r="UDH48" s="8"/>
      <c r="UDI48" s="8"/>
      <c r="UDJ48" s="8"/>
      <c r="UDK48" s="8"/>
      <c r="UDL48" s="8"/>
      <c r="UDM48" s="8"/>
      <c r="UDN48" s="8"/>
      <c r="UDO48" s="8"/>
      <c r="UDP48" s="8"/>
      <c r="UDQ48" s="8"/>
      <c r="UDR48" s="8"/>
      <c r="UDS48" s="8"/>
      <c r="UDT48" s="8"/>
      <c r="UDU48" s="8"/>
      <c r="UDV48" s="8"/>
      <c r="UDW48" s="8"/>
      <c r="UDX48" s="8"/>
      <c r="UDY48" s="8"/>
      <c r="UDZ48" s="8"/>
      <c r="UEA48" s="8"/>
      <c r="UEB48" s="8"/>
      <c r="UEC48" s="8"/>
      <c r="UED48" s="8"/>
      <c r="UEE48" s="8"/>
      <c r="UEF48" s="8"/>
      <c r="UEG48" s="8"/>
      <c r="UEH48" s="8"/>
      <c r="UEI48" s="8"/>
      <c r="UEJ48" s="8"/>
      <c r="UEK48" s="8"/>
      <c r="UEL48" s="8"/>
      <c r="UEM48" s="8"/>
      <c r="UEN48" s="8"/>
      <c r="UEO48" s="8"/>
      <c r="UEP48" s="8"/>
      <c r="UEQ48" s="8"/>
      <c r="UER48" s="8"/>
      <c r="UES48" s="8"/>
      <c r="UET48" s="8"/>
      <c r="UEU48" s="8"/>
      <c r="UEV48" s="8"/>
      <c r="UEW48" s="8"/>
      <c r="UEX48" s="8"/>
      <c r="UEY48" s="8"/>
      <c r="UEZ48" s="8"/>
      <c r="UFA48" s="8"/>
      <c r="UFB48" s="8"/>
      <c r="UFC48" s="8"/>
      <c r="UFD48" s="8"/>
      <c r="UFE48" s="8"/>
      <c r="UFF48" s="8"/>
      <c r="UFG48" s="8"/>
      <c r="UFH48" s="8"/>
      <c r="UFI48" s="8"/>
      <c r="UFJ48" s="8"/>
      <c r="UFK48" s="8"/>
      <c r="UFL48" s="8"/>
      <c r="UFM48" s="8"/>
      <c r="UFN48" s="8"/>
      <c r="UFO48" s="8"/>
      <c r="UFP48" s="8"/>
      <c r="UFQ48" s="8"/>
      <c r="UFR48" s="8"/>
      <c r="UFS48" s="8"/>
      <c r="UFT48" s="8"/>
      <c r="UFU48" s="8"/>
      <c r="UFV48" s="8"/>
      <c r="UFW48" s="8"/>
      <c r="UFX48" s="8"/>
      <c r="UFY48" s="8"/>
      <c r="UFZ48" s="8"/>
      <c r="UGA48" s="8"/>
      <c r="UGB48" s="8"/>
      <c r="UGC48" s="8"/>
      <c r="UGD48" s="8"/>
      <c r="UGE48" s="8"/>
      <c r="UGF48" s="8"/>
      <c r="UGG48" s="8"/>
      <c r="UGH48" s="8"/>
      <c r="UGI48" s="8"/>
      <c r="UGJ48" s="8"/>
      <c r="UGK48" s="8"/>
      <c r="UGL48" s="8"/>
      <c r="UGM48" s="8"/>
      <c r="UGN48" s="8"/>
      <c r="UGO48" s="8"/>
      <c r="UGP48" s="8"/>
      <c r="UGQ48" s="8"/>
      <c r="UGR48" s="8"/>
      <c r="UGS48" s="8"/>
      <c r="UGT48" s="8"/>
      <c r="UGU48" s="8"/>
      <c r="UGV48" s="8"/>
      <c r="UGW48" s="8"/>
      <c r="UGX48" s="8"/>
      <c r="UGY48" s="8"/>
      <c r="UGZ48" s="8"/>
      <c r="UHA48" s="8"/>
      <c r="UHB48" s="8"/>
      <c r="UHC48" s="8"/>
      <c r="UHD48" s="8"/>
      <c r="UHE48" s="8"/>
      <c r="UHF48" s="8"/>
      <c r="UHG48" s="8"/>
      <c r="UHH48" s="8"/>
      <c r="UHI48" s="8"/>
      <c r="UHJ48" s="8"/>
      <c r="UHK48" s="8"/>
      <c r="UHL48" s="8"/>
      <c r="UHM48" s="8"/>
      <c r="UHN48" s="8"/>
      <c r="UHO48" s="8"/>
      <c r="UHP48" s="8"/>
      <c r="UHQ48" s="8"/>
      <c r="UHR48" s="8"/>
      <c r="UHS48" s="8"/>
      <c r="UHT48" s="8"/>
      <c r="UHU48" s="8"/>
      <c r="UHV48" s="8"/>
      <c r="UHW48" s="8"/>
      <c r="UHX48" s="8"/>
      <c r="UHY48" s="8"/>
      <c r="UHZ48" s="8"/>
      <c r="UIA48" s="8"/>
      <c r="UIB48" s="8"/>
      <c r="UIC48" s="8"/>
      <c r="UID48" s="8"/>
      <c r="UIE48" s="8"/>
      <c r="UIF48" s="8"/>
      <c r="UIG48" s="8"/>
      <c r="UIH48" s="8"/>
      <c r="UII48" s="8"/>
      <c r="UIJ48" s="8"/>
      <c r="UIK48" s="8"/>
      <c r="UIL48" s="8"/>
      <c r="UIM48" s="8"/>
      <c r="UIN48" s="8"/>
      <c r="UIO48" s="8"/>
      <c r="UIP48" s="8"/>
      <c r="UIQ48" s="8"/>
      <c r="UIR48" s="8"/>
      <c r="UIS48" s="8"/>
      <c r="UIT48" s="8"/>
      <c r="UIU48" s="8"/>
      <c r="UIV48" s="8"/>
      <c r="UIW48" s="8"/>
      <c r="UIX48" s="8"/>
      <c r="UIY48" s="8"/>
      <c r="UIZ48" s="8"/>
      <c r="UJA48" s="8"/>
      <c r="UJB48" s="8"/>
      <c r="UJC48" s="8"/>
      <c r="UJD48" s="8"/>
      <c r="UJE48" s="8"/>
      <c r="UJF48" s="8"/>
      <c r="UJG48" s="8"/>
      <c r="UJH48" s="8"/>
      <c r="UJI48" s="8"/>
      <c r="UJJ48" s="8"/>
      <c r="UJK48" s="8"/>
      <c r="UJL48" s="8"/>
      <c r="UJM48" s="8"/>
      <c r="UJN48" s="8"/>
      <c r="UJO48" s="8"/>
      <c r="UJP48" s="8"/>
      <c r="UJQ48" s="8"/>
      <c r="UJR48" s="8"/>
      <c r="UJS48" s="8"/>
      <c r="UJT48" s="8"/>
      <c r="UJU48" s="8"/>
      <c r="UJV48" s="8"/>
      <c r="UJW48" s="8"/>
      <c r="UJX48" s="8"/>
      <c r="UJY48" s="8"/>
      <c r="UJZ48" s="8"/>
      <c r="UKA48" s="8"/>
      <c r="UKB48" s="8"/>
      <c r="UKC48" s="8"/>
      <c r="UKD48" s="8"/>
      <c r="UKE48" s="8"/>
      <c r="UKF48" s="8"/>
      <c r="UKG48" s="8"/>
      <c r="UKH48" s="8"/>
      <c r="UKI48" s="8"/>
      <c r="UKJ48" s="8"/>
      <c r="UKK48" s="8"/>
      <c r="UKL48" s="8"/>
      <c r="UKM48" s="8"/>
      <c r="UKN48" s="8"/>
      <c r="UKO48" s="8"/>
      <c r="UKP48" s="8"/>
      <c r="UKQ48" s="8"/>
      <c r="UKR48" s="8"/>
      <c r="UKS48" s="8"/>
      <c r="UKT48" s="8"/>
      <c r="UKU48" s="8"/>
      <c r="UKV48" s="8"/>
      <c r="UKW48" s="8"/>
      <c r="UKX48" s="8"/>
      <c r="UKY48" s="8"/>
      <c r="UKZ48" s="8"/>
      <c r="ULA48" s="8"/>
      <c r="ULB48" s="8"/>
      <c r="ULC48" s="8"/>
      <c r="ULD48" s="8"/>
      <c r="ULE48" s="8"/>
      <c r="ULF48" s="8"/>
      <c r="ULG48" s="8"/>
      <c r="ULH48" s="8"/>
      <c r="ULI48" s="8"/>
      <c r="ULJ48" s="8"/>
      <c r="ULK48" s="8"/>
      <c r="ULL48" s="8"/>
      <c r="ULM48" s="8"/>
      <c r="ULN48" s="8"/>
      <c r="ULO48" s="8"/>
      <c r="ULP48" s="8"/>
      <c r="ULQ48" s="8"/>
      <c r="ULR48" s="8"/>
      <c r="ULS48" s="8"/>
      <c r="ULT48" s="8"/>
      <c r="ULU48" s="8"/>
      <c r="ULV48" s="8"/>
      <c r="ULW48" s="8"/>
      <c r="ULX48" s="8"/>
      <c r="ULY48" s="8"/>
      <c r="ULZ48" s="8"/>
      <c r="UMA48" s="8"/>
      <c r="UMB48" s="8"/>
      <c r="UMC48" s="8"/>
      <c r="UMD48" s="8"/>
      <c r="UME48" s="8"/>
      <c r="UMF48" s="8"/>
      <c r="UMG48" s="8"/>
      <c r="UMH48" s="8"/>
      <c r="UMI48" s="8"/>
      <c r="UMJ48" s="8"/>
      <c r="UMK48" s="8"/>
      <c r="UML48" s="8"/>
      <c r="UMM48" s="8"/>
      <c r="UMN48" s="8"/>
      <c r="UMO48" s="8"/>
      <c r="UMP48" s="8"/>
      <c r="UMQ48" s="8"/>
      <c r="UMR48" s="8"/>
      <c r="UMS48" s="8"/>
      <c r="UMT48" s="8"/>
      <c r="UMU48" s="8"/>
      <c r="UMV48" s="8"/>
      <c r="UMW48" s="8"/>
      <c r="UMX48" s="8"/>
      <c r="UMY48" s="8"/>
      <c r="UMZ48" s="8"/>
      <c r="UNA48" s="8"/>
      <c r="UNB48" s="8"/>
      <c r="UNC48" s="8"/>
      <c r="UND48" s="8"/>
      <c r="UNE48" s="8"/>
      <c r="UNF48" s="8"/>
      <c r="UNG48" s="8"/>
      <c r="UNH48" s="8"/>
      <c r="UNI48" s="8"/>
      <c r="UNJ48" s="8"/>
      <c r="UNK48" s="8"/>
      <c r="UNL48" s="8"/>
      <c r="UNM48" s="8"/>
      <c r="UNN48" s="8"/>
      <c r="UNO48" s="8"/>
      <c r="UNP48" s="8"/>
      <c r="UNQ48" s="8"/>
      <c r="UNR48" s="8"/>
      <c r="UNS48" s="8"/>
      <c r="UNT48" s="8"/>
      <c r="UNU48" s="8"/>
      <c r="UNV48" s="8"/>
      <c r="UNW48" s="8"/>
      <c r="UNX48" s="8"/>
      <c r="UNY48" s="8"/>
      <c r="UNZ48" s="8"/>
      <c r="UOA48" s="8"/>
      <c r="UOB48" s="8"/>
      <c r="UOC48" s="8"/>
      <c r="UOD48" s="8"/>
      <c r="UOE48" s="8"/>
      <c r="UOF48" s="8"/>
      <c r="UOG48" s="8"/>
      <c r="UOH48" s="8"/>
      <c r="UOI48" s="8"/>
      <c r="UOJ48" s="8"/>
      <c r="UOK48" s="8"/>
      <c r="UOL48" s="8"/>
      <c r="UOM48" s="8"/>
      <c r="UON48" s="8"/>
      <c r="UOO48" s="8"/>
      <c r="UOP48" s="8"/>
      <c r="UOQ48" s="8"/>
      <c r="UOR48" s="8"/>
      <c r="UOS48" s="8"/>
      <c r="UOT48" s="8"/>
      <c r="UOU48" s="8"/>
      <c r="UOV48" s="8"/>
      <c r="UOW48" s="8"/>
      <c r="UOX48" s="8"/>
      <c r="UOY48" s="8"/>
      <c r="UOZ48" s="8"/>
      <c r="UPA48" s="8"/>
      <c r="UPB48" s="8"/>
      <c r="UPC48" s="8"/>
      <c r="UPD48" s="8"/>
      <c r="UPE48" s="8"/>
      <c r="UPF48" s="8"/>
      <c r="UPG48" s="8"/>
      <c r="UPH48" s="8"/>
      <c r="UPI48" s="8"/>
      <c r="UPJ48" s="8"/>
      <c r="UPK48" s="8"/>
      <c r="UPL48" s="8"/>
      <c r="UPM48" s="8"/>
      <c r="UPN48" s="8"/>
      <c r="UPO48" s="8"/>
      <c r="UPP48" s="8"/>
      <c r="UPQ48" s="8"/>
      <c r="UPR48" s="8"/>
      <c r="UPS48" s="8"/>
      <c r="UPT48" s="8"/>
      <c r="UPU48" s="8"/>
      <c r="UPV48" s="8"/>
      <c r="UPW48" s="8"/>
      <c r="UPX48" s="8"/>
      <c r="UPY48" s="8"/>
      <c r="UPZ48" s="8"/>
      <c r="UQA48" s="8"/>
      <c r="UQB48" s="8"/>
      <c r="UQC48" s="8"/>
      <c r="UQD48" s="8"/>
      <c r="UQE48" s="8"/>
      <c r="UQF48" s="8"/>
      <c r="UQG48" s="8"/>
      <c r="UQH48" s="8"/>
      <c r="UQI48" s="8"/>
      <c r="UQJ48" s="8"/>
      <c r="UQK48" s="8"/>
      <c r="UQL48" s="8"/>
      <c r="UQM48" s="8"/>
      <c r="UQN48" s="8"/>
      <c r="UQO48" s="8"/>
      <c r="UQP48" s="8"/>
      <c r="UQQ48" s="8"/>
      <c r="UQR48" s="8"/>
      <c r="UQS48" s="8"/>
      <c r="UQT48" s="8"/>
      <c r="UQU48" s="8"/>
      <c r="UQV48" s="8"/>
      <c r="UQW48" s="8"/>
      <c r="UQX48" s="8"/>
      <c r="UQY48" s="8"/>
      <c r="UQZ48" s="8"/>
      <c r="URA48" s="8"/>
      <c r="URB48" s="8"/>
      <c r="URC48" s="8"/>
      <c r="URD48" s="8"/>
      <c r="URE48" s="8"/>
      <c r="URF48" s="8"/>
      <c r="URG48" s="8"/>
      <c r="URH48" s="8"/>
      <c r="URI48" s="8"/>
      <c r="URJ48" s="8"/>
      <c r="URK48" s="8"/>
      <c r="URL48" s="8"/>
      <c r="URM48" s="8"/>
      <c r="URN48" s="8"/>
      <c r="URO48" s="8"/>
      <c r="URP48" s="8"/>
      <c r="URQ48" s="8"/>
      <c r="URR48" s="8"/>
      <c r="URS48" s="8"/>
      <c r="URT48" s="8"/>
      <c r="URU48" s="8"/>
      <c r="URV48" s="8"/>
      <c r="URW48" s="8"/>
      <c r="URX48" s="8"/>
      <c r="URY48" s="8"/>
      <c r="URZ48" s="8"/>
      <c r="USA48" s="8"/>
      <c r="USB48" s="8"/>
      <c r="USC48" s="8"/>
      <c r="USD48" s="8"/>
      <c r="USE48" s="8"/>
      <c r="USF48" s="8"/>
      <c r="USG48" s="8"/>
      <c r="USH48" s="8"/>
      <c r="USI48" s="8"/>
      <c r="USJ48" s="8"/>
      <c r="USK48" s="8"/>
      <c r="USL48" s="8"/>
      <c r="USM48" s="8"/>
      <c r="USN48" s="8"/>
      <c r="USO48" s="8"/>
      <c r="USP48" s="8"/>
      <c r="USQ48" s="8"/>
      <c r="USR48" s="8"/>
      <c r="USS48" s="8"/>
      <c r="UST48" s="8"/>
      <c r="USU48" s="8"/>
      <c r="USV48" s="8"/>
      <c r="USW48" s="8"/>
      <c r="USX48" s="8"/>
      <c r="USY48" s="8"/>
      <c r="USZ48" s="8"/>
      <c r="UTA48" s="8"/>
      <c r="UTB48" s="8"/>
      <c r="UTC48" s="8"/>
      <c r="UTD48" s="8"/>
      <c r="UTE48" s="8"/>
      <c r="UTF48" s="8"/>
      <c r="UTG48" s="8"/>
      <c r="UTH48" s="8"/>
      <c r="UTI48" s="8"/>
      <c r="UTJ48" s="8"/>
      <c r="UTK48" s="8"/>
      <c r="UTL48" s="8"/>
      <c r="UTM48" s="8"/>
      <c r="UTN48" s="8"/>
      <c r="UTO48" s="8"/>
      <c r="UTP48" s="8"/>
      <c r="UTQ48" s="8"/>
      <c r="UTR48" s="8"/>
      <c r="UTS48" s="8"/>
      <c r="UTT48" s="8"/>
      <c r="UTU48" s="8"/>
      <c r="UTV48" s="8"/>
      <c r="UTW48" s="8"/>
      <c r="UTX48" s="8"/>
      <c r="UTY48" s="8"/>
      <c r="UTZ48" s="8"/>
      <c r="UUA48" s="8"/>
      <c r="UUB48" s="8"/>
      <c r="UUC48" s="8"/>
      <c r="UUD48" s="8"/>
      <c r="UUE48" s="8"/>
      <c r="UUF48" s="8"/>
      <c r="UUG48" s="8"/>
      <c r="UUH48" s="8"/>
      <c r="UUI48" s="8"/>
      <c r="UUJ48" s="8"/>
      <c r="UUK48" s="8"/>
      <c r="UUL48" s="8"/>
      <c r="UUM48" s="8"/>
      <c r="UUN48" s="8"/>
      <c r="UUO48" s="8"/>
      <c r="UUP48" s="8"/>
      <c r="UUQ48" s="8"/>
      <c r="UUR48" s="8"/>
      <c r="UUS48" s="8"/>
      <c r="UUT48" s="8"/>
      <c r="UUU48" s="8"/>
      <c r="UUV48" s="8"/>
      <c r="UUW48" s="8"/>
      <c r="UUX48" s="8"/>
      <c r="UUY48" s="8"/>
      <c r="UUZ48" s="8"/>
      <c r="UVA48" s="8"/>
      <c r="UVB48" s="8"/>
      <c r="UVC48" s="8"/>
      <c r="UVD48" s="8"/>
      <c r="UVE48" s="8"/>
      <c r="UVF48" s="8"/>
      <c r="UVG48" s="8"/>
      <c r="UVH48" s="8"/>
      <c r="UVI48" s="8"/>
      <c r="UVJ48" s="8"/>
      <c r="UVK48" s="8"/>
      <c r="UVL48" s="8"/>
      <c r="UVM48" s="8"/>
      <c r="UVN48" s="8"/>
      <c r="UVO48" s="8"/>
      <c r="UVP48" s="8"/>
      <c r="UVQ48" s="8"/>
      <c r="UVR48" s="8"/>
      <c r="UVS48" s="8"/>
      <c r="UVT48" s="8"/>
      <c r="UVU48" s="8"/>
      <c r="UVV48" s="8"/>
      <c r="UVW48" s="8"/>
      <c r="UVX48" s="8"/>
      <c r="UVY48" s="8"/>
      <c r="UVZ48" s="8"/>
      <c r="UWA48" s="8"/>
      <c r="UWB48" s="8"/>
      <c r="UWC48" s="8"/>
      <c r="UWD48" s="8"/>
      <c r="UWE48" s="8"/>
      <c r="UWF48" s="8"/>
      <c r="UWG48" s="8"/>
      <c r="UWH48" s="8"/>
      <c r="UWI48" s="8"/>
      <c r="UWJ48" s="8"/>
      <c r="UWK48" s="8"/>
      <c r="UWL48" s="8"/>
      <c r="UWM48" s="8"/>
      <c r="UWN48" s="8"/>
      <c r="UWO48" s="8"/>
      <c r="UWP48" s="8"/>
      <c r="UWQ48" s="8"/>
      <c r="UWR48" s="8"/>
      <c r="UWS48" s="8"/>
      <c r="UWT48" s="8"/>
      <c r="UWU48" s="8"/>
      <c r="UWV48" s="8"/>
      <c r="UWW48" s="8"/>
      <c r="UWX48" s="8"/>
      <c r="UWY48" s="8"/>
      <c r="UWZ48" s="8"/>
      <c r="UXA48" s="8"/>
      <c r="UXB48" s="8"/>
      <c r="UXC48" s="8"/>
      <c r="UXD48" s="8"/>
      <c r="UXE48" s="8"/>
      <c r="UXF48" s="8"/>
      <c r="UXG48" s="8"/>
      <c r="UXH48" s="8"/>
      <c r="UXI48" s="8"/>
      <c r="UXJ48" s="8"/>
      <c r="UXK48" s="8"/>
      <c r="UXL48" s="8"/>
      <c r="UXM48" s="8"/>
      <c r="UXN48" s="8"/>
      <c r="UXO48" s="8"/>
      <c r="UXP48" s="8"/>
      <c r="UXQ48" s="8"/>
      <c r="UXR48" s="8"/>
      <c r="UXS48" s="8"/>
      <c r="UXT48" s="8"/>
      <c r="UXU48" s="8"/>
      <c r="UXV48" s="8"/>
      <c r="UXW48" s="8"/>
      <c r="UXX48" s="8"/>
      <c r="UXY48" s="8"/>
      <c r="UXZ48" s="8"/>
      <c r="UYA48" s="8"/>
      <c r="UYB48" s="8"/>
      <c r="UYC48" s="8"/>
      <c r="UYD48" s="8"/>
      <c r="UYE48" s="8"/>
      <c r="UYF48" s="8"/>
      <c r="UYG48" s="8"/>
      <c r="UYH48" s="8"/>
      <c r="UYI48" s="8"/>
      <c r="UYJ48" s="8"/>
      <c r="UYK48" s="8"/>
      <c r="UYL48" s="8"/>
      <c r="UYM48" s="8"/>
      <c r="UYN48" s="8"/>
      <c r="UYO48" s="8"/>
      <c r="UYP48" s="8"/>
      <c r="UYQ48" s="8"/>
      <c r="UYR48" s="8"/>
      <c r="UYS48" s="8"/>
      <c r="UYT48" s="8"/>
      <c r="UYU48" s="8"/>
      <c r="UYV48" s="8"/>
      <c r="UYW48" s="8"/>
      <c r="UYX48" s="8"/>
      <c r="UYY48" s="8"/>
      <c r="UYZ48" s="8"/>
      <c r="UZA48" s="8"/>
      <c r="UZB48" s="8"/>
      <c r="UZC48" s="8"/>
      <c r="UZD48" s="8"/>
      <c r="UZE48" s="8"/>
      <c r="UZF48" s="8"/>
      <c r="UZG48" s="8"/>
      <c r="UZH48" s="8"/>
      <c r="UZI48" s="8"/>
      <c r="UZJ48" s="8"/>
      <c r="UZK48" s="8"/>
      <c r="UZL48" s="8"/>
      <c r="UZM48" s="8"/>
      <c r="UZN48" s="8"/>
      <c r="UZO48" s="8"/>
      <c r="UZP48" s="8"/>
      <c r="UZQ48" s="8"/>
      <c r="UZR48" s="8"/>
      <c r="UZS48" s="8"/>
      <c r="UZT48" s="8"/>
      <c r="UZU48" s="8"/>
      <c r="UZV48" s="8"/>
      <c r="UZW48" s="8"/>
      <c r="UZX48" s="8"/>
      <c r="UZY48" s="8"/>
      <c r="UZZ48" s="8"/>
      <c r="VAA48" s="8"/>
      <c r="VAB48" s="8"/>
      <c r="VAC48" s="8"/>
      <c r="VAD48" s="8"/>
      <c r="VAE48" s="8"/>
      <c r="VAF48" s="8"/>
      <c r="VAG48" s="8"/>
      <c r="VAH48" s="8"/>
      <c r="VAI48" s="8"/>
      <c r="VAJ48" s="8"/>
      <c r="VAK48" s="8"/>
      <c r="VAL48" s="8"/>
      <c r="VAM48" s="8"/>
      <c r="VAN48" s="8"/>
      <c r="VAO48" s="8"/>
      <c r="VAP48" s="8"/>
      <c r="VAQ48" s="8"/>
      <c r="VAR48" s="8"/>
      <c r="VAS48" s="8"/>
      <c r="VAT48" s="8"/>
      <c r="VAU48" s="8"/>
      <c r="VAV48" s="8"/>
      <c r="VAW48" s="8"/>
      <c r="VAX48" s="8"/>
      <c r="VAY48" s="8"/>
      <c r="VAZ48" s="8"/>
      <c r="VBA48" s="8"/>
      <c r="VBB48" s="8"/>
      <c r="VBC48" s="8"/>
      <c r="VBD48" s="8"/>
      <c r="VBE48" s="8"/>
      <c r="VBF48" s="8"/>
      <c r="VBG48" s="8"/>
      <c r="VBH48" s="8"/>
      <c r="VBI48" s="8"/>
      <c r="VBJ48" s="8"/>
      <c r="VBK48" s="8"/>
      <c r="VBL48" s="8"/>
      <c r="VBM48" s="8"/>
      <c r="VBN48" s="8"/>
      <c r="VBO48" s="8"/>
      <c r="VBP48" s="8"/>
      <c r="VBQ48" s="8"/>
      <c r="VBR48" s="8"/>
      <c r="VBS48" s="8"/>
      <c r="VBT48" s="8"/>
      <c r="VBU48" s="8"/>
      <c r="VBV48" s="8"/>
      <c r="VBW48" s="8"/>
      <c r="VBX48" s="8"/>
      <c r="VBY48" s="8"/>
      <c r="VBZ48" s="8"/>
      <c r="VCA48" s="8"/>
      <c r="VCB48" s="8"/>
      <c r="VCC48" s="8"/>
      <c r="VCD48" s="8"/>
      <c r="VCE48" s="8"/>
      <c r="VCF48" s="8"/>
      <c r="VCG48" s="8"/>
      <c r="VCH48" s="8"/>
      <c r="VCI48" s="8"/>
      <c r="VCJ48" s="8"/>
      <c r="VCK48" s="8"/>
      <c r="VCL48" s="8"/>
      <c r="VCM48" s="8"/>
      <c r="VCN48" s="8"/>
      <c r="VCO48" s="8"/>
      <c r="VCP48" s="8"/>
      <c r="VCQ48" s="8"/>
      <c r="VCR48" s="8"/>
      <c r="VCS48" s="8"/>
      <c r="VCT48" s="8"/>
      <c r="VCU48" s="8"/>
      <c r="VCV48" s="8"/>
      <c r="VCW48" s="8"/>
      <c r="VCX48" s="8"/>
      <c r="VCY48" s="8"/>
      <c r="VCZ48" s="8"/>
      <c r="VDA48" s="8"/>
      <c r="VDB48" s="8"/>
      <c r="VDC48" s="8"/>
      <c r="VDD48" s="8"/>
      <c r="VDE48" s="8"/>
      <c r="VDF48" s="8"/>
      <c r="VDG48" s="8"/>
      <c r="VDH48" s="8"/>
      <c r="VDI48" s="8"/>
      <c r="VDJ48" s="8"/>
      <c r="VDK48" s="8"/>
      <c r="VDL48" s="8"/>
      <c r="VDM48" s="8"/>
      <c r="VDN48" s="8"/>
      <c r="VDO48" s="8"/>
      <c r="VDP48" s="8"/>
      <c r="VDQ48" s="8"/>
      <c r="VDR48" s="8"/>
      <c r="VDS48" s="8"/>
      <c r="VDT48" s="8"/>
      <c r="VDU48" s="8"/>
      <c r="VDV48" s="8"/>
      <c r="VDW48" s="8"/>
      <c r="VDX48" s="8"/>
      <c r="VDY48" s="8"/>
      <c r="VDZ48" s="8"/>
      <c r="VEA48" s="8"/>
      <c r="VEB48" s="8"/>
      <c r="VEC48" s="8"/>
      <c r="VED48" s="8"/>
      <c r="VEE48" s="8"/>
      <c r="VEF48" s="8"/>
      <c r="VEG48" s="8"/>
      <c r="VEH48" s="8"/>
      <c r="VEI48" s="8"/>
      <c r="VEJ48" s="8"/>
      <c r="VEK48" s="8"/>
      <c r="VEL48" s="8"/>
      <c r="VEM48" s="8"/>
      <c r="VEN48" s="8"/>
      <c r="VEO48" s="8"/>
      <c r="VEP48" s="8"/>
      <c r="VEQ48" s="8"/>
      <c r="VER48" s="8"/>
      <c r="VES48" s="8"/>
      <c r="VET48" s="8"/>
      <c r="VEU48" s="8"/>
      <c r="VEV48" s="8"/>
      <c r="VEW48" s="8"/>
      <c r="VEX48" s="8"/>
      <c r="VEY48" s="8"/>
      <c r="VEZ48" s="8"/>
      <c r="VFA48" s="8"/>
      <c r="VFB48" s="8"/>
      <c r="VFC48" s="8"/>
      <c r="VFD48" s="8"/>
      <c r="VFE48" s="8"/>
      <c r="VFF48" s="8"/>
      <c r="VFG48" s="8"/>
      <c r="VFH48" s="8"/>
      <c r="VFI48" s="8"/>
      <c r="VFJ48" s="8"/>
      <c r="VFK48" s="8"/>
      <c r="VFL48" s="8"/>
      <c r="VFM48" s="8"/>
      <c r="VFN48" s="8"/>
      <c r="VFO48" s="8"/>
      <c r="VFP48" s="8"/>
      <c r="VFQ48" s="8"/>
      <c r="VFR48" s="8"/>
      <c r="VFS48" s="8"/>
      <c r="VFT48" s="8"/>
      <c r="VFU48" s="8"/>
      <c r="VFV48" s="8"/>
      <c r="VFW48" s="8"/>
      <c r="VFX48" s="8"/>
      <c r="VFY48" s="8"/>
      <c r="VFZ48" s="8"/>
      <c r="VGA48" s="8"/>
      <c r="VGB48" s="8"/>
      <c r="VGC48" s="8"/>
      <c r="VGD48" s="8"/>
      <c r="VGE48" s="8"/>
      <c r="VGF48" s="8"/>
      <c r="VGG48" s="8"/>
      <c r="VGH48" s="8"/>
      <c r="VGI48" s="8"/>
      <c r="VGJ48" s="8"/>
      <c r="VGK48" s="8"/>
      <c r="VGL48" s="8"/>
      <c r="VGM48" s="8"/>
      <c r="VGN48" s="8"/>
      <c r="VGO48" s="8"/>
      <c r="VGP48" s="8"/>
      <c r="VGQ48" s="8"/>
      <c r="VGR48" s="8"/>
      <c r="VGS48" s="8"/>
      <c r="VGT48" s="8"/>
      <c r="VGU48" s="8"/>
      <c r="VGV48" s="8"/>
      <c r="VGW48" s="8"/>
      <c r="VGX48" s="8"/>
      <c r="VGY48" s="8"/>
      <c r="VGZ48" s="8"/>
      <c r="VHA48" s="8"/>
      <c r="VHB48" s="8"/>
      <c r="VHC48" s="8"/>
      <c r="VHD48" s="8"/>
      <c r="VHE48" s="8"/>
      <c r="VHF48" s="8"/>
      <c r="VHG48" s="8"/>
      <c r="VHH48" s="8"/>
      <c r="VHI48" s="8"/>
      <c r="VHJ48" s="8"/>
      <c r="VHK48" s="8"/>
      <c r="VHL48" s="8"/>
      <c r="VHM48" s="8"/>
      <c r="VHN48" s="8"/>
      <c r="VHO48" s="8"/>
      <c r="VHP48" s="8"/>
      <c r="VHQ48" s="8"/>
      <c r="VHR48" s="8"/>
      <c r="VHS48" s="8"/>
      <c r="VHT48" s="8"/>
      <c r="VHU48" s="8"/>
      <c r="VHV48" s="8"/>
      <c r="VHW48" s="8"/>
      <c r="VHX48" s="8"/>
      <c r="VHY48" s="8"/>
      <c r="VHZ48" s="8"/>
      <c r="VIA48" s="8"/>
      <c r="VIB48" s="8"/>
      <c r="VIC48" s="8"/>
      <c r="VID48" s="8"/>
      <c r="VIE48" s="8"/>
      <c r="VIF48" s="8"/>
      <c r="VIG48" s="8"/>
      <c r="VIH48" s="8"/>
      <c r="VII48" s="8"/>
      <c r="VIJ48" s="8"/>
      <c r="VIK48" s="8"/>
      <c r="VIL48" s="8"/>
      <c r="VIM48" s="8"/>
      <c r="VIN48" s="8"/>
      <c r="VIO48" s="8"/>
      <c r="VIP48" s="8"/>
      <c r="VIQ48" s="8"/>
      <c r="VIR48" s="8"/>
      <c r="VIS48" s="8"/>
      <c r="VIT48" s="8"/>
      <c r="VIU48" s="8"/>
      <c r="VIV48" s="8"/>
      <c r="VIW48" s="8"/>
      <c r="VIX48" s="8"/>
      <c r="VIY48" s="8"/>
      <c r="VIZ48" s="8"/>
      <c r="VJA48" s="8"/>
      <c r="VJB48" s="8"/>
      <c r="VJC48" s="8"/>
      <c r="VJD48" s="8"/>
      <c r="VJE48" s="8"/>
      <c r="VJF48" s="8"/>
      <c r="VJG48" s="8"/>
      <c r="VJH48" s="8"/>
      <c r="VJI48" s="8"/>
      <c r="VJJ48" s="8"/>
      <c r="VJK48" s="8"/>
      <c r="VJL48" s="8"/>
      <c r="VJM48" s="8"/>
      <c r="VJN48" s="8"/>
      <c r="VJO48" s="8"/>
      <c r="VJP48" s="8"/>
      <c r="VJQ48" s="8"/>
      <c r="VJR48" s="8"/>
      <c r="VJS48" s="8"/>
      <c r="VJT48" s="8"/>
      <c r="VJU48" s="8"/>
      <c r="VJV48" s="8"/>
      <c r="VJW48" s="8"/>
      <c r="VJX48" s="8"/>
      <c r="VJY48" s="8"/>
      <c r="VJZ48" s="8"/>
      <c r="VKA48" s="8"/>
      <c r="VKB48" s="8"/>
      <c r="VKC48" s="8"/>
      <c r="VKD48" s="8"/>
      <c r="VKE48" s="8"/>
      <c r="VKF48" s="8"/>
      <c r="VKG48" s="8"/>
      <c r="VKH48" s="8"/>
      <c r="VKI48" s="8"/>
      <c r="VKJ48" s="8"/>
      <c r="VKK48" s="8"/>
      <c r="VKL48" s="8"/>
      <c r="VKM48" s="8"/>
      <c r="VKN48" s="8"/>
      <c r="VKO48" s="8"/>
      <c r="VKP48" s="8"/>
      <c r="VKQ48" s="8"/>
      <c r="VKR48" s="8"/>
      <c r="VKS48" s="8"/>
      <c r="VKT48" s="8"/>
      <c r="VKU48" s="8"/>
      <c r="VKV48" s="8"/>
      <c r="VKW48" s="8"/>
      <c r="VKX48" s="8"/>
      <c r="VKY48" s="8"/>
      <c r="VKZ48" s="8"/>
      <c r="VLA48" s="8"/>
      <c r="VLB48" s="8"/>
      <c r="VLC48" s="8"/>
      <c r="VLD48" s="8"/>
      <c r="VLE48" s="8"/>
      <c r="VLF48" s="8"/>
      <c r="VLG48" s="8"/>
      <c r="VLH48" s="8"/>
      <c r="VLI48" s="8"/>
      <c r="VLJ48" s="8"/>
      <c r="VLK48" s="8"/>
      <c r="VLL48" s="8"/>
      <c r="VLM48" s="8"/>
      <c r="VLN48" s="8"/>
      <c r="VLO48" s="8"/>
      <c r="VLP48" s="8"/>
      <c r="VLQ48" s="8"/>
      <c r="VLR48" s="8"/>
      <c r="VLS48" s="8"/>
      <c r="VLT48" s="8"/>
      <c r="VLU48" s="8"/>
      <c r="VLV48" s="8"/>
      <c r="VLW48" s="8"/>
      <c r="VLX48" s="8"/>
      <c r="VLY48" s="8"/>
      <c r="VLZ48" s="8"/>
      <c r="VMA48" s="8"/>
      <c r="VMB48" s="8"/>
      <c r="VMC48" s="8"/>
      <c r="VMD48" s="8"/>
      <c r="VME48" s="8"/>
      <c r="VMF48" s="8"/>
      <c r="VMG48" s="8"/>
      <c r="VMH48" s="8"/>
      <c r="VMI48" s="8"/>
      <c r="VMJ48" s="8"/>
      <c r="VMK48" s="8"/>
      <c r="VML48" s="8"/>
      <c r="VMM48" s="8"/>
      <c r="VMN48" s="8"/>
      <c r="VMO48" s="8"/>
      <c r="VMP48" s="8"/>
      <c r="VMQ48" s="8"/>
      <c r="VMR48" s="8"/>
      <c r="VMS48" s="8"/>
      <c r="VMT48" s="8"/>
      <c r="VMU48" s="8"/>
      <c r="VMV48" s="8"/>
      <c r="VMW48" s="8"/>
      <c r="VMX48" s="8"/>
      <c r="VMY48" s="8"/>
      <c r="VMZ48" s="8"/>
      <c r="VNA48" s="8"/>
      <c r="VNB48" s="8"/>
      <c r="VNC48" s="8"/>
      <c r="VND48" s="8"/>
      <c r="VNE48" s="8"/>
      <c r="VNF48" s="8"/>
      <c r="VNG48" s="8"/>
      <c r="VNH48" s="8"/>
      <c r="VNI48" s="8"/>
      <c r="VNJ48" s="8"/>
      <c r="VNK48" s="8"/>
      <c r="VNL48" s="8"/>
      <c r="VNM48" s="8"/>
      <c r="VNN48" s="8"/>
      <c r="VNO48" s="8"/>
      <c r="VNP48" s="8"/>
      <c r="VNQ48" s="8"/>
      <c r="VNR48" s="8"/>
      <c r="VNS48" s="8"/>
      <c r="VNT48" s="8"/>
      <c r="VNU48" s="8"/>
      <c r="VNV48" s="8"/>
      <c r="VNW48" s="8"/>
      <c r="VNX48" s="8"/>
      <c r="VNY48" s="8"/>
      <c r="VNZ48" s="8"/>
      <c r="VOA48" s="8"/>
      <c r="VOB48" s="8"/>
      <c r="VOC48" s="8"/>
      <c r="VOD48" s="8"/>
      <c r="VOE48" s="8"/>
      <c r="VOF48" s="8"/>
      <c r="VOG48" s="8"/>
      <c r="VOH48" s="8"/>
      <c r="VOI48" s="8"/>
      <c r="VOJ48" s="8"/>
      <c r="VOK48" s="8"/>
      <c r="VOL48" s="8"/>
      <c r="VOM48" s="8"/>
      <c r="VON48" s="8"/>
      <c r="VOO48" s="8"/>
      <c r="VOP48" s="8"/>
      <c r="VOQ48" s="8"/>
      <c r="VOR48" s="8"/>
      <c r="VOS48" s="8"/>
      <c r="VOT48" s="8"/>
      <c r="VOU48" s="8"/>
      <c r="VOV48" s="8"/>
      <c r="VOW48" s="8"/>
      <c r="VOX48" s="8"/>
      <c r="VOY48" s="8"/>
      <c r="VOZ48" s="8"/>
      <c r="VPA48" s="8"/>
      <c r="VPB48" s="8"/>
      <c r="VPC48" s="8"/>
      <c r="VPD48" s="8"/>
      <c r="VPE48" s="8"/>
      <c r="VPF48" s="8"/>
      <c r="VPG48" s="8"/>
      <c r="VPH48" s="8"/>
      <c r="VPI48" s="8"/>
      <c r="VPJ48" s="8"/>
      <c r="VPK48" s="8"/>
      <c r="VPL48" s="8"/>
      <c r="VPM48" s="8"/>
      <c r="VPN48" s="8"/>
      <c r="VPO48" s="8"/>
      <c r="VPP48" s="8"/>
      <c r="VPQ48" s="8"/>
      <c r="VPR48" s="8"/>
      <c r="VPS48" s="8"/>
      <c r="VPT48" s="8"/>
      <c r="VPU48" s="8"/>
      <c r="VPV48" s="8"/>
      <c r="VPW48" s="8"/>
      <c r="VPX48" s="8"/>
      <c r="VPY48" s="8"/>
      <c r="VPZ48" s="8"/>
      <c r="VQA48" s="8"/>
      <c r="VQB48" s="8"/>
      <c r="VQC48" s="8"/>
      <c r="VQD48" s="8"/>
      <c r="VQE48" s="8"/>
      <c r="VQF48" s="8"/>
      <c r="VQG48" s="8"/>
      <c r="VQH48" s="8"/>
      <c r="VQI48" s="8"/>
      <c r="VQJ48" s="8"/>
      <c r="VQK48" s="8"/>
      <c r="VQL48" s="8"/>
      <c r="VQM48" s="8"/>
      <c r="VQN48" s="8"/>
      <c r="VQO48" s="8"/>
      <c r="VQP48" s="8"/>
      <c r="VQQ48" s="8"/>
      <c r="VQR48" s="8"/>
      <c r="VQS48" s="8"/>
      <c r="VQT48" s="8"/>
      <c r="VQU48" s="8"/>
      <c r="VQV48" s="8"/>
      <c r="VQW48" s="8"/>
      <c r="VQX48" s="8"/>
      <c r="VQY48" s="8"/>
      <c r="VQZ48" s="8"/>
      <c r="VRA48" s="8"/>
      <c r="VRB48" s="8"/>
      <c r="VRC48" s="8"/>
      <c r="VRD48" s="8"/>
      <c r="VRE48" s="8"/>
      <c r="VRF48" s="8"/>
      <c r="VRG48" s="8"/>
      <c r="VRH48" s="8"/>
      <c r="VRI48" s="8"/>
      <c r="VRJ48" s="8"/>
      <c r="VRK48" s="8"/>
      <c r="VRL48" s="8"/>
      <c r="VRM48" s="8"/>
      <c r="VRN48" s="8"/>
      <c r="VRO48" s="8"/>
      <c r="VRP48" s="8"/>
      <c r="VRQ48" s="8"/>
      <c r="VRR48" s="8"/>
      <c r="VRS48" s="8"/>
      <c r="VRT48" s="8"/>
      <c r="VRU48" s="8"/>
      <c r="VRV48" s="8"/>
      <c r="VRW48" s="8"/>
      <c r="VRX48" s="8"/>
      <c r="VRY48" s="8"/>
      <c r="VRZ48" s="8"/>
      <c r="VSA48" s="8"/>
      <c r="VSB48" s="8"/>
      <c r="VSC48" s="8"/>
      <c r="VSD48" s="8"/>
      <c r="VSE48" s="8"/>
      <c r="VSF48" s="8"/>
      <c r="VSG48" s="8"/>
      <c r="VSH48" s="8"/>
      <c r="VSI48" s="8"/>
      <c r="VSJ48" s="8"/>
      <c r="VSK48" s="8"/>
      <c r="VSL48" s="8"/>
      <c r="VSM48" s="8"/>
      <c r="VSN48" s="8"/>
      <c r="VSO48" s="8"/>
      <c r="VSP48" s="8"/>
      <c r="VSQ48" s="8"/>
      <c r="VSR48" s="8"/>
      <c r="VSS48" s="8"/>
      <c r="VST48" s="8"/>
      <c r="VSU48" s="8"/>
      <c r="VSV48" s="8"/>
      <c r="VSW48" s="8"/>
      <c r="VSX48" s="8"/>
      <c r="VSY48" s="8"/>
      <c r="VSZ48" s="8"/>
      <c r="VTA48" s="8"/>
      <c r="VTB48" s="8"/>
      <c r="VTC48" s="8"/>
      <c r="VTD48" s="8"/>
      <c r="VTE48" s="8"/>
      <c r="VTF48" s="8"/>
      <c r="VTG48" s="8"/>
      <c r="VTH48" s="8"/>
      <c r="VTI48" s="8"/>
      <c r="VTJ48" s="8"/>
      <c r="VTK48" s="8"/>
      <c r="VTL48" s="8"/>
      <c r="VTM48" s="8"/>
      <c r="VTN48" s="8"/>
      <c r="VTO48" s="8"/>
      <c r="VTP48" s="8"/>
      <c r="VTQ48" s="8"/>
      <c r="VTR48" s="8"/>
      <c r="VTS48" s="8"/>
      <c r="VTT48" s="8"/>
      <c r="VTU48" s="8"/>
      <c r="VTV48" s="8"/>
      <c r="VTW48" s="8"/>
      <c r="VTX48" s="8"/>
      <c r="VTY48" s="8"/>
      <c r="VTZ48" s="8"/>
      <c r="VUA48" s="8"/>
      <c r="VUB48" s="8"/>
      <c r="VUC48" s="8"/>
      <c r="VUD48" s="8"/>
      <c r="VUE48" s="8"/>
      <c r="VUF48" s="8"/>
      <c r="VUG48" s="8"/>
      <c r="VUH48" s="8"/>
      <c r="VUI48" s="8"/>
      <c r="VUJ48" s="8"/>
      <c r="VUK48" s="8"/>
      <c r="VUL48" s="8"/>
      <c r="VUM48" s="8"/>
      <c r="VUN48" s="8"/>
      <c r="VUO48" s="8"/>
      <c r="VUP48" s="8"/>
      <c r="VUQ48" s="8"/>
      <c r="VUR48" s="8"/>
      <c r="VUS48" s="8"/>
      <c r="VUT48" s="8"/>
      <c r="VUU48" s="8"/>
      <c r="VUV48" s="8"/>
      <c r="VUW48" s="8"/>
      <c r="VUX48" s="8"/>
      <c r="VUY48" s="8"/>
      <c r="VUZ48" s="8"/>
      <c r="VVA48" s="8"/>
      <c r="VVB48" s="8"/>
      <c r="VVC48" s="8"/>
      <c r="VVD48" s="8"/>
      <c r="VVE48" s="8"/>
      <c r="VVF48" s="8"/>
      <c r="VVG48" s="8"/>
      <c r="VVH48" s="8"/>
      <c r="VVI48" s="8"/>
      <c r="VVJ48" s="8"/>
      <c r="VVK48" s="8"/>
      <c r="VVL48" s="8"/>
      <c r="VVM48" s="8"/>
      <c r="VVN48" s="8"/>
      <c r="VVO48" s="8"/>
      <c r="VVP48" s="8"/>
      <c r="VVQ48" s="8"/>
      <c r="VVR48" s="8"/>
      <c r="VVS48" s="8"/>
      <c r="VVT48" s="8"/>
      <c r="VVU48" s="8"/>
      <c r="VVV48" s="8"/>
      <c r="VVW48" s="8"/>
      <c r="VVX48" s="8"/>
      <c r="VVY48" s="8"/>
      <c r="VVZ48" s="8"/>
      <c r="VWA48" s="8"/>
      <c r="VWB48" s="8"/>
      <c r="VWC48" s="8"/>
      <c r="VWD48" s="8"/>
      <c r="VWE48" s="8"/>
      <c r="VWF48" s="8"/>
      <c r="VWG48" s="8"/>
      <c r="VWH48" s="8"/>
      <c r="VWI48" s="8"/>
      <c r="VWJ48" s="8"/>
      <c r="VWK48" s="8"/>
      <c r="VWL48" s="8"/>
      <c r="VWM48" s="8"/>
      <c r="VWN48" s="8"/>
      <c r="VWO48" s="8"/>
      <c r="VWP48" s="8"/>
      <c r="VWQ48" s="8"/>
      <c r="VWR48" s="8"/>
      <c r="VWS48" s="8"/>
      <c r="VWT48" s="8"/>
      <c r="VWU48" s="8"/>
      <c r="VWV48" s="8"/>
      <c r="VWW48" s="8"/>
      <c r="VWX48" s="8"/>
      <c r="VWY48" s="8"/>
      <c r="VWZ48" s="8"/>
      <c r="VXA48" s="8"/>
      <c r="VXB48" s="8"/>
      <c r="VXC48" s="8"/>
      <c r="VXD48" s="8"/>
      <c r="VXE48" s="8"/>
      <c r="VXF48" s="8"/>
      <c r="VXG48" s="8"/>
      <c r="VXH48" s="8"/>
      <c r="VXI48" s="8"/>
      <c r="VXJ48" s="8"/>
      <c r="VXK48" s="8"/>
      <c r="VXL48" s="8"/>
      <c r="VXM48" s="8"/>
      <c r="VXN48" s="8"/>
      <c r="VXO48" s="8"/>
      <c r="VXP48" s="8"/>
      <c r="VXQ48" s="8"/>
      <c r="VXR48" s="8"/>
      <c r="VXS48" s="8"/>
      <c r="VXT48" s="8"/>
      <c r="VXU48" s="8"/>
      <c r="VXV48" s="8"/>
      <c r="VXW48" s="8"/>
      <c r="VXX48" s="8"/>
      <c r="VXY48" s="8"/>
      <c r="VXZ48" s="8"/>
      <c r="VYA48" s="8"/>
      <c r="VYB48" s="8"/>
      <c r="VYC48" s="8"/>
      <c r="VYD48" s="8"/>
      <c r="VYE48" s="8"/>
      <c r="VYF48" s="8"/>
      <c r="VYG48" s="8"/>
      <c r="VYH48" s="8"/>
      <c r="VYI48" s="8"/>
      <c r="VYJ48" s="8"/>
      <c r="VYK48" s="8"/>
      <c r="VYL48" s="8"/>
      <c r="VYM48" s="8"/>
      <c r="VYN48" s="8"/>
      <c r="VYO48" s="8"/>
      <c r="VYP48" s="8"/>
      <c r="VYQ48" s="8"/>
      <c r="VYR48" s="8"/>
      <c r="VYS48" s="8"/>
      <c r="VYT48" s="8"/>
      <c r="VYU48" s="8"/>
      <c r="VYV48" s="8"/>
      <c r="VYW48" s="8"/>
      <c r="VYX48" s="8"/>
      <c r="VYY48" s="8"/>
      <c r="VYZ48" s="8"/>
      <c r="VZA48" s="8"/>
      <c r="VZB48" s="8"/>
      <c r="VZC48" s="8"/>
      <c r="VZD48" s="8"/>
      <c r="VZE48" s="8"/>
      <c r="VZF48" s="8"/>
      <c r="VZG48" s="8"/>
      <c r="VZH48" s="8"/>
      <c r="VZI48" s="8"/>
      <c r="VZJ48" s="8"/>
      <c r="VZK48" s="8"/>
      <c r="VZL48" s="8"/>
      <c r="VZM48" s="8"/>
      <c r="VZN48" s="8"/>
      <c r="VZO48" s="8"/>
      <c r="VZP48" s="8"/>
      <c r="VZQ48" s="8"/>
      <c r="VZR48" s="8"/>
      <c r="VZS48" s="8"/>
      <c r="VZT48" s="8"/>
      <c r="VZU48" s="8"/>
      <c r="VZV48" s="8"/>
      <c r="VZW48" s="8"/>
      <c r="VZX48" s="8"/>
      <c r="VZY48" s="8"/>
      <c r="VZZ48" s="8"/>
      <c r="WAA48" s="8"/>
      <c r="WAB48" s="8"/>
      <c r="WAC48" s="8"/>
      <c r="WAD48" s="8"/>
      <c r="WAE48" s="8"/>
      <c r="WAF48" s="8"/>
      <c r="WAG48" s="8"/>
      <c r="WAH48" s="8"/>
      <c r="WAI48" s="8"/>
      <c r="WAJ48" s="8"/>
      <c r="WAK48" s="8"/>
      <c r="WAL48" s="8"/>
      <c r="WAM48" s="8"/>
      <c r="WAN48" s="8"/>
      <c r="WAO48" s="8"/>
      <c r="WAP48" s="8"/>
      <c r="WAQ48" s="8"/>
      <c r="WAR48" s="8"/>
      <c r="WAS48" s="8"/>
      <c r="WAT48" s="8"/>
      <c r="WAU48" s="8"/>
      <c r="WAV48" s="8"/>
      <c r="WAW48" s="8"/>
      <c r="WAX48" s="8"/>
      <c r="WAY48" s="8"/>
      <c r="WAZ48" s="8"/>
      <c r="WBA48" s="8"/>
      <c r="WBB48" s="8"/>
      <c r="WBC48" s="8"/>
      <c r="WBD48" s="8"/>
      <c r="WBE48" s="8"/>
      <c r="WBF48" s="8"/>
      <c r="WBG48" s="8"/>
      <c r="WBH48" s="8"/>
      <c r="WBI48" s="8"/>
      <c r="WBJ48" s="8"/>
      <c r="WBK48" s="8"/>
      <c r="WBL48" s="8"/>
      <c r="WBM48" s="8"/>
      <c r="WBN48" s="8"/>
      <c r="WBO48" s="8"/>
      <c r="WBP48" s="8"/>
      <c r="WBQ48" s="8"/>
      <c r="WBR48" s="8"/>
      <c r="WBS48" s="8"/>
      <c r="WBT48" s="8"/>
      <c r="WBU48" s="8"/>
      <c r="WBV48" s="8"/>
      <c r="WBW48" s="8"/>
      <c r="WBX48" s="8"/>
      <c r="WBY48" s="8"/>
      <c r="WBZ48" s="8"/>
      <c r="WCA48" s="8"/>
      <c r="WCB48" s="8"/>
      <c r="WCC48" s="8"/>
      <c r="WCD48" s="8"/>
      <c r="WCE48" s="8"/>
      <c r="WCF48" s="8"/>
      <c r="WCG48" s="8"/>
      <c r="WCH48" s="8"/>
      <c r="WCI48" s="8"/>
      <c r="WCJ48" s="8"/>
      <c r="WCK48" s="8"/>
      <c r="WCL48" s="8"/>
      <c r="WCM48" s="8"/>
      <c r="WCN48" s="8"/>
      <c r="WCO48" s="8"/>
      <c r="WCP48" s="8"/>
      <c r="WCQ48" s="8"/>
      <c r="WCR48" s="8"/>
      <c r="WCS48" s="8"/>
      <c r="WCT48" s="8"/>
      <c r="WCU48" s="8"/>
      <c r="WCV48" s="8"/>
      <c r="WCW48" s="8"/>
      <c r="WCX48" s="8"/>
      <c r="WCY48" s="8"/>
      <c r="WCZ48" s="8"/>
      <c r="WDA48" s="8"/>
      <c r="WDB48" s="8"/>
      <c r="WDC48" s="8"/>
      <c r="WDD48" s="8"/>
      <c r="WDE48" s="8"/>
      <c r="WDF48" s="8"/>
      <c r="WDG48" s="8"/>
      <c r="WDH48" s="8"/>
      <c r="WDI48" s="8"/>
      <c r="WDJ48" s="8"/>
      <c r="WDK48" s="8"/>
      <c r="WDL48" s="8"/>
      <c r="WDM48" s="8"/>
      <c r="WDN48" s="8"/>
      <c r="WDO48" s="8"/>
      <c r="WDP48" s="8"/>
      <c r="WDQ48" s="8"/>
      <c r="WDR48" s="8"/>
      <c r="WDS48" s="8"/>
      <c r="WDT48" s="8"/>
      <c r="WDU48" s="8"/>
      <c r="WDV48" s="8"/>
      <c r="WDW48" s="8"/>
      <c r="WDX48" s="8"/>
      <c r="WDY48" s="8"/>
      <c r="WDZ48" s="8"/>
      <c r="WEA48" s="8"/>
      <c r="WEB48" s="8"/>
      <c r="WEC48" s="8"/>
      <c r="WED48" s="8"/>
      <c r="WEE48" s="8"/>
      <c r="WEF48" s="8"/>
      <c r="WEG48" s="8"/>
      <c r="WEH48" s="8"/>
      <c r="WEI48" s="8"/>
      <c r="WEJ48" s="8"/>
      <c r="WEK48" s="8"/>
      <c r="WEL48" s="8"/>
      <c r="WEM48" s="8"/>
      <c r="WEN48" s="8"/>
      <c r="WEO48" s="8"/>
      <c r="WEP48" s="8"/>
      <c r="WEQ48" s="8"/>
      <c r="WER48" s="8"/>
      <c r="WES48" s="8"/>
      <c r="WET48" s="8"/>
      <c r="WEU48" s="8"/>
      <c r="WEV48" s="8"/>
      <c r="WEW48" s="8"/>
      <c r="WEX48" s="8"/>
      <c r="WEY48" s="8"/>
      <c r="WEZ48" s="8"/>
      <c r="WFA48" s="8"/>
      <c r="WFB48" s="8"/>
      <c r="WFC48" s="8"/>
      <c r="WFD48" s="8"/>
      <c r="WFE48" s="8"/>
      <c r="WFF48" s="8"/>
      <c r="WFG48" s="8"/>
      <c r="WFH48" s="8"/>
      <c r="WFI48" s="8"/>
      <c r="WFJ48" s="8"/>
      <c r="WFK48" s="8"/>
      <c r="WFL48" s="8"/>
      <c r="WFM48" s="8"/>
      <c r="WFN48" s="8"/>
      <c r="WFO48" s="8"/>
      <c r="WFP48" s="8"/>
      <c r="WFQ48" s="8"/>
      <c r="WFR48" s="8"/>
      <c r="WFS48" s="8"/>
      <c r="WFT48" s="8"/>
      <c r="WFU48" s="8"/>
      <c r="WFV48" s="8"/>
      <c r="WFW48" s="8"/>
      <c r="WFX48" s="8"/>
      <c r="WFY48" s="8"/>
      <c r="WFZ48" s="8"/>
      <c r="WGA48" s="8"/>
      <c r="WGB48" s="8"/>
      <c r="WGC48" s="8"/>
      <c r="WGD48" s="8"/>
      <c r="WGE48" s="8"/>
      <c r="WGF48" s="8"/>
      <c r="WGG48" s="8"/>
      <c r="WGH48" s="8"/>
      <c r="WGI48" s="8"/>
      <c r="WGJ48" s="8"/>
      <c r="WGK48" s="8"/>
      <c r="WGL48" s="8"/>
      <c r="WGM48" s="8"/>
      <c r="WGN48" s="8"/>
      <c r="WGO48" s="8"/>
      <c r="WGP48" s="8"/>
      <c r="WGQ48" s="8"/>
      <c r="WGR48" s="8"/>
      <c r="WGS48" s="8"/>
      <c r="WGT48" s="8"/>
      <c r="WGU48" s="8"/>
      <c r="WGV48" s="8"/>
      <c r="WGW48" s="8"/>
      <c r="WGX48" s="8"/>
      <c r="WGY48" s="8"/>
      <c r="WGZ48" s="8"/>
      <c r="WHA48" s="8"/>
      <c r="WHB48" s="8"/>
      <c r="WHC48" s="8"/>
      <c r="WHD48" s="8"/>
      <c r="WHE48" s="8"/>
      <c r="WHF48" s="8"/>
      <c r="WHG48" s="8"/>
      <c r="WHH48" s="8"/>
      <c r="WHI48" s="8"/>
      <c r="WHJ48" s="8"/>
      <c r="WHK48" s="8"/>
      <c r="WHL48" s="8"/>
      <c r="WHM48" s="8"/>
      <c r="WHN48" s="8"/>
      <c r="WHO48" s="8"/>
      <c r="WHP48" s="8"/>
      <c r="WHQ48" s="8"/>
      <c r="WHR48" s="8"/>
      <c r="WHS48" s="8"/>
      <c r="WHT48" s="8"/>
      <c r="WHU48" s="8"/>
      <c r="WHV48" s="8"/>
      <c r="WHW48" s="8"/>
      <c r="WHX48" s="8"/>
      <c r="WHY48" s="8"/>
      <c r="WHZ48" s="8"/>
      <c r="WIA48" s="8"/>
      <c r="WIB48" s="8"/>
      <c r="WIC48" s="8"/>
      <c r="WID48" s="8"/>
      <c r="WIE48" s="8"/>
      <c r="WIF48" s="8"/>
      <c r="WIG48" s="8"/>
      <c r="WIH48" s="8"/>
      <c r="WII48" s="8"/>
      <c r="WIJ48" s="8"/>
      <c r="WIK48" s="8"/>
      <c r="WIL48" s="8"/>
      <c r="WIM48" s="8"/>
      <c r="WIN48" s="8"/>
      <c r="WIO48" s="8"/>
      <c r="WIP48" s="8"/>
      <c r="WIQ48" s="8"/>
      <c r="WIR48" s="8"/>
      <c r="WIS48" s="8"/>
      <c r="WIT48" s="8"/>
      <c r="WIU48" s="8"/>
      <c r="WIV48" s="8"/>
      <c r="WIW48" s="8"/>
      <c r="WIX48" s="8"/>
      <c r="WIY48" s="8"/>
      <c r="WIZ48" s="8"/>
      <c r="WJA48" s="8"/>
      <c r="WJB48" s="8"/>
      <c r="WJC48" s="8"/>
      <c r="WJD48" s="8"/>
      <c r="WJE48" s="8"/>
      <c r="WJF48" s="8"/>
      <c r="WJG48" s="8"/>
      <c r="WJH48" s="8"/>
      <c r="WJI48" s="8"/>
      <c r="WJJ48" s="8"/>
      <c r="WJK48" s="8"/>
      <c r="WJL48" s="8"/>
      <c r="WJM48" s="8"/>
      <c r="WJN48" s="8"/>
      <c r="WJO48" s="8"/>
      <c r="WJP48" s="8"/>
      <c r="WJQ48" s="8"/>
      <c r="WJR48" s="8"/>
      <c r="WJS48" s="8"/>
      <c r="WJT48" s="8"/>
      <c r="WJU48" s="8"/>
      <c r="WJV48" s="8"/>
      <c r="WJW48" s="8"/>
      <c r="WJX48" s="8"/>
      <c r="WJY48" s="8"/>
      <c r="WJZ48" s="8"/>
      <c r="WKA48" s="8"/>
      <c r="WKB48" s="8"/>
      <c r="WKC48" s="8"/>
      <c r="WKD48" s="8"/>
      <c r="WKE48" s="8"/>
      <c r="WKF48" s="8"/>
      <c r="WKG48" s="8"/>
      <c r="WKH48" s="8"/>
      <c r="WKI48" s="8"/>
      <c r="WKJ48" s="8"/>
      <c r="WKK48" s="8"/>
      <c r="WKL48" s="8"/>
      <c r="WKM48" s="8"/>
      <c r="WKN48" s="8"/>
      <c r="WKO48" s="8"/>
      <c r="WKP48" s="8"/>
      <c r="WKQ48" s="8"/>
      <c r="WKR48" s="8"/>
      <c r="WKS48" s="8"/>
      <c r="WKT48" s="8"/>
      <c r="WKU48" s="8"/>
      <c r="WKV48" s="8"/>
      <c r="WKW48" s="8"/>
      <c r="WKX48" s="8"/>
      <c r="WKY48" s="8"/>
      <c r="WKZ48" s="8"/>
      <c r="WLA48" s="8"/>
      <c r="WLB48" s="8"/>
      <c r="WLC48" s="8"/>
      <c r="WLD48" s="8"/>
      <c r="WLE48" s="8"/>
      <c r="WLF48" s="8"/>
      <c r="WLG48" s="8"/>
      <c r="WLH48" s="8"/>
      <c r="WLI48" s="8"/>
      <c r="WLJ48" s="8"/>
      <c r="WLK48" s="8"/>
      <c r="WLL48" s="8"/>
      <c r="WLM48" s="8"/>
      <c r="WLN48" s="8"/>
      <c r="WLO48" s="8"/>
      <c r="WLP48" s="8"/>
      <c r="WLQ48" s="8"/>
      <c r="WLR48" s="8"/>
      <c r="WLS48" s="8"/>
      <c r="WLT48" s="8"/>
      <c r="WLU48" s="8"/>
      <c r="WLV48" s="8"/>
      <c r="WLW48" s="8"/>
      <c r="WLX48" s="8"/>
      <c r="WLY48" s="8"/>
      <c r="WLZ48" s="8"/>
      <c r="WMA48" s="8"/>
      <c r="WMB48" s="8"/>
      <c r="WMC48" s="8"/>
      <c r="WMD48" s="8"/>
      <c r="WME48" s="8"/>
      <c r="WMF48" s="8"/>
      <c r="WMG48" s="8"/>
      <c r="WMH48" s="8"/>
      <c r="WMI48" s="8"/>
      <c r="WMJ48" s="8"/>
      <c r="WMK48" s="8"/>
      <c r="WML48" s="8"/>
      <c r="WMM48" s="8"/>
      <c r="WMN48" s="8"/>
      <c r="WMO48" s="8"/>
      <c r="WMP48" s="8"/>
      <c r="WMQ48" s="8"/>
      <c r="WMR48" s="8"/>
      <c r="WMS48" s="8"/>
      <c r="WMT48" s="8"/>
      <c r="WMU48" s="8"/>
      <c r="WMV48" s="8"/>
      <c r="WMW48" s="8"/>
      <c r="WMX48" s="8"/>
      <c r="WMY48" s="8"/>
      <c r="WMZ48" s="8"/>
      <c r="WNA48" s="8"/>
      <c r="WNB48" s="8"/>
      <c r="WNC48" s="8"/>
      <c r="WND48" s="8"/>
      <c r="WNE48" s="8"/>
      <c r="WNF48" s="8"/>
      <c r="WNG48" s="8"/>
      <c r="WNH48" s="8"/>
      <c r="WNI48" s="8"/>
      <c r="WNJ48" s="8"/>
      <c r="WNK48" s="8"/>
      <c r="WNL48" s="8"/>
      <c r="WNM48" s="8"/>
      <c r="WNN48" s="8"/>
      <c r="WNO48" s="8"/>
      <c r="WNP48" s="8"/>
      <c r="WNQ48" s="8"/>
      <c r="WNR48" s="8"/>
      <c r="WNS48" s="8"/>
      <c r="WNT48" s="8"/>
      <c r="WNU48" s="8"/>
      <c r="WNV48" s="8"/>
      <c r="WNW48" s="8"/>
      <c r="WNX48" s="8"/>
      <c r="WNY48" s="8"/>
      <c r="WNZ48" s="8"/>
      <c r="WOA48" s="8"/>
      <c r="WOB48" s="8"/>
      <c r="WOC48" s="8"/>
      <c r="WOD48" s="8"/>
      <c r="WOE48" s="8"/>
      <c r="WOF48" s="8"/>
      <c r="WOG48" s="8"/>
      <c r="WOH48" s="8"/>
      <c r="WOI48" s="8"/>
      <c r="WOJ48" s="8"/>
      <c r="WOK48" s="8"/>
      <c r="WOL48" s="8"/>
      <c r="WOM48" s="8"/>
      <c r="WON48" s="8"/>
      <c r="WOO48" s="8"/>
      <c r="WOP48" s="8"/>
      <c r="WOQ48" s="8"/>
      <c r="WOR48" s="8"/>
      <c r="WOS48" s="8"/>
      <c r="WOT48" s="8"/>
      <c r="WOU48" s="8"/>
      <c r="WOV48" s="8"/>
      <c r="WOW48" s="8"/>
      <c r="WOX48" s="8"/>
      <c r="WOY48" s="8"/>
      <c r="WOZ48" s="8"/>
      <c r="WPA48" s="8"/>
      <c r="WPB48" s="8"/>
      <c r="WPC48" s="8"/>
      <c r="WPD48" s="8"/>
      <c r="WPE48" s="8"/>
      <c r="WPF48" s="8"/>
      <c r="WPG48" s="8"/>
      <c r="WPH48" s="8"/>
      <c r="WPI48" s="8"/>
      <c r="WPJ48" s="8"/>
      <c r="WPK48" s="8"/>
      <c r="WPL48" s="8"/>
      <c r="WPM48" s="8"/>
      <c r="WPN48" s="8"/>
      <c r="WPO48" s="8"/>
      <c r="WPP48" s="8"/>
      <c r="WPQ48" s="8"/>
      <c r="WPR48" s="8"/>
      <c r="WPS48" s="8"/>
      <c r="WPT48" s="8"/>
      <c r="WPU48" s="8"/>
      <c r="WPV48" s="8"/>
      <c r="WPW48" s="8"/>
      <c r="WPX48" s="8"/>
      <c r="WPY48" s="8"/>
      <c r="WPZ48" s="8"/>
      <c r="WQA48" s="8"/>
      <c r="WQB48" s="8"/>
      <c r="WQC48" s="8"/>
      <c r="WQD48" s="8"/>
      <c r="WQE48" s="8"/>
      <c r="WQF48" s="8"/>
      <c r="WQG48" s="8"/>
      <c r="WQH48" s="8"/>
      <c r="WQI48" s="8"/>
      <c r="WQJ48" s="8"/>
      <c r="WQK48" s="8"/>
      <c r="WQL48" s="8"/>
      <c r="WQM48" s="8"/>
      <c r="WQN48" s="8"/>
      <c r="WQO48" s="8"/>
      <c r="WQP48" s="8"/>
      <c r="WQQ48" s="8"/>
      <c r="WQR48" s="8"/>
      <c r="WQS48" s="8"/>
      <c r="WQT48" s="8"/>
      <c r="WQU48" s="8"/>
      <c r="WQV48" s="8"/>
      <c r="WQW48" s="8"/>
      <c r="WQX48" s="8"/>
      <c r="WQY48" s="8"/>
      <c r="WQZ48" s="8"/>
      <c r="WRA48" s="8"/>
      <c r="WRB48" s="8"/>
      <c r="WRC48" s="8"/>
      <c r="WRD48" s="8"/>
      <c r="WRE48" s="8"/>
      <c r="WRF48" s="8"/>
      <c r="WRG48" s="8"/>
      <c r="WRH48" s="8"/>
      <c r="WRI48" s="8"/>
      <c r="WRJ48" s="8"/>
      <c r="WRK48" s="8"/>
      <c r="WRL48" s="8"/>
      <c r="WRM48" s="8"/>
      <c r="WRN48" s="8"/>
      <c r="WRO48" s="8"/>
      <c r="WRP48" s="8"/>
      <c r="WRQ48" s="8"/>
      <c r="WRR48" s="8"/>
      <c r="WRS48" s="8"/>
      <c r="WRT48" s="8"/>
      <c r="WRU48" s="8"/>
      <c r="WRV48" s="8"/>
      <c r="WRW48" s="8"/>
      <c r="WRX48" s="8"/>
      <c r="WRY48" s="8"/>
      <c r="WRZ48" s="8"/>
      <c r="WSA48" s="8"/>
      <c r="WSB48" s="8"/>
      <c r="WSC48" s="8"/>
      <c r="WSD48" s="8"/>
      <c r="WSE48" s="8"/>
      <c r="WSF48" s="8"/>
      <c r="WSG48" s="8"/>
      <c r="WSH48" s="8"/>
      <c r="WSI48" s="8"/>
      <c r="WSJ48" s="8"/>
      <c r="WSK48" s="8"/>
      <c r="WSL48" s="8"/>
      <c r="WSM48" s="8"/>
      <c r="WSN48" s="8"/>
      <c r="WSO48" s="8"/>
      <c r="WSP48" s="8"/>
      <c r="WSQ48" s="8"/>
      <c r="WSR48" s="8"/>
      <c r="WSS48" s="8"/>
      <c r="WST48" s="8"/>
      <c r="WSU48" s="8"/>
      <c r="WSV48" s="8"/>
      <c r="WSW48" s="8"/>
      <c r="WSX48" s="8"/>
      <c r="WSY48" s="8"/>
      <c r="WSZ48" s="8"/>
      <c r="WTA48" s="8"/>
      <c r="WTB48" s="8"/>
      <c r="WTC48" s="8"/>
      <c r="WTD48" s="8"/>
      <c r="WTE48" s="8"/>
      <c r="WTF48" s="8"/>
      <c r="WTG48" s="8"/>
      <c r="WTH48" s="8"/>
      <c r="WTI48" s="8"/>
      <c r="WTJ48" s="8"/>
      <c r="WTK48" s="8"/>
      <c r="WTL48" s="8"/>
      <c r="WTM48" s="8"/>
      <c r="WTN48" s="8"/>
      <c r="WTO48" s="8"/>
      <c r="WTP48" s="8"/>
      <c r="WTQ48" s="8"/>
      <c r="WTR48" s="8"/>
      <c r="WTS48" s="8"/>
      <c r="WTT48" s="8"/>
      <c r="WTU48" s="8"/>
      <c r="WTV48" s="8"/>
      <c r="WTW48" s="8"/>
      <c r="WTX48" s="8"/>
      <c r="WTY48" s="8"/>
      <c r="WTZ48" s="8"/>
      <c r="WUA48" s="8"/>
      <c r="WUB48" s="8"/>
      <c r="WUC48" s="8"/>
      <c r="WUD48" s="8"/>
      <c r="WUE48" s="8"/>
      <c r="WUF48" s="8"/>
      <c r="WUG48" s="8"/>
      <c r="WUH48" s="8"/>
      <c r="WUI48" s="8"/>
      <c r="WUJ48" s="8"/>
      <c r="WUK48" s="8"/>
      <c r="WUL48" s="8"/>
      <c r="WUM48" s="8"/>
      <c r="WUN48" s="8"/>
      <c r="WUO48" s="8"/>
      <c r="WUP48" s="8"/>
      <c r="WUQ48" s="8"/>
      <c r="WUR48" s="8"/>
      <c r="WUS48" s="8"/>
      <c r="WUT48" s="8"/>
      <c r="WUU48" s="8"/>
      <c r="WUV48" s="8"/>
      <c r="WUW48" s="8"/>
      <c r="WUX48" s="8"/>
      <c r="WUY48" s="8"/>
      <c r="WUZ48" s="8"/>
      <c r="WVA48" s="8"/>
      <c r="WVB48" s="8"/>
      <c r="WVC48" s="8"/>
      <c r="WVD48" s="8"/>
      <c r="WVE48" s="8"/>
      <c r="WVF48" s="8"/>
      <c r="WVG48" s="8"/>
      <c r="WVH48" s="8"/>
      <c r="WVI48" s="8"/>
      <c r="WVJ48" s="8"/>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4" manualBreakCount="4">
    <brk id="18" max="6" man="1"/>
    <brk id="23" max="6" man="1"/>
    <brk id="29" max="6" man="1"/>
    <brk id="34" max="6"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45"/>
  <sheetViews>
    <sheetView view="pageBreakPreview" zoomScale="85" zoomScaleNormal="100" zoomScaleSheetLayoutView="85" zoomScalePageLayoutView="55" workbookViewId="0">
      <selection sqref="A1:G1"/>
    </sheetView>
  </sheetViews>
  <sheetFormatPr defaultColWidth="8.08203125" defaultRowHeight="12"/>
  <cols>
    <col min="1" max="1" width="4.5" style="4" customWidth="1"/>
    <col min="2" max="2" width="5" style="4" customWidth="1"/>
    <col min="3" max="3" width="3.6640625" style="4" customWidth="1"/>
    <col min="4" max="4" width="21.58203125" style="4" customWidth="1"/>
    <col min="5" max="6" width="20.1640625" style="174" customWidth="1"/>
    <col min="7" max="7" width="42.6640625" style="5" customWidth="1"/>
    <col min="8" max="248" width="8.08203125" style="8"/>
    <col min="249" max="249" width="5.08203125" style="8" customWidth="1"/>
    <col min="250" max="250" width="24.4140625" style="8" customWidth="1"/>
    <col min="251" max="251" width="16.9140625" style="8" customWidth="1"/>
    <col min="252" max="253" width="15.1640625" style="8" customWidth="1"/>
    <col min="254" max="254" width="40.58203125" style="8" customWidth="1"/>
    <col min="255" max="255" width="25.58203125" style="8" customWidth="1"/>
    <col min="256" max="504" width="8.08203125" style="8"/>
    <col min="505" max="505" width="5.08203125" style="8" customWidth="1"/>
    <col min="506" max="506" width="24.4140625" style="8" customWidth="1"/>
    <col min="507" max="507" width="16.9140625" style="8" customWidth="1"/>
    <col min="508" max="509" width="15.1640625" style="8" customWidth="1"/>
    <col min="510" max="510" width="40.58203125" style="8" customWidth="1"/>
    <col min="511" max="511" width="25.58203125" style="8" customWidth="1"/>
    <col min="512" max="760" width="8.08203125" style="8"/>
    <col min="761" max="761" width="5.08203125" style="8" customWidth="1"/>
    <col min="762" max="762" width="24.4140625" style="8" customWidth="1"/>
    <col min="763" max="763" width="16.9140625" style="8" customWidth="1"/>
    <col min="764" max="765" width="15.1640625" style="8" customWidth="1"/>
    <col min="766" max="766" width="40.58203125" style="8" customWidth="1"/>
    <col min="767" max="767" width="25.58203125" style="8" customWidth="1"/>
    <col min="768" max="1016" width="8.08203125" style="8"/>
    <col min="1017" max="1017" width="5.08203125" style="8" customWidth="1"/>
    <col min="1018" max="1018" width="24.4140625" style="8" customWidth="1"/>
    <col min="1019" max="1019" width="16.9140625" style="8" customWidth="1"/>
    <col min="1020" max="1021" width="15.1640625" style="8" customWidth="1"/>
    <col min="1022" max="1022" width="40.58203125" style="8" customWidth="1"/>
    <col min="1023" max="1023" width="25.58203125" style="8" customWidth="1"/>
    <col min="1024" max="1272" width="8.08203125" style="8"/>
    <col min="1273" max="1273" width="5.08203125" style="8" customWidth="1"/>
    <col min="1274" max="1274" width="24.4140625" style="8" customWidth="1"/>
    <col min="1275" max="1275" width="16.9140625" style="8" customWidth="1"/>
    <col min="1276" max="1277" width="15.1640625" style="8" customWidth="1"/>
    <col min="1278" max="1278" width="40.58203125" style="8" customWidth="1"/>
    <col min="1279" max="1279" width="25.58203125" style="8" customWidth="1"/>
    <col min="1280" max="1528" width="8.08203125" style="8"/>
    <col min="1529" max="1529" width="5.08203125" style="8" customWidth="1"/>
    <col min="1530" max="1530" width="24.4140625" style="8" customWidth="1"/>
    <col min="1531" max="1531" width="16.9140625" style="8" customWidth="1"/>
    <col min="1532" max="1533" width="15.1640625" style="8" customWidth="1"/>
    <col min="1534" max="1534" width="40.58203125" style="8" customWidth="1"/>
    <col min="1535" max="1535" width="25.58203125" style="8" customWidth="1"/>
    <col min="1536" max="1784" width="8.08203125" style="8"/>
    <col min="1785" max="1785" width="5.08203125" style="8" customWidth="1"/>
    <col min="1786" max="1786" width="24.4140625" style="8" customWidth="1"/>
    <col min="1787" max="1787" width="16.9140625" style="8" customWidth="1"/>
    <col min="1788" max="1789" width="15.1640625" style="8" customWidth="1"/>
    <col min="1790" max="1790" width="40.58203125" style="8" customWidth="1"/>
    <col min="1791" max="1791" width="25.58203125" style="8" customWidth="1"/>
    <col min="1792" max="2040" width="8.08203125" style="8"/>
    <col min="2041" max="2041" width="5.08203125" style="8" customWidth="1"/>
    <col min="2042" max="2042" width="24.4140625" style="8" customWidth="1"/>
    <col min="2043" max="2043" width="16.9140625" style="8" customWidth="1"/>
    <col min="2044" max="2045" width="15.1640625" style="8" customWidth="1"/>
    <col min="2046" max="2046" width="40.58203125" style="8" customWidth="1"/>
    <col min="2047" max="2047" width="25.58203125" style="8" customWidth="1"/>
    <col min="2048" max="2296" width="8.08203125" style="8"/>
    <col min="2297" max="2297" width="5.08203125" style="8" customWidth="1"/>
    <col min="2298" max="2298" width="24.4140625" style="8" customWidth="1"/>
    <col min="2299" max="2299" width="16.9140625" style="8" customWidth="1"/>
    <col min="2300" max="2301" width="15.1640625" style="8" customWidth="1"/>
    <col min="2302" max="2302" width="40.58203125" style="8" customWidth="1"/>
    <col min="2303" max="2303" width="25.58203125" style="8" customWidth="1"/>
    <col min="2304" max="2552" width="8.08203125" style="8"/>
    <col min="2553" max="2553" width="5.08203125" style="8" customWidth="1"/>
    <col min="2554" max="2554" width="24.4140625" style="8" customWidth="1"/>
    <col min="2555" max="2555" width="16.9140625" style="8" customWidth="1"/>
    <col min="2556" max="2557" width="15.1640625" style="8" customWidth="1"/>
    <col min="2558" max="2558" width="40.58203125" style="8" customWidth="1"/>
    <col min="2559" max="2559" width="25.58203125" style="8" customWidth="1"/>
    <col min="2560" max="2808" width="8.08203125" style="8"/>
    <col min="2809" max="2809" width="5.08203125" style="8" customWidth="1"/>
    <col min="2810" max="2810" width="24.4140625" style="8" customWidth="1"/>
    <col min="2811" max="2811" width="16.9140625" style="8" customWidth="1"/>
    <col min="2812" max="2813" width="15.1640625" style="8" customWidth="1"/>
    <col min="2814" max="2814" width="40.58203125" style="8" customWidth="1"/>
    <col min="2815" max="2815" width="25.58203125" style="8" customWidth="1"/>
    <col min="2816" max="3064" width="8.08203125" style="8"/>
    <col min="3065" max="3065" width="5.08203125" style="8" customWidth="1"/>
    <col min="3066" max="3066" width="24.4140625" style="8" customWidth="1"/>
    <col min="3067" max="3067" width="16.9140625" style="8" customWidth="1"/>
    <col min="3068" max="3069" width="15.1640625" style="8" customWidth="1"/>
    <col min="3070" max="3070" width="40.58203125" style="8" customWidth="1"/>
    <col min="3071" max="3071" width="25.58203125" style="8" customWidth="1"/>
    <col min="3072" max="3320" width="8.08203125" style="8"/>
    <col min="3321" max="3321" width="5.08203125" style="8" customWidth="1"/>
    <col min="3322" max="3322" width="24.4140625" style="8" customWidth="1"/>
    <col min="3323" max="3323" width="16.9140625" style="8" customWidth="1"/>
    <col min="3324" max="3325" width="15.1640625" style="8" customWidth="1"/>
    <col min="3326" max="3326" width="40.58203125" style="8" customWidth="1"/>
    <col min="3327" max="3327" width="25.58203125" style="8" customWidth="1"/>
    <col min="3328" max="3576" width="8.08203125" style="8"/>
    <col min="3577" max="3577" width="5.08203125" style="8" customWidth="1"/>
    <col min="3578" max="3578" width="24.4140625" style="8" customWidth="1"/>
    <col min="3579" max="3579" width="16.9140625" style="8" customWidth="1"/>
    <col min="3580" max="3581" width="15.1640625" style="8" customWidth="1"/>
    <col min="3582" max="3582" width="40.58203125" style="8" customWidth="1"/>
    <col min="3583" max="3583" width="25.58203125" style="8" customWidth="1"/>
    <col min="3584" max="3832" width="8.08203125" style="8"/>
    <col min="3833" max="3833" width="5.08203125" style="8" customWidth="1"/>
    <col min="3834" max="3834" width="24.4140625" style="8" customWidth="1"/>
    <col min="3835" max="3835" width="16.9140625" style="8" customWidth="1"/>
    <col min="3836" max="3837" width="15.1640625" style="8" customWidth="1"/>
    <col min="3838" max="3838" width="40.58203125" style="8" customWidth="1"/>
    <col min="3839" max="3839" width="25.58203125" style="8" customWidth="1"/>
    <col min="3840" max="4088" width="8.08203125" style="8"/>
    <col min="4089" max="4089" width="5.08203125" style="8" customWidth="1"/>
    <col min="4090" max="4090" width="24.4140625" style="8" customWidth="1"/>
    <col min="4091" max="4091" width="16.9140625" style="8" customWidth="1"/>
    <col min="4092" max="4093" width="15.1640625" style="8" customWidth="1"/>
    <col min="4094" max="4094" width="40.58203125" style="8" customWidth="1"/>
    <col min="4095" max="4095" width="25.58203125" style="8" customWidth="1"/>
    <col min="4096" max="4344" width="8.08203125" style="8"/>
    <col min="4345" max="4345" width="5.08203125" style="8" customWidth="1"/>
    <col min="4346" max="4346" width="24.4140625" style="8" customWidth="1"/>
    <col min="4347" max="4347" width="16.9140625" style="8" customWidth="1"/>
    <col min="4348" max="4349" width="15.1640625" style="8" customWidth="1"/>
    <col min="4350" max="4350" width="40.58203125" style="8" customWidth="1"/>
    <col min="4351" max="4351" width="25.58203125" style="8" customWidth="1"/>
    <col min="4352" max="4600" width="8.08203125" style="8"/>
    <col min="4601" max="4601" width="5.08203125" style="8" customWidth="1"/>
    <col min="4602" max="4602" width="24.4140625" style="8" customWidth="1"/>
    <col min="4603" max="4603" width="16.9140625" style="8" customWidth="1"/>
    <col min="4604" max="4605" width="15.1640625" style="8" customWidth="1"/>
    <col min="4606" max="4606" width="40.58203125" style="8" customWidth="1"/>
    <col min="4607" max="4607" width="25.58203125" style="8" customWidth="1"/>
    <col min="4608" max="4856" width="8.08203125" style="8"/>
    <col min="4857" max="4857" width="5.08203125" style="8" customWidth="1"/>
    <col min="4858" max="4858" width="24.4140625" style="8" customWidth="1"/>
    <col min="4859" max="4859" width="16.9140625" style="8" customWidth="1"/>
    <col min="4860" max="4861" width="15.1640625" style="8" customWidth="1"/>
    <col min="4862" max="4862" width="40.58203125" style="8" customWidth="1"/>
    <col min="4863" max="4863" width="25.58203125" style="8" customWidth="1"/>
    <col min="4864" max="5112" width="8.08203125" style="8"/>
    <col min="5113" max="5113" width="5.08203125" style="8" customWidth="1"/>
    <col min="5114" max="5114" width="24.4140625" style="8" customWidth="1"/>
    <col min="5115" max="5115" width="16.9140625" style="8" customWidth="1"/>
    <col min="5116" max="5117" width="15.1640625" style="8" customWidth="1"/>
    <col min="5118" max="5118" width="40.58203125" style="8" customWidth="1"/>
    <col min="5119" max="5119" width="25.58203125" style="8" customWidth="1"/>
    <col min="5120" max="5368" width="8.08203125" style="8"/>
    <col min="5369" max="5369" width="5.08203125" style="8" customWidth="1"/>
    <col min="5370" max="5370" width="24.4140625" style="8" customWidth="1"/>
    <col min="5371" max="5371" width="16.9140625" style="8" customWidth="1"/>
    <col min="5372" max="5373" width="15.1640625" style="8" customWidth="1"/>
    <col min="5374" max="5374" width="40.58203125" style="8" customWidth="1"/>
    <col min="5375" max="5375" width="25.58203125" style="8" customWidth="1"/>
    <col min="5376" max="5624" width="8.08203125" style="8"/>
    <col min="5625" max="5625" width="5.08203125" style="8" customWidth="1"/>
    <col min="5626" max="5626" width="24.4140625" style="8" customWidth="1"/>
    <col min="5627" max="5627" width="16.9140625" style="8" customWidth="1"/>
    <col min="5628" max="5629" width="15.1640625" style="8" customWidth="1"/>
    <col min="5630" max="5630" width="40.58203125" style="8" customWidth="1"/>
    <col min="5631" max="5631" width="25.58203125" style="8" customWidth="1"/>
    <col min="5632" max="5880" width="8.08203125" style="8"/>
    <col min="5881" max="5881" width="5.08203125" style="8" customWidth="1"/>
    <col min="5882" max="5882" width="24.4140625" style="8" customWidth="1"/>
    <col min="5883" max="5883" width="16.9140625" style="8" customWidth="1"/>
    <col min="5884" max="5885" width="15.1640625" style="8" customWidth="1"/>
    <col min="5886" max="5886" width="40.58203125" style="8" customWidth="1"/>
    <col min="5887" max="5887" width="25.58203125" style="8" customWidth="1"/>
    <col min="5888" max="6136" width="8.08203125" style="8"/>
    <col min="6137" max="6137" width="5.08203125" style="8" customWidth="1"/>
    <col min="6138" max="6138" width="24.4140625" style="8" customWidth="1"/>
    <col min="6139" max="6139" width="16.9140625" style="8" customWidth="1"/>
    <col min="6140" max="6141" width="15.1640625" style="8" customWidth="1"/>
    <col min="6142" max="6142" width="40.58203125" style="8" customWidth="1"/>
    <col min="6143" max="6143" width="25.58203125" style="8" customWidth="1"/>
    <col min="6144" max="6392" width="8.08203125" style="8"/>
    <col min="6393" max="6393" width="5.08203125" style="8" customWidth="1"/>
    <col min="6394" max="6394" width="24.4140625" style="8" customWidth="1"/>
    <col min="6395" max="6395" width="16.9140625" style="8" customWidth="1"/>
    <col min="6396" max="6397" width="15.1640625" style="8" customWidth="1"/>
    <col min="6398" max="6398" width="40.58203125" style="8" customWidth="1"/>
    <col min="6399" max="6399" width="25.58203125" style="8" customWidth="1"/>
    <col min="6400" max="6648" width="8.08203125" style="8"/>
    <col min="6649" max="6649" width="5.08203125" style="8" customWidth="1"/>
    <col min="6650" max="6650" width="24.4140625" style="8" customWidth="1"/>
    <col min="6651" max="6651" width="16.9140625" style="8" customWidth="1"/>
    <col min="6652" max="6653" width="15.1640625" style="8" customWidth="1"/>
    <col min="6654" max="6654" width="40.58203125" style="8" customWidth="1"/>
    <col min="6655" max="6655" width="25.58203125" style="8" customWidth="1"/>
    <col min="6656" max="6904" width="8.08203125" style="8"/>
    <col min="6905" max="6905" width="5.08203125" style="8" customWidth="1"/>
    <col min="6906" max="6906" width="24.4140625" style="8" customWidth="1"/>
    <col min="6907" max="6907" width="16.9140625" style="8" customWidth="1"/>
    <col min="6908" max="6909" width="15.1640625" style="8" customWidth="1"/>
    <col min="6910" max="6910" width="40.58203125" style="8" customWidth="1"/>
    <col min="6911" max="6911" width="25.58203125" style="8" customWidth="1"/>
    <col min="6912" max="7160" width="8.08203125" style="8"/>
    <col min="7161" max="7161" width="5.08203125" style="8" customWidth="1"/>
    <col min="7162" max="7162" width="24.4140625" style="8" customWidth="1"/>
    <col min="7163" max="7163" width="16.9140625" style="8" customWidth="1"/>
    <col min="7164" max="7165" width="15.1640625" style="8" customWidth="1"/>
    <col min="7166" max="7166" width="40.58203125" style="8" customWidth="1"/>
    <col min="7167" max="7167" width="25.58203125" style="8" customWidth="1"/>
    <col min="7168" max="7416" width="8.08203125" style="8"/>
    <col min="7417" max="7417" width="5.08203125" style="8" customWidth="1"/>
    <col min="7418" max="7418" width="24.4140625" style="8" customWidth="1"/>
    <col min="7419" max="7419" width="16.9140625" style="8" customWidth="1"/>
    <col min="7420" max="7421" width="15.1640625" style="8" customWidth="1"/>
    <col min="7422" max="7422" width="40.58203125" style="8" customWidth="1"/>
    <col min="7423" max="7423" width="25.58203125" style="8" customWidth="1"/>
    <col min="7424" max="7672" width="8.08203125" style="8"/>
    <col min="7673" max="7673" width="5.08203125" style="8" customWidth="1"/>
    <col min="7674" max="7674" width="24.4140625" style="8" customWidth="1"/>
    <col min="7675" max="7675" width="16.9140625" style="8" customWidth="1"/>
    <col min="7676" max="7677" width="15.1640625" style="8" customWidth="1"/>
    <col min="7678" max="7678" width="40.58203125" style="8" customWidth="1"/>
    <col min="7679" max="7679" width="25.58203125" style="8" customWidth="1"/>
    <col min="7680" max="7928" width="8.08203125" style="8"/>
    <col min="7929" max="7929" width="5.08203125" style="8" customWidth="1"/>
    <col min="7930" max="7930" width="24.4140625" style="8" customWidth="1"/>
    <col min="7931" max="7931" width="16.9140625" style="8" customWidth="1"/>
    <col min="7932" max="7933" width="15.1640625" style="8" customWidth="1"/>
    <col min="7934" max="7934" width="40.58203125" style="8" customWidth="1"/>
    <col min="7935" max="7935" width="25.58203125" style="8" customWidth="1"/>
    <col min="7936" max="8184" width="8.08203125" style="8"/>
    <col min="8185" max="8185" width="5.08203125" style="8" customWidth="1"/>
    <col min="8186" max="8186" width="24.4140625" style="8" customWidth="1"/>
    <col min="8187" max="8187" width="16.9140625" style="8" customWidth="1"/>
    <col min="8188" max="8189" width="15.1640625" style="8" customWidth="1"/>
    <col min="8190" max="8190" width="40.58203125" style="8" customWidth="1"/>
    <col min="8191" max="8191" width="25.58203125" style="8" customWidth="1"/>
    <col min="8192" max="8440" width="8.08203125" style="8"/>
    <col min="8441" max="8441" width="5.08203125" style="8" customWidth="1"/>
    <col min="8442" max="8442" width="24.4140625" style="8" customWidth="1"/>
    <col min="8443" max="8443" width="16.9140625" style="8" customWidth="1"/>
    <col min="8444" max="8445" width="15.1640625" style="8" customWidth="1"/>
    <col min="8446" max="8446" width="40.58203125" style="8" customWidth="1"/>
    <col min="8447" max="8447" width="25.58203125" style="8" customWidth="1"/>
    <col min="8448" max="8696" width="8.08203125" style="8"/>
    <col min="8697" max="8697" width="5.08203125" style="8" customWidth="1"/>
    <col min="8698" max="8698" width="24.4140625" style="8" customWidth="1"/>
    <col min="8699" max="8699" width="16.9140625" style="8" customWidth="1"/>
    <col min="8700" max="8701" width="15.1640625" style="8" customWidth="1"/>
    <col min="8702" max="8702" width="40.58203125" style="8" customWidth="1"/>
    <col min="8703" max="8703" width="25.58203125" style="8" customWidth="1"/>
    <col min="8704" max="8952" width="8.08203125" style="8"/>
    <col min="8953" max="8953" width="5.08203125" style="8" customWidth="1"/>
    <col min="8954" max="8954" width="24.4140625" style="8" customWidth="1"/>
    <col min="8955" max="8955" width="16.9140625" style="8" customWidth="1"/>
    <col min="8956" max="8957" width="15.1640625" style="8" customWidth="1"/>
    <col min="8958" max="8958" width="40.58203125" style="8" customWidth="1"/>
    <col min="8959" max="8959" width="25.58203125" style="8" customWidth="1"/>
    <col min="8960" max="9208" width="8.08203125" style="8"/>
    <col min="9209" max="9209" width="5.08203125" style="8" customWidth="1"/>
    <col min="9210" max="9210" width="24.4140625" style="8" customWidth="1"/>
    <col min="9211" max="9211" width="16.9140625" style="8" customWidth="1"/>
    <col min="9212" max="9213" width="15.1640625" style="8" customWidth="1"/>
    <col min="9214" max="9214" width="40.58203125" style="8" customWidth="1"/>
    <col min="9215" max="9215" width="25.58203125" style="8" customWidth="1"/>
    <col min="9216" max="9464" width="8.08203125" style="8"/>
    <col min="9465" max="9465" width="5.08203125" style="8" customWidth="1"/>
    <col min="9466" max="9466" width="24.4140625" style="8" customWidth="1"/>
    <col min="9467" max="9467" width="16.9140625" style="8" customWidth="1"/>
    <col min="9468" max="9469" width="15.1640625" style="8" customWidth="1"/>
    <col min="9470" max="9470" width="40.58203125" style="8" customWidth="1"/>
    <col min="9471" max="9471" width="25.58203125" style="8" customWidth="1"/>
    <col min="9472" max="9720" width="8.08203125" style="8"/>
    <col min="9721" max="9721" width="5.08203125" style="8" customWidth="1"/>
    <col min="9722" max="9722" width="24.4140625" style="8" customWidth="1"/>
    <col min="9723" max="9723" width="16.9140625" style="8" customWidth="1"/>
    <col min="9724" max="9725" width="15.1640625" style="8" customWidth="1"/>
    <col min="9726" max="9726" width="40.58203125" style="8" customWidth="1"/>
    <col min="9727" max="9727" width="25.58203125" style="8" customWidth="1"/>
    <col min="9728" max="9976" width="8.08203125" style="8"/>
    <col min="9977" max="9977" width="5.08203125" style="8" customWidth="1"/>
    <col min="9978" max="9978" width="24.4140625" style="8" customWidth="1"/>
    <col min="9979" max="9979" width="16.9140625" style="8" customWidth="1"/>
    <col min="9980" max="9981" width="15.1640625" style="8" customWidth="1"/>
    <col min="9982" max="9982" width="40.58203125" style="8" customWidth="1"/>
    <col min="9983" max="9983" width="25.58203125" style="8" customWidth="1"/>
    <col min="9984" max="10232" width="8.08203125" style="8"/>
    <col min="10233" max="10233" width="5.08203125" style="8" customWidth="1"/>
    <col min="10234" max="10234" width="24.4140625" style="8" customWidth="1"/>
    <col min="10235" max="10235" width="16.9140625" style="8" customWidth="1"/>
    <col min="10236" max="10237" width="15.1640625" style="8" customWidth="1"/>
    <col min="10238" max="10238" width="40.58203125" style="8" customWidth="1"/>
    <col min="10239" max="10239" width="25.58203125" style="8" customWidth="1"/>
    <col min="10240" max="10488" width="8.08203125" style="8"/>
    <col min="10489" max="10489" width="5.08203125" style="8" customWidth="1"/>
    <col min="10490" max="10490" width="24.4140625" style="8" customWidth="1"/>
    <col min="10491" max="10491" width="16.9140625" style="8" customWidth="1"/>
    <col min="10492" max="10493" width="15.1640625" style="8" customWidth="1"/>
    <col min="10494" max="10494" width="40.58203125" style="8" customWidth="1"/>
    <col min="10495" max="10495" width="25.58203125" style="8" customWidth="1"/>
    <col min="10496" max="10744" width="8.08203125" style="8"/>
    <col min="10745" max="10745" width="5.08203125" style="8" customWidth="1"/>
    <col min="10746" max="10746" width="24.4140625" style="8" customWidth="1"/>
    <col min="10747" max="10747" width="16.9140625" style="8" customWidth="1"/>
    <col min="10748" max="10749" width="15.1640625" style="8" customWidth="1"/>
    <col min="10750" max="10750" width="40.58203125" style="8" customWidth="1"/>
    <col min="10751" max="10751" width="25.58203125" style="8" customWidth="1"/>
    <col min="10752" max="11000" width="8.08203125" style="8"/>
    <col min="11001" max="11001" width="5.08203125" style="8" customWidth="1"/>
    <col min="11002" max="11002" width="24.4140625" style="8" customWidth="1"/>
    <col min="11003" max="11003" width="16.9140625" style="8" customWidth="1"/>
    <col min="11004" max="11005" width="15.1640625" style="8" customWidth="1"/>
    <col min="11006" max="11006" width="40.58203125" style="8" customWidth="1"/>
    <col min="11007" max="11007" width="25.58203125" style="8" customWidth="1"/>
    <col min="11008" max="11256" width="8.08203125" style="8"/>
    <col min="11257" max="11257" width="5.08203125" style="8" customWidth="1"/>
    <col min="11258" max="11258" width="24.4140625" style="8" customWidth="1"/>
    <col min="11259" max="11259" width="16.9140625" style="8" customWidth="1"/>
    <col min="11260" max="11261" width="15.1640625" style="8" customWidth="1"/>
    <col min="11262" max="11262" width="40.58203125" style="8" customWidth="1"/>
    <col min="11263" max="11263" width="25.58203125" style="8" customWidth="1"/>
    <col min="11264" max="11512" width="8.08203125" style="8"/>
    <col min="11513" max="11513" width="5.08203125" style="8" customWidth="1"/>
    <col min="11514" max="11514" width="24.4140625" style="8" customWidth="1"/>
    <col min="11515" max="11515" width="16.9140625" style="8" customWidth="1"/>
    <col min="11516" max="11517" width="15.1640625" style="8" customWidth="1"/>
    <col min="11518" max="11518" width="40.58203125" style="8" customWidth="1"/>
    <col min="11519" max="11519" width="25.58203125" style="8" customWidth="1"/>
    <col min="11520" max="11768" width="8.08203125" style="8"/>
    <col min="11769" max="11769" width="5.08203125" style="8" customWidth="1"/>
    <col min="11770" max="11770" width="24.4140625" style="8" customWidth="1"/>
    <col min="11771" max="11771" width="16.9140625" style="8" customWidth="1"/>
    <col min="11772" max="11773" width="15.1640625" style="8" customWidth="1"/>
    <col min="11774" max="11774" width="40.58203125" style="8" customWidth="1"/>
    <col min="11775" max="11775" width="25.58203125" style="8" customWidth="1"/>
    <col min="11776" max="12024" width="8.08203125" style="8"/>
    <col min="12025" max="12025" width="5.08203125" style="8" customWidth="1"/>
    <col min="12026" max="12026" width="24.4140625" style="8" customWidth="1"/>
    <col min="12027" max="12027" width="16.9140625" style="8" customWidth="1"/>
    <col min="12028" max="12029" width="15.1640625" style="8" customWidth="1"/>
    <col min="12030" max="12030" width="40.58203125" style="8" customWidth="1"/>
    <col min="12031" max="12031" width="25.58203125" style="8" customWidth="1"/>
    <col min="12032" max="12280" width="8.08203125" style="8"/>
    <col min="12281" max="12281" width="5.08203125" style="8" customWidth="1"/>
    <col min="12282" max="12282" width="24.4140625" style="8" customWidth="1"/>
    <col min="12283" max="12283" width="16.9140625" style="8" customWidth="1"/>
    <col min="12284" max="12285" width="15.1640625" style="8" customWidth="1"/>
    <col min="12286" max="12286" width="40.58203125" style="8" customWidth="1"/>
    <col min="12287" max="12287" width="25.58203125" style="8" customWidth="1"/>
    <col min="12288" max="12536" width="8.08203125" style="8"/>
    <col min="12537" max="12537" width="5.08203125" style="8" customWidth="1"/>
    <col min="12538" max="12538" width="24.4140625" style="8" customWidth="1"/>
    <col min="12539" max="12539" width="16.9140625" style="8" customWidth="1"/>
    <col min="12540" max="12541" width="15.1640625" style="8" customWidth="1"/>
    <col min="12542" max="12542" width="40.58203125" style="8" customWidth="1"/>
    <col min="12543" max="12543" width="25.58203125" style="8" customWidth="1"/>
    <col min="12544" max="12792" width="8.08203125" style="8"/>
    <col min="12793" max="12793" width="5.08203125" style="8" customWidth="1"/>
    <col min="12794" max="12794" width="24.4140625" style="8" customWidth="1"/>
    <col min="12795" max="12795" width="16.9140625" style="8" customWidth="1"/>
    <col min="12796" max="12797" width="15.1640625" style="8" customWidth="1"/>
    <col min="12798" max="12798" width="40.58203125" style="8" customWidth="1"/>
    <col min="12799" max="12799" width="25.58203125" style="8" customWidth="1"/>
    <col min="12800" max="13048" width="8.08203125" style="8"/>
    <col min="13049" max="13049" width="5.08203125" style="8" customWidth="1"/>
    <col min="13050" max="13050" width="24.4140625" style="8" customWidth="1"/>
    <col min="13051" max="13051" width="16.9140625" style="8" customWidth="1"/>
    <col min="13052" max="13053" width="15.1640625" style="8" customWidth="1"/>
    <col min="13054" max="13054" width="40.58203125" style="8" customWidth="1"/>
    <col min="13055" max="13055" width="25.58203125" style="8" customWidth="1"/>
    <col min="13056" max="13304" width="8.08203125" style="8"/>
    <col min="13305" max="13305" width="5.08203125" style="8" customWidth="1"/>
    <col min="13306" max="13306" width="24.4140625" style="8" customWidth="1"/>
    <col min="13307" max="13307" width="16.9140625" style="8" customWidth="1"/>
    <col min="13308" max="13309" width="15.1640625" style="8" customWidth="1"/>
    <col min="13310" max="13310" width="40.58203125" style="8" customWidth="1"/>
    <col min="13311" max="13311" width="25.58203125" style="8" customWidth="1"/>
    <col min="13312" max="13560" width="8.08203125" style="8"/>
    <col min="13561" max="13561" width="5.08203125" style="8" customWidth="1"/>
    <col min="13562" max="13562" width="24.4140625" style="8" customWidth="1"/>
    <col min="13563" max="13563" width="16.9140625" style="8" customWidth="1"/>
    <col min="13564" max="13565" width="15.1640625" style="8" customWidth="1"/>
    <col min="13566" max="13566" width="40.58203125" style="8" customWidth="1"/>
    <col min="13567" max="13567" width="25.58203125" style="8" customWidth="1"/>
    <col min="13568" max="13816" width="8.08203125" style="8"/>
    <col min="13817" max="13817" width="5.08203125" style="8" customWidth="1"/>
    <col min="13818" max="13818" width="24.4140625" style="8" customWidth="1"/>
    <col min="13819" max="13819" width="16.9140625" style="8" customWidth="1"/>
    <col min="13820" max="13821" width="15.1640625" style="8" customWidth="1"/>
    <col min="13822" max="13822" width="40.58203125" style="8" customWidth="1"/>
    <col min="13823" max="13823" width="25.58203125" style="8" customWidth="1"/>
    <col min="13824" max="14072" width="8.08203125" style="8"/>
    <col min="14073" max="14073" width="5.08203125" style="8" customWidth="1"/>
    <col min="14074" max="14074" width="24.4140625" style="8" customWidth="1"/>
    <col min="14075" max="14075" width="16.9140625" style="8" customWidth="1"/>
    <col min="14076" max="14077" width="15.1640625" style="8" customWidth="1"/>
    <col min="14078" max="14078" width="40.58203125" style="8" customWidth="1"/>
    <col min="14079" max="14079" width="25.58203125" style="8" customWidth="1"/>
    <col min="14080" max="14328" width="8.08203125" style="8"/>
    <col min="14329" max="14329" width="5.08203125" style="8" customWidth="1"/>
    <col min="14330" max="14330" width="24.4140625" style="8" customWidth="1"/>
    <col min="14331" max="14331" width="16.9140625" style="8" customWidth="1"/>
    <col min="14332" max="14333" width="15.1640625" style="8" customWidth="1"/>
    <col min="14334" max="14334" width="40.58203125" style="8" customWidth="1"/>
    <col min="14335" max="14335" width="25.58203125" style="8" customWidth="1"/>
    <col min="14336" max="14584" width="8.08203125" style="8"/>
    <col min="14585" max="14585" width="5.08203125" style="8" customWidth="1"/>
    <col min="14586" max="14586" width="24.4140625" style="8" customWidth="1"/>
    <col min="14587" max="14587" width="16.9140625" style="8" customWidth="1"/>
    <col min="14588" max="14589" width="15.1640625" style="8" customWidth="1"/>
    <col min="14590" max="14590" width="40.58203125" style="8" customWidth="1"/>
    <col min="14591" max="14591" width="25.58203125" style="8" customWidth="1"/>
    <col min="14592" max="14840" width="8.08203125" style="8"/>
    <col min="14841" max="14841" width="5.08203125" style="8" customWidth="1"/>
    <col min="14842" max="14842" width="24.4140625" style="8" customWidth="1"/>
    <col min="14843" max="14843" width="16.9140625" style="8" customWidth="1"/>
    <col min="14844" max="14845" width="15.1640625" style="8" customWidth="1"/>
    <col min="14846" max="14846" width="40.58203125" style="8" customWidth="1"/>
    <col min="14847" max="14847" width="25.58203125" style="8" customWidth="1"/>
    <col min="14848" max="15096" width="8.08203125" style="8"/>
    <col min="15097" max="15097" width="5.08203125" style="8" customWidth="1"/>
    <col min="15098" max="15098" width="24.4140625" style="8" customWidth="1"/>
    <col min="15099" max="15099" width="16.9140625" style="8" customWidth="1"/>
    <col min="15100" max="15101" width="15.1640625" style="8" customWidth="1"/>
    <col min="15102" max="15102" width="40.58203125" style="8" customWidth="1"/>
    <col min="15103" max="15103" width="25.58203125" style="8" customWidth="1"/>
    <col min="15104" max="15352" width="8.08203125" style="8"/>
    <col min="15353" max="15353" width="5.08203125" style="8" customWidth="1"/>
    <col min="15354" max="15354" width="24.4140625" style="8" customWidth="1"/>
    <col min="15355" max="15355" width="16.9140625" style="8" customWidth="1"/>
    <col min="15356" max="15357" width="15.1640625" style="8" customWidth="1"/>
    <col min="15358" max="15358" width="40.58203125" style="8" customWidth="1"/>
    <col min="15359" max="15359" width="25.58203125" style="8" customWidth="1"/>
    <col min="15360" max="15608" width="8.08203125" style="8"/>
    <col min="15609" max="15609" width="5.08203125" style="8" customWidth="1"/>
    <col min="15610" max="15610" width="24.4140625" style="8" customWidth="1"/>
    <col min="15611" max="15611" width="16.9140625" style="8" customWidth="1"/>
    <col min="15612" max="15613" width="15.1640625" style="8" customWidth="1"/>
    <col min="15614" max="15614" width="40.58203125" style="8" customWidth="1"/>
    <col min="15615" max="15615" width="25.58203125" style="8" customWidth="1"/>
    <col min="15616" max="15864" width="8.08203125" style="8"/>
    <col min="15865" max="15865" width="5.08203125" style="8" customWidth="1"/>
    <col min="15866" max="15866" width="24.4140625" style="8" customWidth="1"/>
    <col min="15867" max="15867" width="16.9140625" style="8" customWidth="1"/>
    <col min="15868" max="15869" width="15.1640625" style="8" customWidth="1"/>
    <col min="15870" max="15870" width="40.58203125" style="8" customWidth="1"/>
    <col min="15871" max="15871" width="25.58203125" style="8" customWidth="1"/>
    <col min="15872" max="16120" width="8.08203125" style="8"/>
    <col min="16121" max="16121" width="5.08203125" style="8" customWidth="1"/>
    <col min="16122" max="16122" width="24.4140625" style="8" customWidth="1"/>
    <col min="16123" max="16123" width="16.9140625" style="8" customWidth="1"/>
    <col min="16124" max="16125" width="15.1640625" style="8" customWidth="1"/>
    <col min="16126" max="16126" width="40.58203125" style="8" customWidth="1"/>
    <col min="16127" max="16127" width="25.58203125" style="8" customWidth="1"/>
    <col min="16128" max="16384" width="8.08203125" style="8"/>
  </cols>
  <sheetData>
    <row r="1" spans="1:7" ht="42.75" customHeight="1" thickBot="1">
      <c r="A1" s="673" t="s">
        <v>0</v>
      </c>
      <c r="B1" s="673"/>
      <c r="C1" s="673"/>
      <c r="D1" s="673"/>
      <c r="E1" s="673"/>
      <c r="F1" s="673"/>
      <c r="G1" s="673"/>
    </row>
    <row r="2" spans="1:7" s="9" customFormat="1" ht="20" customHeight="1" thickBot="1">
      <c r="A2" s="703" t="s">
        <v>1</v>
      </c>
      <c r="B2" s="704"/>
      <c r="C2" s="704"/>
      <c r="D2" s="705"/>
      <c r="E2" s="683" t="s">
        <v>152</v>
      </c>
      <c r="F2" s="684"/>
      <c r="G2" s="685"/>
    </row>
    <row r="3" spans="1:7" ht="15" customHeight="1">
      <c r="A3" s="706"/>
      <c r="B3" s="707"/>
      <c r="C3" s="707"/>
      <c r="D3" s="708"/>
      <c r="E3" s="99" t="s">
        <v>153</v>
      </c>
      <c r="F3" s="100"/>
      <c r="G3" s="12"/>
    </row>
    <row r="4" spans="1:7" ht="15" customHeight="1">
      <c r="A4" s="706"/>
      <c r="B4" s="707"/>
      <c r="C4" s="707"/>
      <c r="D4" s="708"/>
      <c r="E4" s="99" t="s">
        <v>3069</v>
      </c>
      <c r="F4" s="100"/>
      <c r="G4" s="12"/>
    </row>
    <row r="5" spans="1:7" s="104" customFormat="1" ht="15" customHeight="1" thickBot="1">
      <c r="A5" s="706"/>
      <c r="B5" s="707"/>
      <c r="C5" s="707"/>
      <c r="D5" s="708"/>
      <c r="E5" s="101" t="s">
        <v>154</v>
      </c>
      <c r="F5" s="102"/>
      <c r="G5" s="103"/>
    </row>
    <row r="6" spans="1:7" s="104" customFormat="1" ht="30" customHeight="1" thickBot="1">
      <c r="A6" s="709"/>
      <c r="B6" s="710"/>
      <c r="C6" s="710"/>
      <c r="D6" s="711"/>
      <c r="E6" s="105" t="s">
        <v>155</v>
      </c>
      <c r="F6" s="106" t="s">
        <v>2</v>
      </c>
      <c r="G6" s="107" t="s">
        <v>3</v>
      </c>
    </row>
    <row r="7" spans="1:7" s="1" customFormat="1" ht="117.65" customHeight="1">
      <c r="A7" s="655" t="s">
        <v>4</v>
      </c>
      <c r="B7" s="650" t="s">
        <v>156</v>
      </c>
      <c r="C7" s="108">
        <v>1</v>
      </c>
      <c r="D7" s="109" t="s">
        <v>157</v>
      </c>
      <c r="E7" s="110">
        <v>378</v>
      </c>
      <c r="F7" s="111">
        <v>12570</v>
      </c>
      <c r="G7" s="112" t="s">
        <v>158</v>
      </c>
    </row>
    <row r="8" spans="1:7" s="1" customFormat="1" ht="102.65" customHeight="1">
      <c r="A8" s="656"/>
      <c r="B8" s="686"/>
      <c r="C8" s="113">
        <v>2</v>
      </c>
      <c r="D8" s="114" t="s">
        <v>159</v>
      </c>
      <c r="E8" s="115">
        <v>699</v>
      </c>
      <c r="F8" s="115">
        <v>23207</v>
      </c>
      <c r="G8" s="116" t="s">
        <v>160</v>
      </c>
    </row>
    <row r="9" spans="1:7" s="1" customFormat="1" ht="95" customHeight="1">
      <c r="A9" s="656"/>
      <c r="B9" s="687"/>
      <c r="C9" s="113">
        <v>3</v>
      </c>
      <c r="D9" s="114" t="s">
        <v>161</v>
      </c>
      <c r="E9" s="117">
        <v>1538</v>
      </c>
      <c r="F9" s="117">
        <v>51088</v>
      </c>
      <c r="G9" s="116" t="s">
        <v>162</v>
      </c>
    </row>
    <row r="10" spans="1:7" s="1" customFormat="1" ht="96" customHeight="1">
      <c r="A10" s="656"/>
      <c r="B10" s="686" t="s">
        <v>163</v>
      </c>
      <c r="C10" s="113">
        <v>4</v>
      </c>
      <c r="D10" s="114" t="s">
        <v>164</v>
      </c>
      <c r="E10" s="115">
        <v>737</v>
      </c>
      <c r="F10" s="115">
        <v>24466</v>
      </c>
      <c r="G10" s="116" t="s">
        <v>165</v>
      </c>
    </row>
    <row r="11" spans="1:7" s="1" customFormat="1" ht="44.4" customHeight="1">
      <c r="A11" s="656"/>
      <c r="B11" s="686"/>
      <c r="C11" s="113">
        <v>5</v>
      </c>
      <c r="D11" s="114" t="s">
        <v>166</v>
      </c>
      <c r="E11" s="118" t="s">
        <v>167</v>
      </c>
      <c r="F11" s="119"/>
      <c r="G11" s="116"/>
    </row>
    <row r="12" spans="1:7" s="1" customFormat="1" ht="95.4" customHeight="1">
      <c r="A12" s="656"/>
      <c r="B12" s="686"/>
      <c r="C12" s="113">
        <v>6</v>
      </c>
      <c r="D12" s="114" t="s">
        <v>168</v>
      </c>
      <c r="E12" s="115">
        <v>1674</v>
      </c>
      <c r="F12" s="115">
        <v>55599</v>
      </c>
      <c r="G12" s="120" t="s">
        <v>169</v>
      </c>
    </row>
    <row r="13" spans="1:7" s="1" customFormat="1" ht="56.4" customHeight="1">
      <c r="A13" s="656"/>
      <c r="B13" s="686"/>
      <c r="C13" s="113">
        <v>7</v>
      </c>
      <c r="D13" s="121" t="s">
        <v>170</v>
      </c>
      <c r="E13" s="122">
        <v>354</v>
      </c>
      <c r="F13" s="115">
        <v>11396</v>
      </c>
      <c r="G13" s="123" t="s">
        <v>171</v>
      </c>
    </row>
    <row r="14" spans="1:7" s="1" customFormat="1" ht="46.25" customHeight="1">
      <c r="A14" s="656"/>
      <c r="B14" s="687"/>
      <c r="C14" s="113">
        <v>8</v>
      </c>
      <c r="D14" s="114" t="s">
        <v>172</v>
      </c>
      <c r="E14" s="122">
        <v>354</v>
      </c>
      <c r="F14" s="115">
        <v>11396</v>
      </c>
      <c r="G14" s="123" t="s">
        <v>140</v>
      </c>
    </row>
    <row r="15" spans="1:7" s="1" customFormat="1" ht="51.65" customHeight="1">
      <c r="A15" s="656"/>
      <c r="B15" s="688"/>
      <c r="C15" s="113">
        <v>9</v>
      </c>
      <c r="D15" s="114" t="s">
        <v>173</v>
      </c>
      <c r="E15" s="124" t="s">
        <v>174</v>
      </c>
      <c r="F15" s="124" t="s">
        <v>175</v>
      </c>
      <c r="G15" s="55" t="s">
        <v>176</v>
      </c>
    </row>
    <row r="16" spans="1:7" s="1" customFormat="1" ht="59.4" customHeight="1">
      <c r="A16" s="656"/>
      <c r="B16" s="668"/>
      <c r="C16" s="113">
        <v>10</v>
      </c>
      <c r="D16" s="114" t="s">
        <v>177</v>
      </c>
      <c r="E16" s="822" t="s">
        <v>178</v>
      </c>
      <c r="F16" s="823"/>
      <c r="G16" s="116" t="s">
        <v>179</v>
      </c>
    </row>
    <row r="17" spans="1:7" s="1" customFormat="1" ht="93.65" customHeight="1">
      <c r="A17" s="656"/>
      <c r="B17" s="668"/>
      <c r="C17" s="113">
        <v>11</v>
      </c>
      <c r="D17" s="114" t="s">
        <v>180</v>
      </c>
      <c r="E17" s="691" t="s">
        <v>181</v>
      </c>
      <c r="F17" s="692"/>
      <c r="G17" s="59" t="s">
        <v>182</v>
      </c>
    </row>
    <row r="18" spans="1:7" s="1" customFormat="1" ht="54.75" customHeight="1" thickBot="1">
      <c r="A18" s="657"/>
      <c r="B18" s="669"/>
      <c r="C18" s="125">
        <v>12</v>
      </c>
      <c r="D18" s="126" t="s">
        <v>183</v>
      </c>
      <c r="E18" s="740" t="s">
        <v>184</v>
      </c>
      <c r="F18" s="694"/>
      <c r="G18" s="127" t="s">
        <v>185</v>
      </c>
    </row>
    <row r="19" spans="1:7" s="1" customFormat="1" ht="79.25" customHeight="1">
      <c r="A19" s="655" t="s">
        <v>5</v>
      </c>
      <c r="B19" s="667"/>
      <c r="C19" s="108">
        <v>13</v>
      </c>
      <c r="D19" s="109" t="s">
        <v>6</v>
      </c>
      <c r="E19" s="128">
        <v>165</v>
      </c>
      <c r="F19" s="129">
        <v>5312</v>
      </c>
      <c r="G19" s="130" t="s">
        <v>186</v>
      </c>
    </row>
    <row r="20" spans="1:7" s="1" customFormat="1" ht="78.650000000000006" customHeight="1">
      <c r="A20" s="656"/>
      <c r="B20" s="668"/>
      <c r="C20" s="113">
        <v>14</v>
      </c>
      <c r="D20" s="114" t="s">
        <v>7</v>
      </c>
      <c r="E20" s="131" t="s">
        <v>187</v>
      </c>
      <c r="F20" s="132" t="s">
        <v>188</v>
      </c>
      <c r="G20" s="55" t="s">
        <v>189</v>
      </c>
    </row>
    <row r="21" spans="1:7" s="1" customFormat="1" ht="92" customHeight="1">
      <c r="A21" s="656"/>
      <c r="B21" s="668"/>
      <c r="C21" s="113">
        <v>15</v>
      </c>
      <c r="D21" s="114" t="s">
        <v>8</v>
      </c>
      <c r="E21" s="133" t="s">
        <v>190</v>
      </c>
      <c r="F21" s="134" t="s">
        <v>191</v>
      </c>
      <c r="G21" s="59" t="s">
        <v>192</v>
      </c>
    </row>
    <row r="22" spans="1:7" s="1" customFormat="1" ht="87" customHeight="1">
      <c r="A22" s="656"/>
      <c r="B22" s="668"/>
      <c r="C22" s="113">
        <v>16</v>
      </c>
      <c r="D22" s="114" t="s">
        <v>9</v>
      </c>
      <c r="E22" s="133" t="s">
        <v>193</v>
      </c>
      <c r="F22" s="134" t="s">
        <v>194</v>
      </c>
      <c r="G22" s="59" t="s">
        <v>195</v>
      </c>
    </row>
    <row r="23" spans="1:7" s="1" customFormat="1" ht="159.65" customHeight="1" thickBot="1">
      <c r="A23" s="657"/>
      <c r="B23" s="669"/>
      <c r="C23" s="135">
        <v>17</v>
      </c>
      <c r="D23" s="136" t="s">
        <v>196</v>
      </c>
      <c r="E23" s="137" t="s">
        <v>197</v>
      </c>
      <c r="F23" s="138" t="s">
        <v>198</v>
      </c>
      <c r="G23" s="127" t="s">
        <v>199</v>
      </c>
    </row>
    <row r="24" spans="1:7" ht="75" customHeight="1">
      <c r="A24" s="655" t="s">
        <v>10</v>
      </c>
      <c r="B24" s="672" t="s">
        <v>11</v>
      </c>
      <c r="C24" s="108">
        <v>18</v>
      </c>
      <c r="D24" s="139" t="s">
        <v>200</v>
      </c>
      <c r="E24" s="140" t="s">
        <v>201</v>
      </c>
      <c r="F24" s="140" t="s">
        <v>202</v>
      </c>
      <c r="G24" s="130" t="s">
        <v>203</v>
      </c>
    </row>
    <row r="25" spans="1:7" ht="80" customHeight="1" thickBot="1">
      <c r="A25" s="656"/>
      <c r="B25" s="671"/>
      <c r="C25" s="141">
        <v>19</v>
      </c>
      <c r="D25" s="142" t="s">
        <v>60</v>
      </c>
      <c r="E25" s="143" t="s">
        <v>204</v>
      </c>
      <c r="F25" s="143" t="s">
        <v>205</v>
      </c>
      <c r="G25" s="127" t="s">
        <v>206</v>
      </c>
    </row>
    <row r="26" spans="1:7" ht="67.25" customHeight="1">
      <c r="A26" s="656"/>
      <c r="B26" s="672" t="s">
        <v>12</v>
      </c>
      <c r="C26" s="108">
        <v>20</v>
      </c>
      <c r="D26" s="139" t="s">
        <v>13</v>
      </c>
      <c r="E26" s="140" t="s">
        <v>207</v>
      </c>
      <c r="F26" s="140" t="s">
        <v>208</v>
      </c>
      <c r="G26" s="130" t="s">
        <v>209</v>
      </c>
    </row>
    <row r="27" spans="1:7" ht="62.4" customHeight="1" thickBot="1">
      <c r="A27" s="656"/>
      <c r="B27" s="671"/>
      <c r="C27" s="141">
        <v>21</v>
      </c>
      <c r="D27" s="142" t="s">
        <v>14</v>
      </c>
      <c r="E27" s="144" t="s">
        <v>210</v>
      </c>
      <c r="F27" s="144" t="s">
        <v>211</v>
      </c>
      <c r="G27" s="123" t="s">
        <v>212</v>
      </c>
    </row>
    <row r="28" spans="1:7" ht="71.400000000000006" customHeight="1">
      <c r="A28" s="656"/>
      <c r="B28" s="672" t="s">
        <v>15</v>
      </c>
      <c r="C28" s="108">
        <v>22</v>
      </c>
      <c r="D28" s="139" t="s">
        <v>213</v>
      </c>
      <c r="E28" s="145" t="s">
        <v>3109</v>
      </c>
      <c r="F28" s="140" t="s">
        <v>3110</v>
      </c>
      <c r="G28" s="130" t="s">
        <v>214</v>
      </c>
    </row>
    <row r="29" spans="1:7" ht="53.4" customHeight="1" thickBot="1">
      <c r="A29" s="657"/>
      <c r="B29" s="671"/>
      <c r="C29" s="135">
        <v>23</v>
      </c>
      <c r="D29" s="146" t="s">
        <v>215</v>
      </c>
      <c r="E29" s="147" t="s">
        <v>3109</v>
      </c>
      <c r="F29" s="147" t="s">
        <v>3110</v>
      </c>
      <c r="G29" s="148" t="s">
        <v>216</v>
      </c>
    </row>
    <row r="30" spans="1:7" ht="109.25" customHeight="1">
      <c r="A30" s="655" t="s">
        <v>16</v>
      </c>
      <c r="B30" s="658"/>
      <c r="C30" s="108">
        <v>24</v>
      </c>
      <c r="D30" s="139" t="s">
        <v>217</v>
      </c>
      <c r="E30" s="149">
        <v>1471</v>
      </c>
      <c r="F30" s="111">
        <v>47316.9</v>
      </c>
      <c r="G30" s="130" t="s">
        <v>218</v>
      </c>
    </row>
    <row r="31" spans="1:7" ht="120" customHeight="1">
      <c r="A31" s="656"/>
      <c r="B31" s="659"/>
      <c r="C31" s="113">
        <v>25</v>
      </c>
      <c r="D31" s="150" t="s">
        <v>219</v>
      </c>
      <c r="E31" s="151">
        <v>3656</v>
      </c>
      <c r="F31" s="117">
        <v>117598</v>
      </c>
      <c r="G31" s="55" t="s">
        <v>220</v>
      </c>
    </row>
    <row r="32" spans="1:7" ht="110.4" customHeight="1">
      <c r="A32" s="656"/>
      <c r="B32" s="659"/>
      <c r="C32" s="113">
        <v>26</v>
      </c>
      <c r="D32" s="142" t="s">
        <v>221</v>
      </c>
      <c r="E32" s="151">
        <v>1173</v>
      </c>
      <c r="F32" s="117">
        <v>37733.5</v>
      </c>
      <c r="G32" s="55" t="s">
        <v>222</v>
      </c>
    </row>
    <row r="33" spans="1:7" ht="63" customHeight="1">
      <c r="A33" s="656"/>
      <c r="B33" s="659"/>
      <c r="C33" s="113">
        <v>27</v>
      </c>
      <c r="D33" s="142" t="s">
        <v>80</v>
      </c>
      <c r="E33" s="152">
        <v>0.83</v>
      </c>
      <c r="F33" s="85">
        <v>26.77</v>
      </c>
      <c r="G33" s="55" t="s">
        <v>223</v>
      </c>
    </row>
    <row r="34" spans="1:7" ht="63" customHeight="1" thickBot="1">
      <c r="A34" s="657"/>
      <c r="B34" s="660"/>
      <c r="C34" s="125">
        <v>28</v>
      </c>
      <c r="D34" s="146" t="s">
        <v>81</v>
      </c>
      <c r="E34" s="153">
        <v>0.79</v>
      </c>
      <c r="F34" s="87">
        <v>25.45</v>
      </c>
      <c r="G34" s="127" t="s">
        <v>224</v>
      </c>
    </row>
    <row r="35" spans="1:7" ht="56.4" customHeight="1">
      <c r="A35" s="655" t="s">
        <v>17</v>
      </c>
      <c r="B35" s="154"/>
      <c r="C35" s="108">
        <v>29</v>
      </c>
      <c r="D35" s="109" t="s">
        <v>18</v>
      </c>
      <c r="E35" s="816" t="s">
        <v>225</v>
      </c>
      <c r="F35" s="817"/>
      <c r="G35" s="112" t="s">
        <v>226</v>
      </c>
    </row>
    <row r="36" spans="1:7" ht="65" customHeight="1">
      <c r="A36" s="656"/>
      <c r="B36" s="155"/>
      <c r="C36" s="113">
        <v>30</v>
      </c>
      <c r="D36" s="114" t="s">
        <v>19</v>
      </c>
      <c r="E36" s="818" t="s">
        <v>227</v>
      </c>
      <c r="F36" s="819"/>
      <c r="G36" s="120" t="s">
        <v>228</v>
      </c>
    </row>
    <row r="37" spans="1:7" ht="71" customHeight="1">
      <c r="A37" s="656"/>
      <c r="B37" s="155"/>
      <c r="C37" s="113">
        <v>31</v>
      </c>
      <c r="D37" s="114" t="s">
        <v>20</v>
      </c>
      <c r="E37" s="818" t="s">
        <v>229</v>
      </c>
      <c r="F37" s="819"/>
      <c r="G37" s="120" t="s">
        <v>230</v>
      </c>
    </row>
    <row r="38" spans="1:7" ht="49.25" customHeight="1">
      <c r="A38" s="656"/>
      <c r="B38" s="155"/>
      <c r="C38" s="113">
        <v>32</v>
      </c>
      <c r="D38" s="114" t="s">
        <v>21</v>
      </c>
      <c r="E38" s="818" t="s">
        <v>231</v>
      </c>
      <c r="F38" s="819"/>
      <c r="G38" s="120" t="s">
        <v>232</v>
      </c>
    </row>
    <row r="39" spans="1:7" ht="49.25" customHeight="1">
      <c r="A39" s="656"/>
      <c r="B39" s="155"/>
      <c r="C39" s="113">
        <v>33</v>
      </c>
      <c r="D39" s="114" t="s">
        <v>22</v>
      </c>
      <c r="E39" s="818" t="s">
        <v>233</v>
      </c>
      <c r="F39" s="819"/>
      <c r="G39" s="120" t="s">
        <v>234</v>
      </c>
    </row>
    <row r="40" spans="1:7" ht="49.25" customHeight="1" thickBot="1">
      <c r="A40" s="657"/>
      <c r="B40" s="156"/>
      <c r="C40" s="125">
        <v>34</v>
      </c>
      <c r="D40" s="126" t="s">
        <v>23</v>
      </c>
      <c r="E40" s="820" t="s">
        <v>231</v>
      </c>
      <c r="F40" s="821"/>
      <c r="G40" s="157" t="s">
        <v>234</v>
      </c>
    </row>
    <row r="41" spans="1:7" ht="46.25" customHeight="1">
      <c r="A41" s="648" t="s">
        <v>24</v>
      </c>
      <c r="B41" s="650"/>
      <c r="C41" s="158">
        <v>35</v>
      </c>
      <c r="D41" s="159" t="s">
        <v>25</v>
      </c>
      <c r="E41" s="160" t="s">
        <v>235</v>
      </c>
      <c r="F41" s="161"/>
      <c r="G41" s="162"/>
    </row>
    <row r="42" spans="1:7" ht="46.25" customHeight="1" thickBot="1">
      <c r="A42" s="649"/>
      <c r="B42" s="651"/>
      <c r="C42" s="163">
        <v>36</v>
      </c>
      <c r="D42" s="164" t="s">
        <v>26</v>
      </c>
      <c r="E42" s="165" t="s">
        <v>167</v>
      </c>
      <c r="F42" s="166"/>
      <c r="G42" s="167"/>
    </row>
    <row r="43" spans="1:7" ht="32.4" customHeight="1" thickBot="1">
      <c r="A43" s="168" t="s">
        <v>27</v>
      </c>
      <c r="B43" s="169"/>
      <c r="C43" s="170">
        <v>37</v>
      </c>
      <c r="D43" s="171" t="s">
        <v>28</v>
      </c>
      <c r="E43" s="652" t="s">
        <v>236</v>
      </c>
      <c r="F43" s="653"/>
      <c r="G43" s="172"/>
    </row>
    <row r="44" spans="1:7">
      <c r="A44" s="6"/>
      <c r="B44" s="6"/>
      <c r="C44" s="6"/>
      <c r="D44" s="6"/>
      <c r="E44" s="173"/>
      <c r="F44" s="173"/>
      <c r="G44" s="7"/>
    </row>
    <row r="45" spans="1:7" ht="17.399999999999999" customHeight="1">
      <c r="A45" s="764" t="s">
        <v>237</v>
      </c>
      <c r="B45" s="764"/>
      <c r="C45" s="764"/>
      <c r="D45" s="764"/>
      <c r="E45" s="764"/>
      <c r="F45" s="764"/>
      <c r="G45" s="764"/>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3" manualBreakCount="3">
    <brk id="18" max="6" man="1"/>
    <brk id="23" max="6" man="1"/>
    <brk id="34" max="6"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45"/>
  <sheetViews>
    <sheetView view="pageBreakPreview" zoomScale="85" zoomScaleNormal="100" zoomScaleSheetLayoutView="85" zoomScalePageLayoutView="55" workbookViewId="0">
      <selection sqref="A1:G1"/>
    </sheetView>
  </sheetViews>
  <sheetFormatPr defaultColWidth="8.08203125" defaultRowHeight="12"/>
  <cols>
    <col min="1" max="2" width="4.6640625" style="4" customWidth="1"/>
    <col min="3" max="3" width="3.6640625" style="4" customWidth="1"/>
    <col min="4" max="4" width="21.5" style="4" customWidth="1"/>
    <col min="5" max="6" width="20.1640625" style="5" customWidth="1"/>
    <col min="7" max="7" width="42.6640625" style="5" customWidth="1"/>
    <col min="8" max="248" width="8.08203125" style="8"/>
    <col min="249" max="249" width="5.08203125" style="8" customWidth="1"/>
    <col min="250" max="250" width="24.4140625" style="8" customWidth="1"/>
    <col min="251" max="251" width="16.9140625" style="8" customWidth="1"/>
    <col min="252" max="253" width="15.1640625" style="8" customWidth="1"/>
    <col min="254" max="254" width="40.58203125" style="8" customWidth="1"/>
    <col min="255" max="255" width="25.58203125" style="8" customWidth="1"/>
    <col min="256" max="504" width="8.08203125" style="8"/>
    <col min="505" max="505" width="5.08203125" style="8" customWidth="1"/>
    <col min="506" max="506" width="24.4140625" style="8" customWidth="1"/>
    <col min="507" max="507" width="16.9140625" style="8" customWidth="1"/>
    <col min="508" max="509" width="15.1640625" style="8" customWidth="1"/>
    <col min="510" max="510" width="40.58203125" style="8" customWidth="1"/>
    <col min="511" max="511" width="25.58203125" style="8" customWidth="1"/>
    <col min="512" max="760" width="8.08203125" style="8"/>
    <col min="761" max="761" width="5.08203125" style="8" customWidth="1"/>
    <col min="762" max="762" width="24.4140625" style="8" customWidth="1"/>
    <col min="763" max="763" width="16.9140625" style="8" customWidth="1"/>
    <col min="764" max="765" width="15.1640625" style="8" customWidth="1"/>
    <col min="766" max="766" width="40.58203125" style="8" customWidth="1"/>
    <col min="767" max="767" width="25.58203125" style="8" customWidth="1"/>
    <col min="768" max="1016" width="8.08203125" style="8"/>
    <col min="1017" max="1017" width="5.08203125" style="8" customWidth="1"/>
    <col min="1018" max="1018" width="24.4140625" style="8" customWidth="1"/>
    <col min="1019" max="1019" width="16.9140625" style="8" customWidth="1"/>
    <col min="1020" max="1021" width="15.1640625" style="8" customWidth="1"/>
    <col min="1022" max="1022" width="40.58203125" style="8" customWidth="1"/>
    <col min="1023" max="1023" width="25.58203125" style="8" customWidth="1"/>
    <col min="1024" max="1272" width="8.08203125" style="8"/>
    <col min="1273" max="1273" width="5.08203125" style="8" customWidth="1"/>
    <col min="1274" max="1274" width="24.4140625" style="8" customWidth="1"/>
    <col min="1275" max="1275" width="16.9140625" style="8" customWidth="1"/>
    <col min="1276" max="1277" width="15.1640625" style="8" customWidth="1"/>
    <col min="1278" max="1278" width="40.58203125" style="8" customWidth="1"/>
    <col min="1279" max="1279" width="25.58203125" style="8" customWidth="1"/>
    <col min="1280" max="1528" width="8.08203125" style="8"/>
    <col min="1529" max="1529" width="5.08203125" style="8" customWidth="1"/>
    <col min="1530" max="1530" width="24.4140625" style="8" customWidth="1"/>
    <col min="1531" max="1531" width="16.9140625" style="8" customWidth="1"/>
    <col min="1532" max="1533" width="15.1640625" style="8" customWidth="1"/>
    <col min="1534" max="1534" width="40.58203125" style="8" customWidth="1"/>
    <col min="1535" max="1535" width="25.58203125" style="8" customWidth="1"/>
    <col min="1536" max="1784" width="8.08203125" style="8"/>
    <col min="1785" max="1785" width="5.08203125" style="8" customWidth="1"/>
    <col min="1786" max="1786" width="24.4140625" style="8" customWidth="1"/>
    <col min="1787" max="1787" width="16.9140625" style="8" customWidth="1"/>
    <col min="1788" max="1789" width="15.1640625" style="8" customWidth="1"/>
    <col min="1790" max="1790" width="40.58203125" style="8" customWidth="1"/>
    <col min="1791" max="1791" width="25.58203125" style="8" customWidth="1"/>
    <col min="1792" max="2040" width="8.08203125" style="8"/>
    <col min="2041" max="2041" width="5.08203125" style="8" customWidth="1"/>
    <col min="2042" max="2042" width="24.4140625" style="8" customWidth="1"/>
    <col min="2043" max="2043" width="16.9140625" style="8" customWidth="1"/>
    <col min="2044" max="2045" width="15.1640625" style="8" customWidth="1"/>
    <col min="2046" max="2046" width="40.58203125" style="8" customWidth="1"/>
    <col min="2047" max="2047" width="25.58203125" style="8" customWidth="1"/>
    <col min="2048" max="2296" width="8.08203125" style="8"/>
    <col min="2297" max="2297" width="5.08203125" style="8" customWidth="1"/>
    <col min="2298" max="2298" width="24.4140625" style="8" customWidth="1"/>
    <col min="2299" max="2299" width="16.9140625" style="8" customWidth="1"/>
    <col min="2300" max="2301" width="15.1640625" style="8" customWidth="1"/>
    <col min="2302" max="2302" width="40.58203125" style="8" customWidth="1"/>
    <col min="2303" max="2303" width="25.58203125" style="8" customWidth="1"/>
    <col min="2304" max="2552" width="8.08203125" style="8"/>
    <col min="2553" max="2553" width="5.08203125" style="8" customWidth="1"/>
    <col min="2554" max="2554" width="24.4140625" style="8" customWidth="1"/>
    <col min="2555" max="2555" width="16.9140625" style="8" customWidth="1"/>
    <col min="2556" max="2557" width="15.1640625" style="8" customWidth="1"/>
    <col min="2558" max="2558" width="40.58203125" style="8" customWidth="1"/>
    <col min="2559" max="2559" width="25.58203125" style="8" customWidth="1"/>
    <col min="2560" max="2808" width="8.08203125" style="8"/>
    <col min="2809" max="2809" width="5.08203125" style="8" customWidth="1"/>
    <col min="2810" max="2810" width="24.4140625" style="8" customWidth="1"/>
    <col min="2811" max="2811" width="16.9140625" style="8" customWidth="1"/>
    <col min="2812" max="2813" width="15.1640625" style="8" customWidth="1"/>
    <col min="2814" max="2814" width="40.58203125" style="8" customWidth="1"/>
    <col min="2815" max="2815" width="25.58203125" style="8" customWidth="1"/>
    <col min="2816" max="3064" width="8.08203125" style="8"/>
    <col min="3065" max="3065" width="5.08203125" style="8" customWidth="1"/>
    <col min="3066" max="3066" width="24.4140625" style="8" customWidth="1"/>
    <col min="3067" max="3067" width="16.9140625" style="8" customWidth="1"/>
    <col min="3068" max="3069" width="15.1640625" style="8" customWidth="1"/>
    <col min="3070" max="3070" width="40.58203125" style="8" customWidth="1"/>
    <col min="3071" max="3071" width="25.58203125" style="8" customWidth="1"/>
    <col min="3072" max="3320" width="8.08203125" style="8"/>
    <col min="3321" max="3321" width="5.08203125" style="8" customWidth="1"/>
    <col min="3322" max="3322" width="24.4140625" style="8" customWidth="1"/>
    <col min="3323" max="3323" width="16.9140625" style="8" customWidth="1"/>
    <col min="3324" max="3325" width="15.1640625" style="8" customWidth="1"/>
    <col min="3326" max="3326" width="40.58203125" style="8" customWidth="1"/>
    <col min="3327" max="3327" width="25.58203125" style="8" customWidth="1"/>
    <col min="3328" max="3576" width="8.08203125" style="8"/>
    <col min="3577" max="3577" width="5.08203125" style="8" customWidth="1"/>
    <col min="3578" max="3578" width="24.4140625" style="8" customWidth="1"/>
    <col min="3579" max="3579" width="16.9140625" style="8" customWidth="1"/>
    <col min="3580" max="3581" width="15.1640625" style="8" customWidth="1"/>
    <col min="3582" max="3582" width="40.58203125" style="8" customWidth="1"/>
    <col min="3583" max="3583" width="25.58203125" style="8" customWidth="1"/>
    <col min="3584" max="3832" width="8.08203125" style="8"/>
    <col min="3833" max="3833" width="5.08203125" style="8" customWidth="1"/>
    <col min="3834" max="3834" width="24.4140625" style="8" customWidth="1"/>
    <col min="3835" max="3835" width="16.9140625" style="8" customWidth="1"/>
    <col min="3836" max="3837" width="15.1640625" style="8" customWidth="1"/>
    <col min="3838" max="3838" width="40.58203125" style="8" customWidth="1"/>
    <col min="3839" max="3839" width="25.58203125" style="8" customWidth="1"/>
    <col min="3840" max="4088" width="8.08203125" style="8"/>
    <col min="4089" max="4089" width="5.08203125" style="8" customWidth="1"/>
    <col min="4090" max="4090" width="24.4140625" style="8" customWidth="1"/>
    <col min="4091" max="4091" width="16.9140625" style="8" customWidth="1"/>
    <col min="4092" max="4093" width="15.1640625" style="8" customWidth="1"/>
    <col min="4094" max="4094" width="40.58203125" style="8" customWidth="1"/>
    <col min="4095" max="4095" width="25.58203125" style="8" customWidth="1"/>
    <col min="4096" max="4344" width="8.08203125" style="8"/>
    <col min="4345" max="4345" width="5.08203125" style="8" customWidth="1"/>
    <col min="4346" max="4346" width="24.4140625" style="8" customWidth="1"/>
    <col min="4347" max="4347" width="16.9140625" style="8" customWidth="1"/>
    <col min="4348" max="4349" width="15.1640625" style="8" customWidth="1"/>
    <col min="4350" max="4350" width="40.58203125" style="8" customWidth="1"/>
    <col min="4351" max="4351" width="25.58203125" style="8" customWidth="1"/>
    <col min="4352" max="4600" width="8.08203125" style="8"/>
    <col min="4601" max="4601" width="5.08203125" style="8" customWidth="1"/>
    <col min="4602" max="4602" width="24.4140625" style="8" customWidth="1"/>
    <col min="4603" max="4603" width="16.9140625" style="8" customWidth="1"/>
    <col min="4604" max="4605" width="15.1640625" style="8" customWidth="1"/>
    <col min="4606" max="4606" width="40.58203125" style="8" customWidth="1"/>
    <col min="4607" max="4607" width="25.58203125" style="8" customWidth="1"/>
    <col min="4608" max="4856" width="8.08203125" style="8"/>
    <col min="4857" max="4857" width="5.08203125" style="8" customWidth="1"/>
    <col min="4858" max="4858" width="24.4140625" style="8" customWidth="1"/>
    <col min="4859" max="4859" width="16.9140625" style="8" customWidth="1"/>
    <col min="4860" max="4861" width="15.1640625" style="8" customWidth="1"/>
    <col min="4862" max="4862" width="40.58203125" style="8" customWidth="1"/>
    <col min="4863" max="4863" width="25.58203125" style="8" customWidth="1"/>
    <col min="4864" max="5112" width="8.08203125" style="8"/>
    <col min="5113" max="5113" width="5.08203125" style="8" customWidth="1"/>
    <col min="5114" max="5114" width="24.4140625" style="8" customWidth="1"/>
    <col min="5115" max="5115" width="16.9140625" style="8" customWidth="1"/>
    <col min="5116" max="5117" width="15.1640625" style="8" customWidth="1"/>
    <col min="5118" max="5118" width="40.58203125" style="8" customWidth="1"/>
    <col min="5119" max="5119" width="25.58203125" style="8" customWidth="1"/>
    <col min="5120" max="5368" width="8.08203125" style="8"/>
    <col min="5369" max="5369" width="5.08203125" style="8" customWidth="1"/>
    <col min="5370" max="5370" width="24.4140625" style="8" customWidth="1"/>
    <col min="5371" max="5371" width="16.9140625" style="8" customWidth="1"/>
    <col min="5372" max="5373" width="15.1640625" style="8" customWidth="1"/>
    <col min="5374" max="5374" width="40.58203125" style="8" customWidth="1"/>
    <col min="5375" max="5375" width="25.58203125" style="8" customWidth="1"/>
    <col min="5376" max="5624" width="8.08203125" style="8"/>
    <col min="5625" max="5625" width="5.08203125" style="8" customWidth="1"/>
    <col min="5626" max="5626" width="24.4140625" style="8" customWidth="1"/>
    <col min="5627" max="5627" width="16.9140625" style="8" customWidth="1"/>
    <col min="5628" max="5629" width="15.1640625" style="8" customWidth="1"/>
    <col min="5630" max="5630" width="40.58203125" style="8" customWidth="1"/>
    <col min="5631" max="5631" width="25.58203125" style="8" customWidth="1"/>
    <col min="5632" max="5880" width="8.08203125" style="8"/>
    <col min="5881" max="5881" width="5.08203125" style="8" customWidth="1"/>
    <col min="5882" max="5882" width="24.4140625" style="8" customWidth="1"/>
    <col min="5883" max="5883" width="16.9140625" style="8" customWidth="1"/>
    <col min="5884" max="5885" width="15.1640625" style="8" customWidth="1"/>
    <col min="5886" max="5886" width="40.58203125" style="8" customWidth="1"/>
    <col min="5887" max="5887" width="25.58203125" style="8" customWidth="1"/>
    <col min="5888" max="6136" width="8.08203125" style="8"/>
    <col min="6137" max="6137" width="5.08203125" style="8" customWidth="1"/>
    <col min="6138" max="6138" width="24.4140625" style="8" customWidth="1"/>
    <col min="6139" max="6139" width="16.9140625" style="8" customWidth="1"/>
    <col min="6140" max="6141" width="15.1640625" style="8" customWidth="1"/>
    <col min="6142" max="6142" width="40.58203125" style="8" customWidth="1"/>
    <col min="6143" max="6143" width="25.58203125" style="8" customWidth="1"/>
    <col min="6144" max="6392" width="8.08203125" style="8"/>
    <col min="6393" max="6393" width="5.08203125" style="8" customWidth="1"/>
    <col min="6394" max="6394" width="24.4140625" style="8" customWidth="1"/>
    <col min="6395" max="6395" width="16.9140625" style="8" customWidth="1"/>
    <col min="6396" max="6397" width="15.1640625" style="8" customWidth="1"/>
    <col min="6398" max="6398" width="40.58203125" style="8" customWidth="1"/>
    <col min="6399" max="6399" width="25.58203125" style="8" customWidth="1"/>
    <col min="6400" max="6648" width="8.08203125" style="8"/>
    <col min="6649" max="6649" width="5.08203125" style="8" customWidth="1"/>
    <col min="6650" max="6650" width="24.4140625" style="8" customWidth="1"/>
    <col min="6651" max="6651" width="16.9140625" style="8" customWidth="1"/>
    <col min="6652" max="6653" width="15.1640625" style="8" customWidth="1"/>
    <col min="6654" max="6654" width="40.58203125" style="8" customWidth="1"/>
    <col min="6655" max="6655" width="25.58203125" style="8" customWidth="1"/>
    <col min="6656" max="6904" width="8.08203125" style="8"/>
    <col min="6905" max="6905" width="5.08203125" style="8" customWidth="1"/>
    <col min="6906" max="6906" width="24.4140625" style="8" customWidth="1"/>
    <col min="6907" max="6907" width="16.9140625" style="8" customWidth="1"/>
    <col min="6908" max="6909" width="15.1640625" style="8" customWidth="1"/>
    <col min="6910" max="6910" width="40.58203125" style="8" customWidth="1"/>
    <col min="6911" max="6911" width="25.58203125" style="8" customWidth="1"/>
    <col min="6912" max="7160" width="8.08203125" style="8"/>
    <col min="7161" max="7161" width="5.08203125" style="8" customWidth="1"/>
    <col min="7162" max="7162" width="24.4140625" style="8" customWidth="1"/>
    <col min="7163" max="7163" width="16.9140625" style="8" customWidth="1"/>
    <col min="7164" max="7165" width="15.1640625" style="8" customWidth="1"/>
    <col min="7166" max="7166" width="40.58203125" style="8" customWidth="1"/>
    <col min="7167" max="7167" width="25.58203125" style="8" customWidth="1"/>
    <col min="7168" max="7416" width="8.08203125" style="8"/>
    <col min="7417" max="7417" width="5.08203125" style="8" customWidth="1"/>
    <col min="7418" max="7418" width="24.4140625" style="8" customWidth="1"/>
    <col min="7419" max="7419" width="16.9140625" style="8" customWidth="1"/>
    <col min="7420" max="7421" width="15.1640625" style="8" customWidth="1"/>
    <col min="7422" max="7422" width="40.58203125" style="8" customWidth="1"/>
    <col min="7423" max="7423" width="25.58203125" style="8" customWidth="1"/>
    <col min="7424" max="7672" width="8.08203125" style="8"/>
    <col min="7673" max="7673" width="5.08203125" style="8" customWidth="1"/>
    <col min="7674" max="7674" width="24.4140625" style="8" customWidth="1"/>
    <col min="7675" max="7675" width="16.9140625" style="8" customWidth="1"/>
    <col min="7676" max="7677" width="15.1640625" style="8" customWidth="1"/>
    <col min="7678" max="7678" width="40.58203125" style="8" customWidth="1"/>
    <col min="7679" max="7679" width="25.58203125" style="8" customWidth="1"/>
    <col min="7680" max="7928" width="8.08203125" style="8"/>
    <col min="7929" max="7929" width="5.08203125" style="8" customWidth="1"/>
    <col min="7930" max="7930" width="24.4140625" style="8" customWidth="1"/>
    <col min="7931" max="7931" width="16.9140625" style="8" customWidth="1"/>
    <col min="7932" max="7933" width="15.1640625" style="8" customWidth="1"/>
    <col min="7934" max="7934" width="40.58203125" style="8" customWidth="1"/>
    <col min="7935" max="7935" width="25.58203125" style="8" customWidth="1"/>
    <col min="7936" max="8184" width="8.08203125" style="8"/>
    <col min="8185" max="8185" width="5.08203125" style="8" customWidth="1"/>
    <col min="8186" max="8186" width="24.4140625" style="8" customWidth="1"/>
    <col min="8187" max="8187" width="16.9140625" style="8" customWidth="1"/>
    <col min="8188" max="8189" width="15.1640625" style="8" customWidth="1"/>
    <col min="8190" max="8190" width="40.58203125" style="8" customWidth="1"/>
    <col min="8191" max="8191" width="25.58203125" style="8" customWidth="1"/>
    <col min="8192" max="8440" width="8.08203125" style="8"/>
    <col min="8441" max="8441" width="5.08203125" style="8" customWidth="1"/>
    <col min="8442" max="8442" width="24.4140625" style="8" customWidth="1"/>
    <col min="8443" max="8443" width="16.9140625" style="8" customWidth="1"/>
    <col min="8444" max="8445" width="15.1640625" style="8" customWidth="1"/>
    <col min="8446" max="8446" width="40.58203125" style="8" customWidth="1"/>
    <col min="8447" max="8447" width="25.58203125" style="8" customWidth="1"/>
    <col min="8448" max="8696" width="8.08203125" style="8"/>
    <col min="8697" max="8697" width="5.08203125" style="8" customWidth="1"/>
    <col min="8698" max="8698" width="24.4140625" style="8" customWidth="1"/>
    <col min="8699" max="8699" width="16.9140625" style="8" customWidth="1"/>
    <col min="8700" max="8701" width="15.1640625" style="8" customWidth="1"/>
    <col min="8702" max="8702" width="40.58203125" style="8" customWidth="1"/>
    <col min="8703" max="8703" width="25.58203125" style="8" customWidth="1"/>
    <col min="8704" max="8952" width="8.08203125" style="8"/>
    <col min="8953" max="8953" width="5.08203125" style="8" customWidth="1"/>
    <col min="8954" max="8954" width="24.4140625" style="8" customWidth="1"/>
    <col min="8955" max="8955" width="16.9140625" style="8" customWidth="1"/>
    <col min="8956" max="8957" width="15.1640625" style="8" customWidth="1"/>
    <col min="8958" max="8958" width="40.58203125" style="8" customWidth="1"/>
    <col min="8959" max="8959" width="25.58203125" style="8" customWidth="1"/>
    <col min="8960" max="9208" width="8.08203125" style="8"/>
    <col min="9209" max="9209" width="5.08203125" style="8" customWidth="1"/>
    <col min="9210" max="9210" width="24.4140625" style="8" customWidth="1"/>
    <col min="9211" max="9211" width="16.9140625" style="8" customWidth="1"/>
    <col min="9212" max="9213" width="15.1640625" style="8" customWidth="1"/>
    <col min="9214" max="9214" width="40.58203125" style="8" customWidth="1"/>
    <col min="9215" max="9215" width="25.58203125" style="8" customWidth="1"/>
    <col min="9216" max="9464" width="8.08203125" style="8"/>
    <col min="9465" max="9465" width="5.08203125" style="8" customWidth="1"/>
    <col min="9466" max="9466" width="24.4140625" style="8" customWidth="1"/>
    <col min="9467" max="9467" width="16.9140625" style="8" customWidth="1"/>
    <col min="9468" max="9469" width="15.1640625" style="8" customWidth="1"/>
    <col min="9470" max="9470" width="40.58203125" style="8" customWidth="1"/>
    <col min="9471" max="9471" width="25.58203125" style="8" customWidth="1"/>
    <col min="9472" max="9720" width="8.08203125" style="8"/>
    <col min="9721" max="9721" width="5.08203125" style="8" customWidth="1"/>
    <col min="9722" max="9722" width="24.4140625" style="8" customWidth="1"/>
    <col min="9723" max="9723" width="16.9140625" style="8" customWidth="1"/>
    <col min="9724" max="9725" width="15.1640625" style="8" customWidth="1"/>
    <col min="9726" max="9726" width="40.58203125" style="8" customWidth="1"/>
    <col min="9727" max="9727" width="25.58203125" style="8" customWidth="1"/>
    <col min="9728" max="9976" width="8.08203125" style="8"/>
    <col min="9977" max="9977" width="5.08203125" style="8" customWidth="1"/>
    <col min="9978" max="9978" width="24.4140625" style="8" customWidth="1"/>
    <col min="9979" max="9979" width="16.9140625" style="8" customWidth="1"/>
    <col min="9980" max="9981" width="15.1640625" style="8" customWidth="1"/>
    <col min="9982" max="9982" width="40.58203125" style="8" customWidth="1"/>
    <col min="9983" max="9983" width="25.58203125" style="8" customWidth="1"/>
    <col min="9984" max="10232" width="8.08203125" style="8"/>
    <col min="10233" max="10233" width="5.08203125" style="8" customWidth="1"/>
    <col min="10234" max="10234" width="24.4140625" style="8" customWidth="1"/>
    <col min="10235" max="10235" width="16.9140625" style="8" customWidth="1"/>
    <col min="10236" max="10237" width="15.1640625" style="8" customWidth="1"/>
    <col min="10238" max="10238" width="40.58203125" style="8" customWidth="1"/>
    <col min="10239" max="10239" width="25.58203125" style="8" customWidth="1"/>
    <col min="10240" max="10488" width="8.08203125" style="8"/>
    <col min="10489" max="10489" width="5.08203125" style="8" customWidth="1"/>
    <col min="10490" max="10490" width="24.4140625" style="8" customWidth="1"/>
    <col min="10491" max="10491" width="16.9140625" style="8" customWidth="1"/>
    <col min="10492" max="10493" width="15.1640625" style="8" customWidth="1"/>
    <col min="10494" max="10494" width="40.58203125" style="8" customWidth="1"/>
    <col min="10495" max="10495" width="25.58203125" style="8" customWidth="1"/>
    <col min="10496" max="10744" width="8.08203125" style="8"/>
    <col min="10745" max="10745" width="5.08203125" style="8" customWidth="1"/>
    <col min="10746" max="10746" width="24.4140625" style="8" customWidth="1"/>
    <col min="10747" max="10747" width="16.9140625" style="8" customWidth="1"/>
    <col min="10748" max="10749" width="15.1640625" style="8" customWidth="1"/>
    <col min="10750" max="10750" width="40.58203125" style="8" customWidth="1"/>
    <col min="10751" max="10751" width="25.58203125" style="8" customWidth="1"/>
    <col min="10752" max="11000" width="8.08203125" style="8"/>
    <col min="11001" max="11001" width="5.08203125" style="8" customWidth="1"/>
    <col min="11002" max="11002" width="24.4140625" style="8" customWidth="1"/>
    <col min="11003" max="11003" width="16.9140625" style="8" customWidth="1"/>
    <col min="11004" max="11005" width="15.1640625" style="8" customWidth="1"/>
    <col min="11006" max="11006" width="40.58203125" style="8" customWidth="1"/>
    <col min="11007" max="11007" width="25.58203125" style="8" customWidth="1"/>
    <col min="11008" max="11256" width="8.08203125" style="8"/>
    <col min="11257" max="11257" width="5.08203125" style="8" customWidth="1"/>
    <col min="11258" max="11258" width="24.4140625" style="8" customWidth="1"/>
    <col min="11259" max="11259" width="16.9140625" style="8" customWidth="1"/>
    <col min="11260" max="11261" width="15.1640625" style="8" customWidth="1"/>
    <col min="11262" max="11262" width="40.58203125" style="8" customWidth="1"/>
    <col min="11263" max="11263" width="25.58203125" style="8" customWidth="1"/>
    <col min="11264" max="11512" width="8.08203125" style="8"/>
    <col min="11513" max="11513" width="5.08203125" style="8" customWidth="1"/>
    <col min="11514" max="11514" width="24.4140625" style="8" customWidth="1"/>
    <col min="11515" max="11515" width="16.9140625" style="8" customWidth="1"/>
    <col min="11516" max="11517" width="15.1640625" style="8" customWidth="1"/>
    <col min="11518" max="11518" width="40.58203125" style="8" customWidth="1"/>
    <col min="11519" max="11519" width="25.58203125" style="8" customWidth="1"/>
    <col min="11520" max="11768" width="8.08203125" style="8"/>
    <col min="11769" max="11769" width="5.08203125" style="8" customWidth="1"/>
    <col min="11770" max="11770" width="24.4140625" style="8" customWidth="1"/>
    <col min="11771" max="11771" width="16.9140625" style="8" customWidth="1"/>
    <col min="11772" max="11773" width="15.1640625" style="8" customWidth="1"/>
    <col min="11774" max="11774" width="40.58203125" style="8" customWidth="1"/>
    <col min="11775" max="11775" width="25.58203125" style="8" customWidth="1"/>
    <col min="11776" max="12024" width="8.08203125" style="8"/>
    <col min="12025" max="12025" width="5.08203125" style="8" customWidth="1"/>
    <col min="12026" max="12026" width="24.4140625" style="8" customWidth="1"/>
    <col min="12027" max="12027" width="16.9140625" style="8" customWidth="1"/>
    <col min="12028" max="12029" width="15.1640625" style="8" customWidth="1"/>
    <col min="12030" max="12030" width="40.58203125" style="8" customWidth="1"/>
    <col min="12031" max="12031" width="25.58203125" style="8" customWidth="1"/>
    <col min="12032" max="12280" width="8.08203125" style="8"/>
    <col min="12281" max="12281" width="5.08203125" style="8" customWidth="1"/>
    <col min="12282" max="12282" width="24.4140625" style="8" customWidth="1"/>
    <col min="12283" max="12283" width="16.9140625" style="8" customWidth="1"/>
    <col min="12284" max="12285" width="15.1640625" style="8" customWidth="1"/>
    <col min="12286" max="12286" width="40.58203125" style="8" customWidth="1"/>
    <col min="12287" max="12287" width="25.58203125" style="8" customWidth="1"/>
    <col min="12288" max="12536" width="8.08203125" style="8"/>
    <col min="12537" max="12537" width="5.08203125" style="8" customWidth="1"/>
    <col min="12538" max="12538" width="24.4140625" style="8" customWidth="1"/>
    <col min="12539" max="12539" width="16.9140625" style="8" customWidth="1"/>
    <col min="12540" max="12541" width="15.1640625" style="8" customWidth="1"/>
    <col min="12542" max="12542" width="40.58203125" style="8" customWidth="1"/>
    <col min="12543" max="12543" width="25.58203125" style="8" customWidth="1"/>
    <col min="12544" max="12792" width="8.08203125" style="8"/>
    <col min="12793" max="12793" width="5.08203125" style="8" customWidth="1"/>
    <col min="12794" max="12794" width="24.4140625" style="8" customWidth="1"/>
    <col min="12795" max="12795" width="16.9140625" style="8" customWidth="1"/>
    <col min="12796" max="12797" width="15.1640625" style="8" customWidth="1"/>
    <col min="12798" max="12798" width="40.58203125" style="8" customWidth="1"/>
    <col min="12799" max="12799" width="25.58203125" style="8" customWidth="1"/>
    <col min="12800" max="13048" width="8.08203125" style="8"/>
    <col min="13049" max="13049" width="5.08203125" style="8" customWidth="1"/>
    <col min="13050" max="13050" width="24.4140625" style="8" customWidth="1"/>
    <col min="13051" max="13051" width="16.9140625" style="8" customWidth="1"/>
    <col min="13052" max="13053" width="15.1640625" style="8" customWidth="1"/>
    <col min="13054" max="13054" width="40.58203125" style="8" customWidth="1"/>
    <col min="13055" max="13055" width="25.58203125" style="8" customWidth="1"/>
    <col min="13056" max="13304" width="8.08203125" style="8"/>
    <col min="13305" max="13305" width="5.08203125" style="8" customWidth="1"/>
    <col min="13306" max="13306" width="24.4140625" style="8" customWidth="1"/>
    <col min="13307" max="13307" width="16.9140625" style="8" customWidth="1"/>
    <col min="13308" max="13309" width="15.1640625" style="8" customWidth="1"/>
    <col min="13310" max="13310" width="40.58203125" style="8" customWidth="1"/>
    <col min="13311" max="13311" width="25.58203125" style="8" customWidth="1"/>
    <col min="13312" max="13560" width="8.08203125" style="8"/>
    <col min="13561" max="13561" width="5.08203125" style="8" customWidth="1"/>
    <col min="13562" max="13562" width="24.4140625" style="8" customWidth="1"/>
    <col min="13563" max="13563" width="16.9140625" style="8" customWidth="1"/>
    <col min="13564" max="13565" width="15.1640625" style="8" customWidth="1"/>
    <col min="13566" max="13566" width="40.58203125" style="8" customWidth="1"/>
    <col min="13567" max="13567" width="25.58203125" style="8" customWidth="1"/>
    <col min="13568" max="13816" width="8.08203125" style="8"/>
    <col min="13817" max="13817" width="5.08203125" style="8" customWidth="1"/>
    <col min="13818" max="13818" width="24.4140625" style="8" customWidth="1"/>
    <col min="13819" max="13819" width="16.9140625" style="8" customWidth="1"/>
    <col min="13820" max="13821" width="15.1640625" style="8" customWidth="1"/>
    <col min="13822" max="13822" width="40.58203125" style="8" customWidth="1"/>
    <col min="13823" max="13823" width="25.58203125" style="8" customWidth="1"/>
    <col min="13824" max="14072" width="8.08203125" style="8"/>
    <col min="14073" max="14073" width="5.08203125" style="8" customWidth="1"/>
    <col min="14074" max="14074" width="24.4140625" style="8" customWidth="1"/>
    <col min="14075" max="14075" width="16.9140625" style="8" customWidth="1"/>
    <col min="14076" max="14077" width="15.1640625" style="8" customWidth="1"/>
    <col min="14078" max="14078" width="40.58203125" style="8" customWidth="1"/>
    <col min="14079" max="14079" width="25.58203125" style="8" customWidth="1"/>
    <col min="14080" max="14328" width="8.08203125" style="8"/>
    <col min="14329" max="14329" width="5.08203125" style="8" customWidth="1"/>
    <col min="14330" max="14330" width="24.4140625" style="8" customWidth="1"/>
    <col min="14331" max="14331" width="16.9140625" style="8" customWidth="1"/>
    <col min="14332" max="14333" width="15.1640625" style="8" customWidth="1"/>
    <col min="14334" max="14334" width="40.58203125" style="8" customWidth="1"/>
    <col min="14335" max="14335" width="25.58203125" style="8" customWidth="1"/>
    <col min="14336" max="14584" width="8.08203125" style="8"/>
    <col min="14585" max="14585" width="5.08203125" style="8" customWidth="1"/>
    <col min="14586" max="14586" width="24.4140625" style="8" customWidth="1"/>
    <col min="14587" max="14587" width="16.9140625" style="8" customWidth="1"/>
    <col min="14588" max="14589" width="15.1640625" style="8" customWidth="1"/>
    <col min="14590" max="14590" width="40.58203125" style="8" customWidth="1"/>
    <col min="14591" max="14591" width="25.58203125" style="8" customWidth="1"/>
    <col min="14592" max="14840" width="8.08203125" style="8"/>
    <col min="14841" max="14841" width="5.08203125" style="8" customWidth="1"/>
    <col min="14842" max="14842" width="24.4140625" style="8" customWidth="1"/>
    <col min="14843" max="14843" width="16.9140625" style="8" customWidth="1"/>
    <col min="14844" max="14845" width="15.1640625" style="8" customWidth="1"/>
    <col min="14846" max="14846" width="40.58203125" style="8" customWidth="1"/>
    <col min="14847" max="14847" width="25.58203125" style="8" customWidth="1"/>
    <col min="14848" max="15096" width="8.08203125" style="8"/>
    <col min="15097" max="15097" width="5.08203125" style="8" customWidth="1"/>
    <col min="15098" max="15098" width="24.4140625" style="8" customWidth="1"/>
    <col min="15099" max="15099" width="16.9140625" style="8" customWidth="1"/>
    <col min="15100" max="15101" width="15.1640625" style="8" customWidth="1"/>
    <col min="15102" max="15102" width="40.58203125" style="8" customWidth="1"/>
    <col min="15103" max="15103" width="25.58203125" style="8" customWidth="1"/>
    <col min="15104" max="15352" width="8.08203125" style="8"/>
    <col min="15353" max="15353" width="5.08203125" style="8" customWidth="1"/>
    <col min="15354" max="15354" width="24.4140625" style="8" customWidth="1"/>
    <col min="15355" max="15355" width="16.9140625" style="8" customWidth="1"/>
    <col min="15356" max="15357" width="15.1640625" style="8" customWidth="1"/>
    <col min="15358" max="15358" width="40.58203125" style="8" customWidth="1"/>
    <col min="15359" max="15359" width="25.58203125" style="8" customWidth="1"/>
    <col min="15360" max="15608" width="8.08203125" style="8"/>
    <col min="15609" max="15609" width="5.08203125" style="8" customWidth="1"/>
    <col min="15610" max="15610" width="24.4140625" style="8" customWidth="1"/>
    <col min="15611" max="15611" width="16.9140625" style="8" customWidth="1"/>
    <col min="15612" max="15613" width="15.1640625" style="8" customWidth="1"/>
    <col min="15614" max="15614" width="40.58203125" style="8" customWidth="1"/>
    <col min="15615" max="15615" width="25.58203125" style="8" customWidth="1"/>
    <col min="15616" max="15864" width="8.08203125" style="8"/>
    <col min="15865" max="15865" width="5.08203125" style="8" customWidth="1"/>
    <col min="15866" max="15866" width="24.4140625" style="8" customWidth="1"/>
    <col min="15867" max="15867" width="16.9140625" style="8" customWidth="1"/>
    <col min="15868" max="15869" width="15.1640625" style="8" customWidth="1"/>
    <col min="15870" max="15870" width="40.58203125" style="8" customWidth="1"/>
    <col min="15871" max="15871" width="25.58203125" style="8" customWidth="1"/>
    <col min="15872" max="16120" width="8.08203125" style="8"/>
    <col min="16121" max="16121" width="5.08203125" style="8" customWidth="1"/>
    <col min="16122" max="16122" width="24.4140625" style="8" customWidth="1"/>
    <col min="16123" max="16123" width="16.9140625" style="8" customWidth="1"/>
    <col min="16124" max="16125" width="15.1640625" style="8" customWidth="1"/>
    <col min="16126" max="16126" width="40.58203125" style="8" customWidth="1"/>
    <col min="16127" max="16127" width="25.58203125" style="8" customWidth="1"/>
    <col min="16128" max="16384" width="8.08203125" style="8"/>
  </cols>
  <sheetData>
    <row r="1" spans="1:7" ht="42.75" customHeight="1" thickBot="1">
      <c r="A1" s="673" t="s">
        <v>0</v>
      </c>
      <c r="B1" s="673"/>
      <c r="C1" s="673"/>
      <c r="D1" s="673"/>
      <c r="E1" s="673"/>
      <c r="F1" s="673"/>
      <c r="G1" s="673"/>
    </row>
    <row r="2" spans="1:7" s="9" customFormat="1" ht="14" customHeight="1" thickBot="1">
      <c r="A2" s="703" t="s">
        <v>1</v>
      </c>
      <c r="B2" s="704"/>
      <c r="C2" s="704"/>
      <c r="D2" s="705"/>
      <c r="E2" s="683" t="s">
        <v>1430</v>
      </c>
      <c r="F2" s="684"/>
      <c r="G2" s="685"/>
    </row>
    <row r="3" spans="1:7" ht="13.25" customHeight="1">
      <c r="A3" s="706"/>
      <c r="B3" s="707"/>
      <c r="C3" s="707"/>
      <c r="D3" s="708"/>
      <c r="E3" s="388" t="s">
        <v>768</v>
      </c>
      <c r="F3" s="389"/>
      <c r="G3" s="390"/>
    </row>
    <row r="4" spans="1:7" ht="13.25" customHeight="1">
      <c r="A4" s="706"/>
      <c r="B4" s="707"/>
      <c r="C4" s="707"/>
      <c r="D4" s="708"/>
      <c r="E4" s="391" t="s">
        <v>3064</v>
      </c>
      <c r="F4" s="389"/>
      <c r="G4" s="390"/>
    </row>
    <row r="5" spans="1:7" s="104" customFormat="1" ht="14" customHeight="1" thickBot="1">
      <c r="A5" s="706"/>
      <c r="B5" s="707"/>
      <c r="C5" s="707"/>
      <c r="D5" s="708"/>
      <c r="E5" s="101" t="s">
        <v>240</v>
      </c>
      <c r="F5" s="176"/>
      <c r="G5" s="103"/>
    </row>
    <row r="6" spans="1:7" s="104" customFormat="1" ht="14" customHeight="1" thickBot="1">
      <c r="A6" s="709"/>
      <c r="B6" s="710"/>
      <c r="C6" s="710"/>
      <c r="D6" s="711"/>
      <c r="E6" s="105" t="s">
        <v>1431</v>
      </c>
      <c r="F6" s="106" t="s">
        <v>2</v>
      </c>
      <c r="G6" s="107" t="s">
        <v>3</v>
      </c>
    </row>
    <row r="7" spans="1:7" s="1" customFormat="1" ht="108" customHeight="1">
      <c r="A7" s="655" t="s">
        <v>4</v>
      </c>
      <c r="B7" s="650" t="s">
        <v>156</v>
      </c>
      <c r="C7" s="108">
        <v>1</v>
      </c>
      <c r="D7" s="109" t="s">
        <v>243</v>
      </c>
      <c r="E7" s="110">
        <v>248</v>
      </c>
      <c r="F7" s="111">
        <v>26123</v>
      </c>
      <c r="G7" s="130" t="s">
        <v>1432</v>
      </c>
    </row>
    <row r="8" spans="1:7" s="1" customFormat="1" ht="101.4" customHeight="1">
      <c r="A8" s="656"/>
      <c r="B8" s="686"/>
      <c r="C8" s="113">
        <v>2</v>
      </c>
      <c r="D8" s="114" t="s">
        <v>1433</v>
      </c>
      <c r="E8" s="115">
        <v>615</v>
      </c>
      <c r="F8" s="115">
        <v>64830</v>
      </c>
      <c r="G8" s="123" t="s">
        <v>1434</v>
      </c>
    </row>
    <row r="9" spans="1:7" s="1" customFormat="1" ht="95.4" customHeight="1">
      <c r="A9" s="656"/>
      <c r="B9" s="687"/>
      <c r="C9" s="113">
        <v>3</v>
      </c>
      <c r="D9" s="114" t="s">
        <v>502</v>
      </c>
      <c r="E9" s="117">
        <v>1225</v>
      </c>
      <c r="F9" s="117">
        <v>129180</v>
      </c>
      <c r="G9" s="123" t="s">
        <v>1435</v>
      </c>
    </row>
    <row r="10" spans="1:7" s="1" customFormat="1" ht="90.65" customHeight="1">
      <c r="A10" s="656"/>
      <c r="B10" s="686" t="s">
        <v>163</v>
      </c>
      <c r="C10" s="113">
        <v>4</v>
      </c>
      <c r="D10" s="114" t="s">
        <v>1436</v>
      </c>
      <c r="E10" s="115">
        <v>398</v>
      </c>
      <c r="F10" s="115">
        <v>41972</v>
      </c>
      <c r="G10" s="123" t="s">
        <v>1437</v>
      </c>
    </row>
    <row r="11" spans="1:7" s="1" customFormat="1" ht="27.65" customHeight="1">
      <c r="A11" s="656"/>
      <c r="B11" s="686"/>
      <c r="C11" s="113">
        <v>5</v>
      </c>
      <c r="D11" s="114" t="s">
        <v>1438</v>
      </c>
      <c r="E11" s="118" t="s">
        <v>167</v>
      </c>
      <c r="F11" s="119"/>
      <c r="G11" s="123"/>
    </row>
    <row r="12" spans="1:7" s="1" customFormat="1" ht="93" customHeight="1">
      <c r="A12" s="656"/>
      <c r="B12" s="686"/>
      <c r="C12" s="113">
        <v>6</v>
      </c>
      <c r="D12" s="114" t="s">
        <v>168</v>
      </c>
      <c r="E12" s="115">
        <v>1314</v>
      </c>
      <c r="F12" s="115">
        <v>138543</v>
      </c>
      <c r="G12" s="55" t="s">
        <v>1439</v>
      </c>
    </row>
    <row r="13" spans="1:7" s="1" customFormat="1" ht="89.4" customHeight="1">
      <c r="A13" s="656"/>
      <c r="B13" s="686"/>
      <c r="C13" s="113">
        <v>7</v>
      </c>
      <c r="D13" s="114" t="s">
        <v>170</v>
      </c>
      <c r="E13" s="392">
        <v>97.11</v>
      </c>
      <c r="F13" s="393">
        <v>10711</v>
      </c>
      <c r="G13" s="59" t="s">
        <v>1440</v>
      </c>
    </row>
    <row r="14" spans="1:7" s="1" customFormat="1" ht="27" customHeight="1">
      <c r="A14" s="656"/>
      <c r="B14" s="687"/>
      <c r="C14" s="113">
        <v>8</v>
      </c>
      <c r="D14" s="114" t="s">
        <v>1441</v>
      </c>
      <c r="E14" s="392">
        <v>97.11</v>
      </c>
      <c r="F14" s="393">
        <v>10711</v>
      </c>
      <c r="G14" s="394" t="s">
        <v>1442</v>
      </c>
    </row>
    <row r="15" spans="1:7" s="1" customFormat="1" ht="30" customHeight="1">
      <c r="A15" s="656"/>
      <c r="B15" s="688"/>
      <c r="C15" s="113">
        <v>9</v>
      </c>
      <c r="D15" s="114" t="s">
        <v>1443</v>
      </c>
      <c r="E15" s="124" t="s">
        <v>1444</v>
      </c>
      <c r="F15" s="124" t="s">
        <v>1445</v>
      </c>
      <c r="G15" s="395" t="s">
        <v>1446</v>
      </c>
    </row>
    <row r="16" spans="1:7" s="1" customFormat="1" ht="56.4" customHeight="1">
      <c r="A16" s="656"/>
      <c r="B16" s="668"/>
      <c r="C16" s="113">
        <v>10</v>
      </c>
      <c r="D16" s="114" t="s">
        <v>1447</v>
      </c>
      <c r="E16" s="827" t="s">
        <v>1448</v>
      </c>
      <c r="F16" s="828"/>
      <c r="G16" s="123" t="s">
        <v>449</v>
      </c>
    </row>
    <row r="17" spans="1:7" s="1" customFormat="1" ht="110" customHeight="1">
      <c r="A17" s="656"/>
      <c r="B17" s="668"/>
      <c r="C17" s="113">
        <v>11</v>
      </c>
      <c r="D17" s="114" t="s">
        <v>1449</v>
      </c>
      <c r="E17" s="691" t="s">
        <v>1450</v>
      </c>
      <c r="F17" s="692"/>
      <c r="G17" s="59" t="s">
        <v>1451</v>
      </c>
    </row>
    <row r="18" spans="1:7" s="1" customFormat="1" ht="89" customHeight="1" thickBot="1">
      <c r="A18" s="657"/>
      <c r="B18" s="669"/>
      <c r="C18" s="125">
        <v>12</v>
      </c>
      <c r="D18" s="126" t="s">
        <v>52</v>
      </c>
      <c r="E18" s="829" t="s">
        <v>1452</v>
      </c>
      <c r="F18" s="830"/>
      <c r="G18" s="127" t="s">
        <v>1453</v>
      </c>
    </row>
    <row r="19" spans="1:7" s="1" customFormat="1" ht="33" customHeight="1">
      <c r="A19" s="655" t="s">
        <v>5</v>
      </c>
      <c r="B19" s="667"/>
      <c r="C19" s="108">
        <v>13</v>
      </c>
      <c r="D19" s="109" t="s">
        <v>6</v>
      </c>
      <c r="E19" s="226" t="s">
        <v>793</v>
      </c>
      <c r="F19" s="70" t="s">
        <v>793</v>
      </c>
      <c r="G19" s="130" t="s">
        <v>794</v>
      </c>
    </row>
    <row r="20" spans="1:7" s="1" customFormat="1" ht="96" customHeight="1">
      <c r="A20" s="656"/>
      <c r="B20" s="668"/>
      <c r="C20" s="113">
        <v>14</v>
      </c>
      <c r="D20" s="114" t="s">
        <v>7</v>
      </c>
      <c r="E20" s="131">
        <v>8.9999999999999993E-3</v>
      </c>
      <c r="F20" s="132">
        <v>1</v>
      </c>
      <c r="G20" s="55" t="s">
        <v>1454</v>
      </c>
    </row>
    <row r="21" spans="1:7" s="1" customFormat="1" ht="101.4" customHeight="1">
      <c r="A21" s="656"/>
      <c r="B21" s="668"/>
      <c r="C21" s="113">
        <v>15</v>
      </c>
      <c r="D21" s="114" t="s">
        <v>8</v>
      </c>
      <c r="E21" s="229">
        <v>21.96</v>
      </c>
      <c r="F21" s="228">
        <v>2422</v>
      </c>
      <c r="G21" s="59" t="s">
        <v>1455</v>
      </c>
    </row>
    <row r="22" spans="1:7" s="1" customFormat="1" ht="92.4" customHeight="1">
      <c r="A22" s="656"/>
      <c r="B22" s="668"/>
      <c r="C22" s="113">
        <v>16</v>
      </c>
      <c r="D22" s="114" t="s">
        <v>9</v>
      </c>
      <c r="E22" s="229" t="s">
        <v>1456</v>
      </c>
      <c r="F22" s="71" t="s">
        <v>1457</v>
      </c>
      <c r="G22" s="59" t="s">
        <v>1458</v>
      </c>
    </row>
    <row r="23" spans="1:7" s="1" customFormat="1" ht="116.25" customHeight="1" thickBot="1">
      <c r="A23" s="657"/>
      <c r="B23" s="669"/>
      <c r="C23" s="135">
        <v>17</v>
      </c>
      <c r="D23" s="136" t="s">
        <v>56</v>
      </c>
      <c r="E23" s="396">
        <v>3626</v>
      </c>
      <c r="F23" s="299">
        <v>400000</v>
      </c>
      <c r="G23" s="127" t="s">
        <v>1459</v>
      </c>
    </row>
    <row r="24" spans="1:7" ht="235.25" customHeight="1">
      <c r="A24" s="655" t="s">
        <v>10</v>
      </c>
      <c r="B24" s="672" t="s">
        <v>11</v>
      </c>
      <c r="C24" s="108">
        <v>18</v>
      </c>
      <c r="D24" s="139" t="s">
        <v>1460</v>
      </c>
      <c r="E24" s="184" t="s">
        <v>1461</v>
      </c>
      <c r="F24" s="231" t="s">
        <v>1462</v>
      </c>
      <c r="G24" s="130" t="s">
        <v>3012</v>
      </c>
    </row>
    <row r="25" spans="1:7" ht="212" customHeight="1" thickBot="1">
      <c r="A25" s="656"/>
      <c r="B25" s="671"/>
      <c r="C25" s="141">
        <v>19</v>
      </c>
      <c r="D25" s="142" t="s">
        <v>1463</v>
      </c>
      <c r="E25" s="185" t="s">
        <v>1464</v>
      </c>
      <c r="F25" s="232" t="s">
        <v>1465</v>
      </c>
      <c r="G25" s="127" t="s">
        <v>1466</v>
      </c>
    </row>
    <row r="26" spans="1:7" ht="65" customHeight="1">
      <c r="A26" s="656"/>
      <c r="B26" s="672" t="s">
        <v>12</v>
      </c>
      <c r="C26" s="108">
        <v>20</v>
      </c>
      <c r="D26" s="139" t="s">
        <v>13</v>
      </c>
      <c r="E26" s="397" t="s">
        <v>1467</v>
      </c>
      <c r="F26" s="398" t="s">
        <v>1468</v>
      </c>
      <c r="G26" s="399" t="s">
        <v>1469</v>
      </c>
    </row>
    <row r="27" spans="1:7" ht="119" customHeight="1" thickBot="1">
      <c r="A27" s="656"/>
      <c r="B27" s="671"/>
      <c r="C27" s="141">
        <v>21</v>
      </c>
      <c r="D27" s="142" t="s">
        <v>14</v>
      </c>
      <c r="E27" s="400" t="s">
        <v>1470</v>
      </c>
      <c r="F27" s="147" t="s">
        <v>1471</v>
      </c>
      <c r="G27" s="148" t="s">
        <v>1472</v>
      </c>
    </row>
    <row r="28" spans="1:7" ht="126" customHeight="1">
      <c r="A28" s="656"/>
      <c r="B28" s="672" t="s">
        <v>15</v>
      </c>
      <c r="C28" s="108">
        <v>22</v>
      </c>
      <c r="D28" s="139" t="s">
        <v>66</v>
      </c>
      <c r="E28" s="180" t="s">
        <v>1473</v>
      </c>
      <c r="F28" s="180" t="s">
        <v>1474</v>
      </c>
      <c r="G28" s="399" t="s">
        <v>1475</v>
      </c>
    </row>
    <row r="29" spans="1:7" ht="227" customHeight="1" thickBot="1">
      <c r="A29" s="657"/>
      <c r="B29" s="671"/>
      <c r="C29" s="135">
        <v>23</v>
      </c>
      <c r="D29" s="146" t="s">
        <v>70</v>
      </c>
      <c r="E29" s="186" t="s">
        <v>1476</v>
      </c>
      <c r="F29" s="401" t="s">
        <v>1477</v>
      </c>
      <c r="G29" s="402" t="s">
        <v>3011</v>
      </c>
    </row>
    <row r="30" spans="1:7" ht="92.4" customHeight="1">
      <c r="A30" s="655" t="s">
        <v>16</v>
      </c>
      <c r="B30" s="658"/>
      <c r="C30" s="108">
        <v>24</v>
      </c>
      <c r="D30" s="139" t="s">
        <v>74</v>
      </c>
      <c r="E30" s="226">
        <v>450</v>
      </c>
      <c r="F30" s="403" t="s">
        <v>691</v>
      </c>
      <c r="G30" s="404" t="s">
        <v>1478</v>
      </c>
    </row>
    <row r="31" spans="1:7" ht="107" customHeight="1">
      <c r="A31" s="656"/>
      <c r="B31" s="659"/>
      <c r="C31" s="113">
        <v>25</v>
      </c>
      <c r="D31" s="150" t="s">
        <v>693</v>
      </c>
      <c r="E31" s="152">
        <v>350</v>
      </c>
      <c r="F31" s="405" t="s">
        <v>691</v>
      </c>
      <c r="G31" s="406" t="s">
        <v>1479</v>
      </c>
    </row>
    <row r="32" spans="1:7" ht="90.65" customHeight="1">
      <c r="A32" s="656"/>
      <c r="B32" s="659"/>
      <c r="C32" s="113">
        <v>26</v>
      </c>
      <c r="D32" s="142" t="s">
        <v>1480</v>
      </c>
      <c r="E32" s="151">
        <v>1250</v>
      </c>
      <c r="F32" s="407" t="s">
        <v>691</v>
      </c>
      <c r="G32" s="406" t="s">
        <v>1481</v>
      </c>
    </row>
    <row r="33" spans="1:7" ht="33" customHeight="1">
      <c r="A33" s="656"/>
      <c r="B33" s="659"/>
      <c r="C33" s="113">
        <v>27</v>
      </c>
      <c r="D33" s="142" t="s">
        <v>634</v>
      </c>
      <c r="E33" s="152">
        <v>0.74</v>
      </c>
      <c r="F33" s="254">
        <v>81.53</v>
      </c>
      <c r="G33" s="55" t="s">
        <v>1482</v>
      </c>
    </row>
    <row r="34" spans="1:7" ht="33" customHeight="1" thickBot="1">
      <c r="A34" s="657"/>
      <c r="B34" s="660"/>
      <c r="C34" s="125">
        <v>28</v>
      </c>
      <c r="D34" s="146" t="s">
        <v>898</v>
      </c>
      <c r="E34" s="153">
        <v>0.82</v>
      </c>
      <c r="F34" s="408">
        <v>89.91</v>
      </c>
      <c r="G34" s="127" t="s">
        <v>234</v>
      </c>
    </row>
    <row r="35" spans="1:7" ht="62.4" customHeight="1">
      <c r="A35" s="655" t="s">
        <v>17</v>
      </c>
      <c r="B35" s="154"/>
      <c r="C35" s="108">
        <v>29</v>
      </c>
      <c r="D35" s="109" t="s">
        <v>18</v>
      </c>
      <c r="E35" s="813" t="s">
        <v>562</v>
      </c>
      <c r="F35" s="718"/>
      <c r="G35" s="130" t="s">
        <v>1483</v>
      </c>
    </row>
    <row r="36" spans="1:7" ht="402.65" customHeight="1">
      <c r="A36" s="656"/>
      <c r="B36" s="155"/>
      <c r="C36" s="113">
        <v>30</v>
      </c>
      <c r="D36" s="114" t="s">
        <v>19</v>
      </c>
      <c r="E36" s="825" t="s">
        <v>1484</v>
      </c>
      <c r="F36" s="826"/>
      <c r="G36" s="409" t="s">
        <v>1485</v>
      </c>
    </row>
    <row r="37" spans="1:7" ht="126.75" customHeight="1">
      <c r="A37" s="656"/>
      <c r="B37" s="155"/>
      <c r="C37" s="113">
        <v>31</v>
      </c>
      <c r="D37" s="114" t="s">
        <v>20</v>
      </c>
      <c r="E37" s="825" t="s">
        <v>1486</v>
      </c>
      <c r="F37" s="826"/>
      <c r="G37" s="410" t="s">
        <v>1487</v>
      </c>
    </row>
    <row r="38" spans="1:7" ht="49.25" customHeight="1">
      <c r="A38" s="656"/>
      <c r="B38" s="155"/>
      <c r="C38" s="113">
        <v>32</v>
      </c>
      <c r="D38" s="114" t="s">
        <v>21</v>
      </c>
      <c r="E38" s="818" t="s">
        <v>1488</v>
      </c>
      <c r="F38" s="819"/>
      <c r="G38" s="410" t="s">
        <v>1489</v>
      </c>
    </row>
    <row r="39" spans="1:7" ht="93.65" customHeight="1">
      <c r="A39" s="656"/>
      <c r="B39" s="155"/>
      <c r="C39" s="113">
        <v>33</v>
      </c>
      <c r="D39" s="114" t="s">
        <v>22</v>
      </c>
      <c r="E39" s="818" t="s">
        <v>1490</v>
      </c>
      <c r="F39" s="819"/>
      <c r="G39" s="410" t="s">
        <v>1491</v>
      </c>
    </row>
    <row r="40" spans="1:7" ht="49.25" customHeight="1" thickBot="1">
      <c r="A40" s="657"/>
      <c r="B40" s="156"/>
      <c r="C40" s="125">
        <v>34</v>
      </c>
      <c r="D40" s="126" t="s">
        <v>23</v>
      </c>
      <c r="E40" s="820" t="s">
        <v>1490</v>
      </c>
      <c r="F40" s="821"/>
      <c r="G40" s="411" t="s">
        <v>1492</v>
      </c>
    </row>
    <row r="41" spans="1:7" ht="50" customHeight="1">
      <c r="A41" s="648" t="s">
        <v>24</v>
      </c>
      <c r="B41" s="650"/>
      <c r="C41" s="158">
        <v>35</v>
      </c>
      <c r="D41" s="159" t="s">
        <v>25</v>
      </c>
      <c r="E41" s="412" t="s">
        <v>167</v>
      </c>
      <c r="F41" s="413"/>
      <c r="G41" s="130"/>
    </row>
    <row r="42" spans="1:7" ht="50" customHeight="1" thickBot="1">
      <c r="A42" s="649"/>
      <c r="B42" s="651"/>
      <c r="C42" s="163">
        <v>36</v>
      </c>
      <c r="D42" s="164" t="s">
        <v>26</v>
      </c>
      <c r="E42" s="414" t="s">
        <v>167</v>
      </c>
      <c r="F42" s="415"/>
      <c r="G42" s="148"/>
    </row>
    <row r="43" spans="1:7" ht="32.4" customHeight="1" thickBot="1">
      <c r="A43" s="168" t="s">
        <v>27</v>
      </c>
      <c r="B43" s="169"/>
      <c r="C43" s="170">
        <v>37</v>
      </c>
      <c r="D43" s="171" t="s">
        <v>28</v>
      </c>
      <c r="E43" s="824" t="s">
        <v>236</v>
      </c>
      <c r="F43" s="652"/>
      <c r="G43" s="172"/>
    </row>
    <row r="44" spans="1:7">
      <c r="A44" s="6"/>
      <c r="B44" s="6"/>
      <c r="C44" s="6"/>
      <c r="D44" s="6"/>
      <c r="E44" s="7"/>
      <c r="F44" s="7"/>
      <c r="G44" s="7"/>
    </row>
    <row r="45" spans="1:7" ht="17.399999999999999" customHeight="1">
      <c r="A45" s="764" t="s">
        <v>701</v>
      </c>
      <c r="B45" s="764"/>
      <c r="C45" s="764"/>
      <c r="D45" s="764"/>
      <c r="E45" s="764"/>
      <c r="F45" s="764"/>
      <c r="G45" s="764"/>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4" manualBreakCount="4">
    <brk id="18" max="6" man="1"/>
    <brk id="23" max="6" man="1"/>
    <brk id="29" max="6" man="1"/>
    <brk id="34" max="6"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G45"/>
  <sheetViews>
    <sheetView view="pageBreakPreview" zoomScale="85" zoomScaleNormal="100" zoomScaleSheetLayoutView="85" zoomScalePageLayoutView="55" workbookViewId="0">
      <selection sqref="A1:G1"/>
    </sheetView>
  </sheetViews>
  <sheetFormatPr defaultColWidth="8.08203125" defaultRowHeight="12"/>
  <cols>
    <col min="1" max="2" width="4.6640625" style="4" customWidth="1"/>
    <col min="3" max="3" width="3.58203125" style="4" customWidth="1"/>
    <col min="4" max="4" width="21.58203125" style="4" customWidth="1"/>
    <col min="5" max="6" width="20" style="5" customWidth="1"/>
    <col min="7" max="7" width="42.9140625" style="5" customWidth="1"/>
    <col min="8" max="245" width="8.08203125" style="8"/>
    <col min="246" max="246" width="5.08203125" style="8" customWidth="1"/>
    <col min="247" max="247" width="24.4140625" style="8" customWidth="1"/>
    <col min="248" max="248" width="16.9140625" style="8" customWidth="1"/>
    <col min="249" max="250" width="15.1640625" style="8" customWidth="1"/>
    <col min="251" max="251" width="40.58203125" style="8" customWidth="1"/>
    <col min="252" max="252" width="25.6640625" style="8" customWidth="1"/>
    <col min="253" max="501" width="8.08203125" style="8"/>
    <col min="502" max="502" width="5.08203125" style="8" customWidth="1"/>
    <col min="503" max="503" width="24.4140625" style="8" customWidth="1"/>
    <col min="504" max="504" width="16.9140625" style="8" customWidth="1"/>
    <col min="505" max="506" width="15.1640625" style="8" customWidth="1"/>
    <col min="507" max="507" width="40.58203125" style="8" customWidth="1"/>
    <col min="508" max="508" width="25.6640625" style="8" customWidth="1"/>
    <col min="509" max="757" width="8.08203125" style="8"/>
    <col min="758" max="758" width="5.08203125" style="8" customWidth="1"/>
    <col min="759" max="759" width="24.4140625" style="8" customWidth="1"/>
    <col min="760" max="760" width="16.9140625" style="8" customWidth="1"/>
    <col min="761" max="762" width="15.1640625" style="8" customWidth="1"/>
    <col min="763" max="763" width="40.58203125" style="8" customWidth="1"/>
    <col min="764" max="764" width="25.6640625" style="8" customWidth="1"/>
    <col min="765" max="1013" width="8.08203125" style="8"/>
    <col min="1014" max="1014" width="5.08203125" style="8" customWidth="1"/>
    <col min="1015" max="1015" width="24.4140625" style="8" customWidth="1"/>
    <col min="1016" max="1016" width="16.9140625" style="8" customWidth="1"/>
    <col min="1017" max="1018" width="15.1640625" style="8" customWidth="1"/>
    <col min="1019" max="1019" width="40.58203125" style="8" customWidth="1"/>
    <col min="1020" max="1020" width="25.6640625" style="8" customWidth="1"/>
    <col min="1021" max="1269" width="8.08203125" style="8"/>
    <col min="1270" max="1270" width="5.08203125" style="8" customWidth="1"/>
    <col min="1271" max="1271" width="24.4140625" style="8" customWidth="1"/>
    <col min="1272" max="1272" width="16.9140625" style="8" customWidth="1"/>
    <col min="1273" max="1274" width="15.1640625" style="8" customWidth="1"/>
    <col min="1275" max="1275" width="40.58203125" style="8" customWidth="1"/>
    <col min="1276" max="1276" width="25.6640625" style="8" customWidth="1"/>
    <col min="1277" max="1525" width="8.08203125" style="8"/>
    <col min="1526" max="1526" width="5.08203125" style="8" customWidth="1"/>
    <col min="1527" max="1527" width="24.4140625" style="8" customWidth="1"/>
    <col min="1528" max="1528" width="16.9140625" style="8" customWidth="1"/>
    <col min="1529" max="1530" width="15.1640625" style="8" customWidth="1"/>
    <col min="1531" max="1531" width="40.58203125" style="8" customWidth="1"/>
    <col min="1532" max="1532" width="25.6640625" style="8" customWidth="1"/>
    <col min="1533" max="1781" width="8.08203125" style="8"/>
    <col min="1782" max="1782" width="5.08203125" style="8" customWidth="1"/>
    <col min="1783" max="1783" width="24.4140625" style="8" customWidth="1"/>
    <col min="1784" max="1784" width="16.9140625" style="8" customWidth="1"/>
    <col min="1785" max="1786" width="15.1640625" style="8" customWidth="1"/>
    <col min="1787" max="1787" width="40.58203125" style="8" customWidth="1"/>
    <col min="1788" max="1788" width="25.6640625" style="8" customWidth="1"/>
    <col min="1789" max="2037" width="8.08203125" style="8"/>
    <col min="2038" max="2038" width="5.08203125" style="8" customWidth="1"/>
    <col min="2039" max="2039" width="24.4140625" style="8" customWidth="1"/>
    <col min="2040" max="2040" width="16.9140625" style="8" customWidth="1"/>
    <col min="2041" max="2042" width="15.1640625" style="8" customWidth="1"/>
    <col min="2043" max="2043" width="40.58203125" style="8" customWidth="1"/>
    <col min="2044" max="2044" width="25.6640625" style="8" customWidth="1"/>
    <col min="2045" max="2293" width="8.08203125" style="8"/>
    <col min="2294" max="2294" width="5.08203125" style="8" customWidth="1"/>
    <col min="2295" max="2295" width="24.4140625" style="8" customWidth="1"/>
    <col min="2296" max="2296" width="16.9140625" style="8" customWidth="1"/>
    <col min="2297" max="2298" width="15.1640625" style="8" customWidth="1"/>
    <col min="2299" max="2299" width="40.58203125" style="8" customWidth="1"/>
    <col min="2300" max="2300" width="25.6640625" style="8" customWidth="1"/>
    <col min="2301" max="2549" width="8.08203125" style="8"/>
    <col min="2550" max="2550" width="5.08203125" style="8" customWidth="1"/>
    <col min="2551" max="2551" width="24.4140625" style="8" customWidth="1"/>
    <col min="2552" max="2552" width="16.9140625" style="8" customWidth="1"/>
    <col min="2553" max="2554" width="15.1640625" style="8" customWidth="1"/>
    <col min="2555" max="2555" width="40.58203125" style="8" customWidth="1"/>
    <col min="2556" max="2556" width="25.6640625" style="8" customWidth="1"/>
    <col min="2557" max="2805" width="8.08203125" style="8"/>
    <col min="2806" max="2806" width="5.08203125" style="8" customWidth="1"/>
    <col min="2807" max="2807" width="24.4140625" style="8" customWidth="1"/>
    <col min="2808" max="2808" width="16.9140625" style="8" customWidth="1"/>
    <col min="2809" max="2810" width="15.1640625" style="8" customWidth="1"/>
    <col min="2811" max="2811" width="40.58203125" style="8" customWidth="1"/>
    <col min="2812" max="2812" width="25.6640625" style="8" customWidth="1"/>
    <col min="2813" max="3061" width="8.08203125" style="8"/>
    <col min="3062" max="3062" width="5.08203125" style="8" customWidth="1"/>
    <col min="3063" max="3063" width="24.4140625" style="8" customWidth="1"/>
    <col min="3064" max="3064" width="16.9140625" style="8" customWidth="1"/>
    <col min="3065" max="3066" width="15.1640625" style="8" customWidth="1"/>
    <col min="3067" max="3067" width="40.58203125" style="8" customWidth="1"/>
    <col min="3068" max="3068" width="25.6640625" style="8" customWidth="1"/>
    <col min="3069" max="3317" width="8.08203125" style="8"/>
    <col min="3318" max="3318" width="5.08203125" style="8" customWidth="1"/>
    <col min="3319" max="3319" width="24.4140625" style="8" customWidth="1"/>
    <col min="3320" max="3320" width="16.9140625" style="8" customWidth="1"/>
    <col min="3321" max="3322" width="15.1640625" style="8" customWidth="1"/>
    <col min="3323" max="3323" width="40.58203125" style="8" customWidth="1"/>
    <col min="3324" max="3324" width="25.6640625" style="8" customWidth="1"/>
    <col min="3325" max="3573" width="8.08203125" style="8"/>
    <col min="3574" max="3574" width="5.08203125" style="8" customWidth="1"/>
    <col min="3575" max="3575" width="24.4140625" style="8" customWidth="1"/>
    <col min="3576" max="3576" width="16.9140625" style="8" customWidth="1"/>
    <col min="3577" max="3578" width="15.1640625" style="8" customWidth="1"/>
    <col min="3579" max="3579" width="40.58203125" style="8" customWidth="1"/>
    <col min="3580" max="3580" width="25.6640625" style="8" customWidth="1"/>
    <col min="3581" max="3829" width="8.08203125" style="8"/>
    <col min="3830" max="3830" width="5.08203125" style="8" customWidth="1"/>
    <col min="3831" max="3831" width="24.4140625" style="8" customWidth="1"/>
    <col min="3832" max="3832" width="16.9140625" style="8" customWidth="1"/>
    <col min="3833" max="3834" width="15.1640625" style="8" customWidth="1"/>
    <col min="3835" max="3835" width="40.58203125" style="8" customWidth="1"/>
    <col min="3836" max="3836" width="25.6640625" style="8" customWidth="1"/>
    <col min="3837" max="4085" width="8.08203125" style="8"/>
    <col min="4086" max="4086" width="5.08203125" style="8" customWidth="1"/>
    <col min="4087" max="4087" width="24.4140625" style="8" customWidth="1"/>
    <col min="4088" max="4088" width="16.9140625" style="8" customWidth="1"/>
    <col min="4089" max="4090" width="15.1640625" style="8" customWidth="1"/>
    <col min="4091" max="4091" width="40.58203125" style="8" customWidth="1"/>
    <col min="4092" max="4092" width="25.6640625" style="8" customWidth="1"/>
    <col min="4093" max="4341" width="8.08203125" style="8"/>
    <col min="4342" max="4342" width="5.08203125" style="8" customWidth="1"/>
    <col min="4343" max="4343" width="24.4140625" style="8" customWidth="1"/>
    <col min="4344" max="4344" width="16.9140625" style="8" customWidth="1"/>
    <col min="4345" max="4346" width="15.1640625" style="8" customWidth="1"/>
    <col min="4347" max="4347" width="40.58203125" style="8" customWidth="1"/>
    <col min="4348" max="4348" width="25.6640625" style="8" customWidth="1"/>
    <col min="4349" max="4597" width="8.08203125" style="8"/>
    <col min="4598" max="4598" width="5.08203125" style="8" customWidth="1"/>
    <col min="4599" max="4599" width="24.4140625" style="8" customWidth="1"/>
    <col min="4600" max="4600" width="16.9140625" style="8" customWidth="1"/>
    <col min="4601" max="4602" width="15.1640625" style="8" customWidth="1"/>
    <col min="4603" max="4603" width="40.58203125" style="8" customWidth="1"/>
    <col min="4604" max="4604" width="25.6640625" style="8" customWidth="1"/>
    <col min="4605" max="4853" width="8.08203125" style="8"/>
    <col min="4854" max="4854" width="5.08203125" style="8" customWidth="1"/>
    <col min="4855" max="4855" width="24.4140625" style="8" customWidth="1"/>
    <col min="4856" max="4856" width="16.9140625" style="8" customWidth="1"/>
    <col min="4857" max="4858" width="15.1640625" style="8" customWidth="1"/>
    <col min="4859" max="4859" width="40.58203125" style="8" customWidth="1"/>
    <col min="4860" max="4860" width="25.6640625" style="8" customWidth="1"/>
    <col min="4861" max="5109" width="8.08203125" style="8"/>
    <col min="5110" max="5110" width="5.08203125" style="8" customWidth="1"/>
    <col min="5111" max="5111" width="24.4140625" style="8" customWidth="1"/>
    <col min="5112" max="5112" width="16.9140625" style="8" customWidth="1"/>
    <col min="5113" max="5114" width="15.1640625" style="8" customWidth="1"/>
    <col min="5115" max="5115" width="40.58203125" style="8" customWidth="1"/>
    <col min="5116" max="5116" width="25.6640625" style="8" customWidth="1"/>
    <col min="5117" max="5365" width="8.08203125" style="8"/>
    <col min="5366" max="5366" width="5.08203125" style="8" customWidth="1"/>
    <col min="5367" max="5367" width="24.4140625" style="8" customWidth="1"/>
    <col min="5368" max="5368" width="16.9140625" style="8" customWidth="1"/>
    <col min="5369" max="5370" width="15.1640625" style="8" customWidth="1"/>
    <col min="5371" max="5371" width="40.58203125" style="8" customWidth="1"/>
    <col min="5372" max="5372" width="25.6640625" style="8" customWidth="1"/>
    <col min="5373" max="5621" width="8.08203125" style="8"/>
    <col min="5622" max="5622" width="5.08203125" style="8" customWidth="1"/>
    <col min="5623" max="5623" width="24.4140625" style="8" customWidth="1"/>
    <col min="5624" max="5624" width="16.9140625" style="8" customWidth="1"/>
    <col min="5625" max="5626" width="15.1640625" style="8" customWidth="1"/>
    <col min="5627" max="5627" width="40.58203125" style="8" customWidth="1"/>
    <col min="5628" max="5628" width="25.6640625" style="8" customWidth="1"/>
    <col min="5629" max="5877" width="8.08203125" style="8"/>
    <col min="5878" max="5878" width="5.08203125" style="8" customWidth="1"/>
    <col min="5879" max="5879" width="24.4140625" style="8" customWidth="1"/>
    <col min="5880" max="5880" width="16.9140625" style="8" customWidth="1"/>
    <col min="5881" max="5882" width="15.1640625" style="8" customWidth="1"/>
    <col min="5883" max="5883" width="40.58203125" style="8" customWidth="1"/>
    <col min="5884" max="5884" width="25.6640625" style="8" customWidth="1"/>
    <col min="5885" max="6133" width="8.08203125" style="8"/>
    <col min="6134" max="6134" width="5.08203125" style="8" customWidth="1"/>
    <col min="6135" max="6135" width="24.4140625" style="8" customWidth="1"/>
    <col min="6136" max="6136" width="16.9140625" style="8" customWidth="1"/>
    <col min="6137" max="6138" width="15.1640625" style="8" customWidth="1"/>
    <col min="6139" max="6139" width="40.58203125" style="8" customWidth="1"/>
    <col min="6140" max="6140" width="25.6640625" style="8" customWidth="1"/>
    <col min="6141" max="6389" width="8.08203125" style="8"/>
    <col min="6390" max="6390" width="5.08203125" style="8" customWidth="1"/>
    <col min="6391" max="6391" width="24.4140625" style="8" customWidth="1"/>
    <col min="6392" max="6392" width="16.9140625" style="8" customWidth="1"/>
    <col min="6393" max="6394" width="15.1640625" style="8" customWidth="1"/>
    <col min="6395" max="6395" width="40.58203125" style="8" customWidth="1"/>
    <col min="6396" max="6396" width="25.6640625" style="8" customWidth="1"/>
    <col min="6397" max="6645" width="8.08203125" style="8"/>
    <col min="6646" max="6646" width="5.08203125" style="8" customWidth="1"/>
    <col min="6647" max="6647" width="24.4140625" style="8" customWidth="1"/>
    <col min="6648" max="6648" width="16.9140625" style="8" customWidth="1"/>
    <col min="6649" max="6650" width="15.1640625" style="8" customWidth="1"/>
    <col min="6651" max="6651" width="40.58203125" style="8" customWidth="1"/>
    <col min="6652" max="6652" width="25.6640625" style="8" customWidth="1"/>
    <col min="6653" max="6901" width="8.08203125" style="8"/>
    <col min="6902" max="6902" width="5.08203125" style="8" customWidth="1"/>
    <col min="6903" max="6903" width="24.4140625" style="8" customWidth="1"/>
    <col min="6904" max="6904" width="16.9140625" style="8" customWidth="1"/>
    <col min="6905" max="6906" width="15.1640625" style="8" customWidth="1"/>
    <col min="6907" max="6907" width="40.58203125" style="8" customWidth="1"/>
    <col min="6908" max="6908" width="25.6640625" style="8" customWidth="1"/>
    <col min="6909" max="7157" width="8.08203125" style="8"/>
    <col min="7158" max="7158" width="5.08203125" style="8" customWidth="1"/>
    <col min="7159" max="7159" width="24.4140625" style="8" customWidth="1"/>
    <col min="7160" max="7160" width="16.9140625" style="8" customWidth="1"/>
    <col min="7161" max="7162" width="15.1640625" style="8" customWidth="1"/>
    <col min="7163" max="7163" width="40.58203125" style="8" customWidth="1"/>
    <col min="7164" max="7164" width="25.6640625" style="8" customWidth="1"/>
    <col min="7165" max="7413" width="8.08203125" style="8"/>
    <col min="7414" max="7414" width="5.08203125" style="8" customWidth="1"/>
    <col min="7415" max="7415" width="24.4140625" style="8" customWidth="1"/>
    <col min="7416" max="7416" width="16.9140625" style="8" customWidth="1"/>
    <col min="7417" max="7418" width="15.1640625" style="8" customWidth="1"/>
    <col min="7419" max="7419" width="40.58203125" style="8" customWidth="1"/>
    <col min="7420" max="7420" width="25.6640625" style="8" customWidth="1"/>
    <col min="7421" max="7669" width="8.08203125" style="8"/>
    <col min="7670" max="7670" width="5.08203125" style="8" customWidth="1"/>
    <col min="7671" max="7671" width="24.4140625" style="8" customWidth="1"/>
    <col min="7672" max="7672" width="16.9140625" style="8" customWidth="1"/>
    <col min="7673" max="7674" width="15.1640625" style="8" customWidth="1"/>
    <col min="7675" max="7675" width="40.58203125" style="8" customWidth="1"/>
    <col min="7676" max="7676" width="25.6640625" style="8" customWidth="1"/>
    <col min="7677" max="7925" width="8.08203125" style="8"/>
    <col min="7926" max="7926" width="5.08203125" style="8" customWidth="1"/>
    <col min="7927" max="7927" width="24.4140625" style="8" customWidth="1"/>
    <col min="7928" max="7928" width="16.9140625" style="8" customWidth="1"/>
    <col min="7929" max="7930" width="15.1640625" style="8" customWidth="1"/>
    <col min="7931" max="7931" width="40.58203125" style="8" customWidth="1"/>
    <col min="7932" max="7932" width="25.6640625" style="8" customWidth="1"/>
    <col min="7933" max="8181" width="8.08203125" style="8"/>
    <col min="8182" max="8182" width="5.08203125" style="8" customWidth="1"/>
    <col min="8183" max="8183" width="24.4140625" style="8" customWidth="1"/>
    <col min="8184" max="8184" width="16.9140625" style="8" customWidth="1"/>
    <col min="8185" max="8186" width="15.1640625" style="8" customWidth="1"/>
    <col min="8187" max="8187" width="40.58203125" style="8" customWidth="1"/>
    <col min="8188" max="8188" width="25.6640625" style="8" customWidth="1"/>
    <col min="8189" max="8437" width="8.08203125" style="8"/>
    <col min="8438" max="8438" width="5.08203125" style="8" customWidth="1"/>
    <col min="8439" max="8439" width="24.4140625" style="8" customWidth="1"/>
    <col min="8440" max="8440" width="16.9140625" style="8" customWidth="1"/>
    <col min="8441" max="8442" width="15.1640625" style="8" customWidth="1"/>
    <col min="8443" max="8443" width="40.58203125" style="8" customWidth="1"/>
    <col min="8444" max="8444" width="25.6640625" style="8" customWidth="1"/>
    <col min="8445" max="8693" width="8.08203125" style="8"/>
    <col min="8694" max="8694" width="5.08203125" style="8" customWidth="1"/>
    <col min="8695" max="8695" width="24.4140625" style="8" customWidth="1"/>
    <col min="8696" max="8696" width="16.9140625" style="8" customWidth="1"/>
    <col min="8697" max="8698" width="15.1640625" style="8" customWidth="1"/>
    <col min="8699" max="8699" width="40.58203125" style="8" customWidth="1"/>
    <col min="8700" max="8700" width="25.6640625" style="8" customWidth="1"/>
    <col min="8701" max="8949" width="8.08203125" style="8"/>
    <col min="8950" max="8950" width="5.08203125" style="8" customWidth="1"/>
    <col min="8951" max="8951" width="24.4140625" style="8" customWidth="1"/>
    <col min="8952" max="8952" width="16.9140625" style="8" customWidth="1"/>
    <col min="8953" max="8954" width="15.1640625" style="8" customWidth="1"/>
    <col min="8955" max="8955" width="40.58203125" style="8" customWidth="1"/>
    <col min="8956" max="8956" width="25.6640625" style="8" customWidth="1"/>
    <col min="8957" max="9205" width="8.08203125" style="8"/>
    <col min="9206" max="9206" width="5.08203125" style="8" customWidth="1"/>
    <col min="9207" max="9207" width="24.4140625" style="8" customWidth="1"/>
    <col min="9208" max="9208" width="16.9140625" style="8" customWidth="1"/>
    <col min="9209" max="9210" width="15.1640625" style="8" customWidth="1"/>
    <col min="9211" max="9211" width="40.58203125" style="8" customWidth="1"/>
    <col min="9212" max="9212" width="25.6640625" style="8" customWidth="1"/>
    <col min="9213" max="9461" width="8.08203125" style="8"/>
    <col min="9462" max="9462" width="5.08203125" style="8" customWidth="1"/>
    <col min="9463" max="9463" width="24.4140625" style="8" customWidth="1"/>
    <col min="9464" max="9464" width="16.9140625" style="8" customWidth="1"/>
    <col min="9465" max="9466" width="15.1640625" style="8" customWidth="1"/>
    <col min="9467" max="9467" width="40.58203125" style="8" customWidth="1"/>
    <col min="9468" max="9468" width="25.6640625" style="8" customWidth="1"/>
    <col min="9469" max="9717" width="8.08203125" style="8"/>
    <col min="9718" max="9718" width="5.08203125" style="8" customWidth="1"/>
    <col min="9719" max="9719" width="24.4140625" style="8" customWidth="1"/>
    <col min="9720" max="9720" width="16.9140625" style="8" customWidth="1"/>
    <col min="9721" max="9722" width="15.1640625" style="8" customWidth="1"/>
    <col min="9723" max="9723" width="40.58203125" style="8" customWidth="1"/>
    <col min="9724" max="9724" width="25.6640625" style="8" customWidth="1"/>
    <col min="9725" max="9973" width="8.08203125" style="8"/>
    <col min="9974" max="9974" width="5.08203125" style="8" customWidth="1"/>
    <col min="9975" max="9975" width="24.4140625" style="8" customWidth="1"/>
    <col min="9976" max="9976" width="16.9140625" style="8" customWidth="1"/>
    <col min="9977" max="9978" width="15.1640625" style="8" customWidth="1"/>
    <col min="9979" max="9979" width="40.58203125" style="8" customWidth="1"/>
    <col min="9980" max="9980" width="25.6640625" style="8" customWidth="1"/>
    <col min="9981" max="10229" width="8.08203125" style="8"/>
    <col min="10230" max="10230" width="5.08203125" style="8" customWidth="1"/>
    <col min="10231" max="10231" width="24.4140625" style="8" customWidth="1"/>
    <col min="10232" max="10232" width="16.9140625" style="8" customWidth="1"/>
    <col min="10233" max="10234" width="15.1640625" style="8" customWidth="1"/>
    <col min="10235" max="10235" width="40.58203125" style="8" customWidth="1"/>
    <col min="10236" max="10236" width="25.6640625" style="8" customWidth="1"/>
    <col min="10237" max="10485" width="8.08203125" style="8"/>
    <col min="10486" max="10486" width="5.08203125" style="8" customWidth="1"/>
    <col min="10487" max="10487" width="24.4140625" style="8" customWidth="1"/>
    <col min="10488" max="10488" width="16.9140625" style="8" customWidth="1"/>
    <col min="10489" max="10490" width="15.1640625" style="8" customWidth="1"/>
    <col min="10491" max="10491" width="40.58203125" style="8" customWidth="1"/>
    <col min="10492" max="10492" width="25.6640625" style="8" customWidth="1"/>
    <col min="10493" max="10741" width="8.08203125" style="8"/>
    <col min="10742" max="10742" width="5.08203125" style="8" customWidth="1"/>
    <col min="10743" max="10743" width="24.4140625" style="8" customWidth="1"/>
    <col min="10744" max="10744" width="16.9140625" style="8" customWidth="1"/>
    <col min="10745" max="10746" width="15.1640625" style="8" customWidth="1"/>
    <col min="10747" max="10747" width="40.58203125" style="8" customWidth="1"/>
    <col min="10748" max="10748" width="25.6640625" style="8" customWidth="1"/>
    <col min="10749" max="10997" width="8.08203125" style="8"/>
    <col min="10998" max="10998" width="5.08203125" style="8" customWidth="1"/>
    <col min="10999" max="10999" width="24.4140625" style="8" customWidth="1"/>
    <col min="11000" max="11000" width="16.9140625" style="8" customWidth="1"/>
    <col min="11001" max="11002" width="15.1640625" style="8" customWidth="1"/>
    <col min="11003" max="11003" width="40.58203125" style="8" customWidth="1"/>
    <col min="11004" max="11004" width="25.6640625" style="8" customWidth="1"/>
    <col min="11005" max="11253" width="8.08203125" style="8"/>
    <col min="11254" max="11254" width="5.08203125" style="8" customWidth="1"/>
    <col min="11255" max="11255" width="24.4140625" style="8" customWidth="1"/>
    <col min="11256" max="11256" width="16.9140625" style="8" customWidth="1"/>
    <col min="11257" max="11258" width="15.1640625" style="8" customWidth="1"/>
    <col min="11259" max="11259" width="40.58203125" style="8" customWidth="1"/>
    <col min="11260" max="11260" width="25.6640625" style="8" customWidth="1"/>
    <col min="11261" max="11509" width="8.08203125" style="8"/>
    <col min="11510" max="11510" width="5.08203125" style="8" customWidth="1"/>
    <col min="11511" max="11511" width="24.4140625" style="8" customWidth="1"/>
    <col min="11512" max="11512" width="16.9140625" style="8" customWidth="1"/>
    <col min="11513" max="11514" width="15.1640625" style="8" customWidth="1"/>
    <col min="11515" max="11515" width="40.58203125" style="8" customWidth="1"/>
    <col min="11516" max="11516" width="25.6640625" style="8" customWidth="1"/>
    <col min="11517" max="11765" width="8.08203125" style="8"/>
    <col min="11766" max="11766" width="5.08203125" style="8" customWidth="1"/>
    <col min="11767" max="11767" width="24.4140625" style="8" customWidth="1"/>
    <col min="11768" max="11768" width="16.9140625" style="8" customWidth="1"/>
    <col min="11769" max="11770" width="15.1640625" style="8" customWidth="1"/>
    <col min="11771" max="11771" width="40.58203125" style="8" customWidth="1"/>
    <col min="11772" max="11772" width="25.6640625" style="8" customWidth="1"/>
    <col min="11773" max="12021" width="8.08203125" style="8"/>
    <col min="12022" max="12022" width="5.08203125" style="8" customWidth="1"/>
    <col min="12023" max="12023" width="24.4140625" style="8" customWidth="1"/>
    <col min="12024" max="12024" width="16.9140625" style="8" customWidth="1"/>
    <col min="12025" max="12026" width="15.1640625" style="8" customWidth="1"/>
    <col min="12027" max="12027" width="40.58203125" style="8" customWidth="1"/>
    <col min="12028" max="12028" width="25.6640625" style="8" customWidth="1"/>
    <col min="12029" max="12277" width="8.08203125" style="8"/>
    <col min="12278" max="12278" width="5.08203125" style="8" customWidth="1"/>
    <col min="12279" max="12279" width="24.4140625" style="8" customWidth="1"/>
    <col min="12280" max="12280" width="16.9140625" style="8" customWidth="1"/>
    <col min="12281" max="12282" width="15.1640625" style="8" customWidth="1"/>
    <col min="12283" max="12283" width="40.58203125" style="8" customWidth="1"/>
    <col min="12284" max="12284" width="25.6640625" style="8" customWidth="1"/>
    <col min="12285" max="12533" width="8.08203125" style="8"/>
    <col min="12534" max="12534" width="5.08203125" style="8" customWidth="1"/>
    <col min="12535" max="12535" width="24.4140625" style="8" customWidth="1"/>
    <col min="12536" max="12536" width="16.9140625" style="8" customWidth="1"/>
    <col min="12537" max="12538" width="15.1640625" style="8" customWidth="1"/>
    <col min="12539" max="12539" width="40.58203125" style="8" customWidth="1"/>
    <col min="12540" max="12540" width="25.6640625" style="8" customWidth="1"/>
    <col min="12541" max="12789" width="8.08203125" style="8"/>
    <col min="12790" max="12790" width="5.08203125" style="8" customWidth="1"/>
    <col min="12791" max="12791" width="24.4140625" style="8" customWidth="1"/>
    <col min="12792" max="12792" width="16.9140625" style="8" customWidth="1"/>
    <col min="12793" max="12794" width="15.1640625" style="8" customWidth="1"/>
    <col min="12795" max="12795" width="40.58203125" style="8" customWidth="1"/>
    <col min="12796" max="12796" width="25.6640625" style="8" customWidth="1"/>
    <col min="12797" max="13045" width="8.08203125" style="8"/>
    <col min="13046" max="13046" width="5.08203125" style="8" customWidth="1"/>
    <col min="13047" max="13047" width="24.4140625" style="8" customWidth="1"/>
    <col min="13048" max="13048" width="16.9140625" style="8" customWidth="1"/>
    <col min="13049" max="13050" width="15.1640625" style="8" customWidth="1"/>
    <col min="13051" max="13051" width="40.58203125" style="8" customWidth="1"/>
    <col min="13052" max="13052" width="25.6640625" style="8" customWidth="1"/>
    <col min="13053" max="13301" width="8.08203125" style="8"/>
    <col min="13302" max="13302" width="5.08203125" style="8" customWidth="1"/>
    <col min="13303" max="13303" width="24.4140625" style="8" customWidth="1"/>
    <col min="13304" max="13304" width="16.9140625" style="8" customWidth="1"/>
    <col min="13305" max="13306" width="15.1640625" style="8" customWidth="1"/>
    <col min="13307" max="13307" width="40.58203125" style="8" customWidth="1"/>
    <col min="13308" max="13308" width="25.6640625" style="8" customWidth="1"/>
    <col min="13309" max="13557" width="8.08203125" style="8"/>
    <col min="13558" max="13558" width="5.08203125" style="8" customWidth="1"/>
    <col min="13559" max="13559" width="24.4140625" style="8" customWidth="1"/>
    <col min="13560" max="13560" width="16.9140625" style="8" customWidth="1"/>
    <col min="13561" max="13562" width="15.1640625" style="8" customWidth="1"/>
    <col min="13563" max="13563" width="40.58203125" style="8" customWidth="1"/>
    <col min="13564" max="13564" width="25.6640625" style="8" customWidth="1"/>
    <col min="13565" max="13813" width="8.08203125" style="8"/>
    <col min="13814" max="13814" width="5.08203125" style="8" customWidth="1"/>
    <col min="13815" max="13815" width="24.4140625" style="8" customWidth="1"/>
    <col min="13816" max="13816" width="16.9140625" style="8" customWidth="1"/>
    <col min="13817" max="13818" width="15.1640625" style="8" customWidth="1"/>
    <col min="13819" max="13819" width="40.58203125" style="8" customWidth="1"/>
    <col min="13820" max="13820" width="25.6640625" style="8" customWidth="1"/>
    <col min="13821" max="14069" width="8.08203125" style="8"/>
    <col min="14070" max="14070" width="5.08203125" style="8" customWidth="1"/>
    <col min="14071" max="14071" width="24.4140625" style="8" customWidth="1"/>
    <col min="14072" max="14072" width="16.9140625" style="8" customWidth="1"/>
    <col min="14073" max="14074" width="15.1640625" style="8" customWidth="1"/>
    <col min="14075" max="14075" width="40.58203125" style="8" customWidth="1"/>
    <col min="14076" max="14076" width="25.6640625" style="8" customWidth="1"/>
    <col min="14077" max="14325" width="8.08203125" style="8"/>
    <col min="14326" max="14326" width="5.08203125" style="8" customWidth="1"/>
    <col min="14327" max="14327" width="24.4140625" style="8" customWidth="1"/>
    <col min="14328" max="14328" width="16.9140625" style="8" customWidth="1"/>
    <col min="14329" max="14330" width="15.1640625" style="8" customWidth="1"/>
    <col min="14331" max="14331" width="40.58203125" style="8" customWidth="1"/>
    <col min="14332" max="14332" width="25.6640625" style="8" customWidth="1"/>
    <col min="14333" max="14581" width="8.08203125" style="8"/>
    <col min="14582" max="14582" width="5.08203125" style="8" customWidth="1"/>
    <col min="14583" max="14583" width="24.4140625" style="8" customWidth="1"/>
    <col min="14584" max="14584" width="16.9140625" style="8" customWidth="1"/>
    <col min="14585" max="14586" width="15.1640625" style="8" customWidth="1"/>
    <col min="14587" max="14587" width="40.58203125" style="8" customWidth="1"/>
    <col min="14588" max="14588" width="25.6640625" style="8" customWidth="1"/>
    <col min="14589" max="14837" width="8.08203125" style="8"/>
    <col min="14838" max="14838" width="5.08203125" style="8" customWidth="1"/>
    <col min="14839" max="14839" width="24.4140625" style="8" customWidth="1"/>
    <col min="14840" max="14840" width="16.9140625" style="8" customWidth="1"/>
    <col min="14841" max="14842" width="15.1640625" style="8" customWidth="1"/>
    <col min="14843" max="14843" width="40.58203125" style="8" customWidth="1"/>
    <col min="14844" max="14844" width="25.6640625" style="8" customWidth="1"/>
    <col min="14845" max="15093" width="8.08203125" style="8"/>
    <col min="15094" max="15094" width="5.08203125" style="8" customWidth="1"/>
    <col min="15095" max="15095" width="24.4140625" style="8" customWidth="1"/>
    <col min="15096" max="15096" width="16.9140625" style="8" customWidth="1"/>
    <col min="15097" max="15098" width="15.1640625" style="8" customWidth="1"/>
    <col min="15099" max="15099" width="40.58203125" style="8" customWidth="1"/>
    <col min="15100" max="15100" width="25.6640625" style="8" customWidth="1"/>
    <col min="15101" max="15349" width="8.08203125" style="8"/>
    <col min="15350" max="15350" width="5.08203125" style="8" customWidth="1"/>
    <col min="15351" max="15351" width="24.4140625" style="8" customWidth="1"/>
    <col min="15352" max="15352" width="16.9140625" style="8" customWidth="1"/>
    <col min="15353" max="15354" width="15.1640625" style="8" customWidth="1"/>
    <col min="15355" max="15355" width="40.58203125" style="8" customWidth="1"/>
    <col min="15356" max="15356" width="25.6640625" style="8" customWidth="1"/>
    <col min="15357" max="15605" width="8.08203125" style="8"/>
    <col min="15606" max="15606" width="5.08203125" style="8" customWidth="1"/>
    <col min="15607" max="15607" width="24.4140625" style="8" customWidth="1"/>
    <col min="15608" max="15608" width="16.9140625" style="8" customWidth="1"/>
    <col min="15609" max="15610" width="15.1640625" style="8" customWidth="1"/>
    <col min="15611" max="15611" width="40.58203125" style="8" customWidth="1"/>
    <col min="15612" max="15612" width="25.6640625" style="8" customWidth="1"/>
    <col min="15613" max="15861" width="8.08203125" style="8"/>
    <col min="15862" max="15862" width="5.08203125" style="8" customWidth="1"/>
    <col min="15863" max="15863" width="24.4140625" style="8" customWidth="1"/>
    <col min="15864" max="15864" width="16.9140625" style="8" customWidth="1"/>
    <col min="15865" max="15866" width="15.1640625" style="8" customWidth="1"/>
    <col min="15867" max="15867" width="40.58203125" style="8" customWidth="1"/>
    <col min="15868" max="15868" width="25.6640625" style="8" customWidth="1"/>
    <col min="15869" max="16117" width="8.08203125" style="8"/>
    <col min="16118" max="16118" width="5.08203125" style="8" customWidth="1"/>
    <col min="16119" max="16119" width="24.4140625" style="8" customWidth="1"/>
    <col min="16120" max="16120" width="16.9140625" style="8" customWidth="1"/>
    <col min="16121" max="16122" width="15.1640625" style="8" customWidth="1"/>
    <col min="16123" max="16123" width="40.58203125" style="8" customWidth="1"/>
    <col min="16124" max="16124" width="25.6640625" style="8" customWidth="1"/>
    <col min="16125" max="16384" width="8.08203125" style="8"/>
  </cols>
  <sheetData>
    <row r="1" spans="1:7" ht="42.75" customHeight="1" thickBot="1">
      <c r="A1" s="673" t="s">
        <v>0</v>
      </c>
      <c r="B1" s="673"/>
      <c r="C1" s="673"/>
      <c r="D1" s="673"/>
      <c r="E1" s="673"/>
      <c r="F1" s="673"/>
      <c r="G1" s="673"/>
    </row>
    <row r="2" spans="1:7" s="9" customFormat="1" ht="15" customHeight="1" thickBot="1">
      <c r="A2" s="703" t="s">
        <v>1</v>
      </c>
      <c r="B2" s="704"/>
      <c r="C2" s="704"/>
      <c r="D2" s="705"/>
      <c r="E2" s="736" t="s">
        <v>988</v>
      </c>
      <c r="F2" s="737"/>
      <c r="G2" s="738"/>
    </row>
    <row r="3" spans="1:7" ht="15" customHeight="1">
      <c r="A3" s="706"/>
      <c r="B3" s="707"/>
      <c r="C3" s="707"/>
      <c r="D3" s="708"/>
      <c r="E3" s="99" t="s">
        <v>153</v>
      </c>
      <c r="F3" s="175"/>
      <c r="G3" s="12"/>
    </row>
    <row r="4" spans="1:7" ht="15" customHeight="1">
      <c r="A4" s="706"/>
      <c r="B4" s="707"/>
      <c r="C4" s="707"/>
      <c r="D4" s="708"/>
      <c r="E4" s="99" t="s">
        <v>3065</v>
      </c>
      <c r="F4" s="175"/>
      <c r="G4" s="12"/>
    </row>
    <row r="5" spans="1:7" s="104" customFormat="1" ht="15" customHeight="1" thickBot="1">
      <c r="A5" s="706"/>
      <c r="B5" s="707"/>
      <c r="C5" s="707"/>
      <c r="D5" s="708"/>
      <c r="E5" s="101" t="s">
        <v>989</v>
      </c>
      <c r="F5" s="176"/>
      <c r="G5" s="103"/>
    </row>
    <row r="6" spans="1:7" s="104" customFormat="1" ht="30" customHeight="1" thickBot="1">
      <c r="A6" s="709"/>
      <c r="B6" s="710"/>
      <c r="C6" s="710"/>
      <c r="D6" s="711"/>
      <c r="E6" s="105" t="s">
        <v>990</v>
      </c>
      <c r="F6" s="106" t="s">
        <v>2</v>
      </c>
      <c r="G6" s="107" t="s">
        <v>3</v>
      </c>
    </row>
    <row r="7" spans="1:7" s="1" customFormat="1" ht="110" customHeight="1">
      <c r="A7" s="655" t="s">
        <v>4</v>
      </c>
      <c r="B7" s="650" t="s">
        <v>991</v>
      </c>
      <c r="C7" s="108">
        <v>1</v>
      </c>
      <c r="D7" s="109" t="s">
        <v>992</v>
      </c>
      <c r="E7" s="177">
        <v>101</v>
      </c>
      <c r="F7" s="111">
        <v>8149</v>
      </c>
      <c r="G7" s="323" t="s">
        <v>993</v>
      </c>
    </row>
    <row r="8" spans="1:7" s="1" customFormat="1" ht="99.65" customHeight="1">
      <c r="A8" s="656"/>
      <c r="B8" s="686"/>
      <c r="C8" s="113">
        <v>2</v>
      </c>
      <c r="D8" s="114" t="s">
        <v>994</v>
      </c>
      <c r="E8" s="122">
        <v>241</v>
      </c>
      <c r="F8" s="115">
        <v>19446</v>
      </c>
      <c r="G8" s="23" t="s">
        <v>995</v>
      </c>
    </row>
    <row r="9" spans="1:7" s="1" customFormat="1" ht="86.4" customHeight="1">
      <c r="A9" s="656"/>
      <c r="B9" s="687"/>
      <c r="C9" s="113">
        <v>3</v>
      </c>
      <c r="D9" s="114" t="s">
        <v>502</v>
      </c>
      <c r="E9" s="122">
        <v>562</v>
      </c>
      <c r="F9" s="115">
        <v>45419</v>
      </c>
      <c r="G9" s="23" t="s">
        <v>996</v>
      </c>
    </row>
    <row r="10" spans="1:7" s="1" customFormat="1" ht="93" customHeight="1">
      <c r="A10" s="656"/>
      <c r="B10" s="686" t="s">
        <v>504</v>
      </c>
      <c r="C10" s="113">
        <v>4</v>
      </c>
      <c r="D10" s="114" t="s">
        <v>505</v>
      </c>
      <c r="E10" s="122">
        <v>331</v>
      </c>
      <c r="F10" s="115">
        <v>26773</v>
      </c>
      <c r="G10" s="23" t="s">
        <v>997</v>
      </c>
    </row>
    <row r="11" spans="1:7" s="1" customFormat="1" ht="33" customHeight="1">
      <c r="A11" s="656"/>
      <c r="B11" s="686"/>
      <c r="C11" s="113">
        <v>5</v>
      </c>
      <c r="D11" s="114" t="s">
        <v>998</v>
      </c>
      <c r="E11" s="118" t="s">
        <v>253</v>
      </c>
      <c r="F11" s="122"/>
      <c r="G11" s="23"/>
    </row>
    <row r="12" spans="1:7" s="1" customFormat="1" ht="88.25" customHeight="1">
      <c r="A12" s="656"/>
      <c r="B12" s="686"/>
      <c r="C12" s="113">
        <v>6</v>
      </c>
      <c r="D12" s="114" t="s">
        <v>168</v>
      </c>
      <c r="E12" s="122">
        <v>792</v>
      </c>
      <c r="F12" s="115">
        <v>63989</v>
      </c>
      <c r="G12" s="23" t="s">
        <v>999</v>
      </c>
    </row>
    <row r="13" spans="1:7" s="1" customFormat="1" ht="39.65" customHeight="1">
      <c r="A13" s="656"/>
      <c r="B13" s="686"/>
      <c r="C13" s="113">
        <v>7</v>
      </c>
      <c r="D13" s="114" t="s">
        <v>928</v>
      </c>
      <c r="E13" s="324" t="s">
        <v>1000</v>
      </c>
      <c r="F13" s="325" t="s">
        <v>1001</v>
      </c>
      <c r="G13" s="123" t="s">
        <v>1002</v>
      </c>
    </row>
    <row r="14" spans="1:7" s="1" customFormat="1" ht="41" customHeight="1">
      <c r="A14" s="656"/>
      <c r="B14" s="687"/>
      <c r="C14" s="113">
        <v>8</v>
      </c>
      <c r="D14" s="114" t="s">
        <v>782</v>
      </c>
      <c r="E14" s="324" t="s">
        <v>1003</v>
      </c>
      <c r="F14" s="325" t="s">
        <v>1004</v>
      </c>
      <c r="G14" s="123" t="s">
        <v>1005</v>
      </c>
    </row>
    <row r="15" spans="1:7" s="1" customFormat="1" ht="147.65" customHeight="1">
      <c r="A15" s="656"/>
      <c r="B15" s="688"/>
      <c r="C15" s="113">
        <v>9</v>
      </c>
      <c r="D15" s="114" t="s">
        <v>515</v>
      </c>
      <c r="E15" s="189" t="s">
        <v>1006</v>
      </c>
      <c r="F15" s="189" t="s">
        <v>1007</v>
      </c>
      <c r="G15" s="55" t="s">
        <v>1008</v>
      </c>
    </row>
    <row r="16" spans="1:7" s="1" customFormat="1" ht="32.4" customHeight="1">
      <c r="A16" s="656"/>
      <c r="B16" s="668"/>
      <c r="C16" s="113">
        <v>10</v>
      </c>
      <c r="D16" s="114" t="s">
        <v>1009</v>
      </c>
      <c r="E16" s="807" t="s">
        <v>1010</v>
      </c>
      <c r="F16" s="808"/>
      <c r="G16" s="21" t="s">
        <v>658</v>
      </c>
    </row>
    <row r="17" spans="1:7" s="1" customFormat="1" ht="54.65" customHeight="1">
      <c r="A17" s="656"/>
      <c r="B17" s="668"/>
      <c r="C17" s="113">
        <v>11</v>
      </c>
      <c r="D17" s="114" t="s">
        <v>1011</v>
      </c>
      <c r="E17" s="831" t="s">
        <v>1012</v>
      </c>
      <c r="F17" s="832"/>
      <c r="G17" s="59" t="s">
        <v>1013</v>
      </c>
    </row>
    <row r="18" spans="1:7" s="1" customFormat="1" ht="54.75" customHeight="1" thickBot="1">
      <c r="A18" s="657"/>
      <c r="B18" s="669"/>
      <c r="C18" s="125">
        <v>12</v>
      </c>
      <c r="D18" s="126" t="s">
        <v>1014</v>
      </c>
      <c r="E18" s="833" t="s">
        <v>1015</v>
      </c>
      <c r="F18" s="834"/>
      <c r="G18" s="127" t="s">
        <v>1016</v>
      </c>
    </row>
    <row r="19" spans="1:7" s="1" customFormat="1" ht="59" customHeight="1">
      <c r="A19" s="655" t="s">
        <v>5</v>
      </c>
      <c r="B19" s="667"/>
      <c r="C19" s="108">
        <v>13</v>
      </c>
      <c r="D19" s="109" t="s">
        <v>6</v>
      </c>
      <c r="E19" s="326" t="s">
        <v>1017</v>
      </c>
      <c r="F19" s="326" t="s">
        <v>1018</v>
      </c>
      <c r="G19" s="130" t="s">
        <v>1019</v>
      </c>
    </row>
    <row r="20" spans="1:7" s="1" customFormat="1" ht="60.65" customHeight="1">
      <c r="A20" s="656"/>
      <c r="B20" s="668"/>
      <c r="C20" s="113">
        <v>14</v>
      </c>
      <c r="D20" s="114" t="s">
        <v>7</v>
      </c>
      <c r="E20" s="327" t="s">
        <v>1020</v>
      </c>
      <c r="F20" s="328" t="s">
        <v>1021</v>
      </c>
      <c r="G20" s="55" t="s">
        <v>1022</v>
      </c>
    </row>
    <row r="21" spans="1:7" s="1" customFormat="1" ht="86.25" customHeight="1">
      <c r="A21" s="656"/>
      <c r="B21" s="668"/>
      <c r="C21" s="113">
        <v>15</v>
      </c>
      <c r="D21" s="114" t="s">
        <v>8</v>
      </c>
      <c r="E21" s="327" t="s">
        <v>1023</v>
      </c>
      <c r="F21" s="328" t="s">
        <v>1024</v>
      </c>
      <c r="G21" s="59" t="s">
        <v>1025</v>
      </c>
    </row>
    <row r="22" spans="1:7" s="1" customFormat="1" ht="86.4" customHeight="1">
      <c r="A22" s="656"/>
      <c r="B22" s="668"/>
      <c r="C22" s="113">
        <v>16</v>
      </c>
      <c r="D22" s="114" t="s">
        <v>9</v>
      </c>
      <c r="E22" s="329" t="s">
        <v>1026</v>
      </c>
      <c r="F22" s="330" t="s">
        <v>1027</v>
      </c>
      <c r="G22" s="59" t="s">
        <v>1028</v>
      </c>
    </row>
    <row r="23" spans="1:7" s="1" customFormat="1" ht="102.65" customHeight="1" thickBot="1">
      <c r="A23" s="657"/>
      <c r="B23" s="669"/>
      <c r="C23" s="135">
        <v>17</v>
      </c>
      <c r="D23" s="136" t="s">
        <v>196</v>
      </c>
      <c r="E23" s="331" t="s">
        <v>1029</v>
      </c>
      <c r="F23" s="331" t="s">
        <v>1030</v>
      </c>
      <c r="G23" s="127" t="s">
        <v>1031</v>
      </c>
    </row>
    <row r="24" spans="1:7" ht="77" customHeight="1">
      <c r="A24" s="655" t="s">
        <v>10</v>
      </c>
      <c r="B24" s="672" t="s">
        <v>11</v>
      </c>
      <c r="C24" s="108">
        <v>18</v>
      </c>
      <c r="D24" s="139" t="s">
        <v>200</v>
      </c>
      <c r="E24" s="332" t="s">
        <v>1032</v>
      </c>
      <c r="F24" s="333" t="s">
        <v>1033</v>
      </c>
      <c r="G24" s="130" t="s">
        <v>1034</v>
      </c>
    </row>
    <row r="25" spans="1:7" ht="51.65" customHeight="1" thickBot="1">
      <c r="A25" s="656"/>
      <c r="B25" s="671"/>
      <c r="C25" s="141">
        <v>19</v>
      </c>
      <c r="D25" s="142" t="s">
        <v>296</v>
      </c>
      <c r="E25" s="334" t="s">
        <v>1035</v>
      </c>
      <c r="F25" s="335" t="s">
        <v>1036</v>
      </c>
      <c r="G25" s="127" t="s">
        <v>1037</v>
      </c>
    </row>
    <row r="26" spans="1:7" ht="44" customHeight="1">
      <c r="A26" s="656"/>
      <c r="B26" s="672" t="s">
        <v>12</v>
      </c>
      <c r="C26" s="108">
        <v>20</v>
      </c>
      <c r="D26" s="139" t="s">
        <v>13</v>
      </c>
      <c r="E26" s="336" t="s">
        <v>1038</v>
      </c>
      <c r="F26" s="337" t="s">
        <v>1039</v>
      </c>
      <c r="G26" s="130" t="s">
        <v>1040</v>
      </c>
    </row>
    <row r="27" spans="1:7" ht="38" customHeight="1" thickBot="1">
      <c r="A27" s="656"/>
      <c r="B27" s="671"/>
      <c r="C27" s="141">
        <v>21</v>
      </c>
      <c r="D27" s="142" t="s">
        <v>14</v>
      </c>
      <c r="E27" s="338" t="s">
        <v>1041</v>
      </c>
      <c r="F27" s="339" t="s">
        <v>1042</v>
      </c>
      <c r="G27" s="123" t="s">
        <v>1043</v>
      </c>
    </row>
    <row r="28" spans="1:7" ht="64.25" customHeight="1">
      <c r="A28" s="656"/>
      <c r="B28" s="672" t="s">
        <v>15</v>
      </c>
      <c r="C28" s="108">
        <v>22</v>
      </c>
      <c r="D28" s="139" t="s">
        <v>213</v>
      </c>
      <c r="E28" s="336" t="s">
        <v>1044</v>
      </c>
      <c r="F28" s="337" t="s">
        <v>1045</v>
      </c>
      <c r="G28" s="130" t="s">
        <v>1046</v>
      </c>
    </row>
    <row r="29" spans="1:7" ht="88.25" customHeight="1" thickBot="1">
      <c r="A29" s="657"/>
      <c r="B29" s="671"/>
      <c r="C29" s="135">
        <v>23</v>
      </c>
      <c r="D29" s="146" t="s">
        <v>1047</v>
      </c>
      <c r="E29" s="340" t="s">
        <v>1048</v>
      </c>
      <c r="F29" s="341" t="s">
        <v>1049</v>
      </c>
      <c r="G29" s="148" t="s">
        <v>1050</v>
      </c>
    </row>
    <row r="30" spans="1:7" ht="137.4" customHeight="1">
      <c r="A30" s="655" t="s">
        <v>16</v>
      </c>
      <c r="B30" s="658"/>
      <c r="C30" s="108">
        <v>24</v>
      </c>
      <c r="D30" s="139" t="s">
        <v>217</v>
      </c>
      <c r="E30" s="187">
        <v>500</v>
      </c>
      <c r="F30" s="342">
        <v>41425</v>
      </c>
      <c r="G30" s="130" t="s">
        <v>1051</v>
      </c>
    </row>
    <row r="31" spans="1:7" ht="150.65" customHeight="1">
      <c r="A31" s="656"/>
      <c r="B31" s="659"/>
      <c r="C31" s="113">
        <v>25</v>
      </c>
      <c r="D31" s="150" t="s">
        <v>1052</v>
      </c>
      <c r="E31" s="189">
        <v>2450</v>
      </c>
      <c r="F31" s="330">
        <v>202983</v>
      </c>
      <c r="G31" s="55" t="s">
        <v>1053</v>
      </c>
    </row>
    <row r="32" spans="1:7" ht="138.65" customHeight="1">
      <c r="A32" s="656"/>
      <c r="B32" s="659"/>
      <c r="C32" s="113">
        <v>26</v>
      </c>
      <c r="D32" s="142" t="s">
        <v>1054</v>
      </c>
      <c r="E32" s="189">
        <v>1800</v>
      </c>
      <c r="F32" s="330">
        <v>149130</v>
      </c>
      <c r="G32" s="55" t="s">
        <v>1055</v>
      </c>
    </row>
    <row r="33" spans="1:7" ht="33" customHeight="1">
      <c r="A33" s="656"/>
      <c r="B33" s="659"/>
      <c r="C33" s="113">
        <v>27</v>
      </c>
      <c r="D33" s="142" t="s">
        <v>634</v>
      </c>
      <c r="E33" s="152">
        <v>1.07</v>
      </c>
      <c r="F33" s="85">
        <v>89</v>
      </c>
      <c r="G33" s="55" t="s">
        <v>1056</v>
      </c>
    </row>
    <row r="34" spans="1:7" ht="33" customHeight="1" thickBot="1">
      <c r="A34" s="657"/>
      <c r="B34" s="660"/>
      <c r="C34" s="125">
        <v>28</v>
      </c>
      <c r="D34" s="146" t="s">
        <v>898</v>
      </c>
      <c r="E34" s="153">
        <v>0.78</v>
      </c>
      <c r="F34" s="87">
        <v>65</v>
      </c>
      <c r="G34" s="127" t="s">
        <v>1057</v>
      </c>
    </row>
    <row r="35" spans="1:7" ht="128" customHeight="1">
      <c r="A35" s="655" t="s">
        <v>17</v>
      </c>
      <c r="B35" s="154"/>
      <c r="C35" s="108">
        <v>29</v>
      </c>
      <c r="D35" s="109" t="s">
        <v>18</v>
      </c>
      <c r="E35" s="813" t="s">
        <v>1058</v>
      </c>
      <c r="F35" s="718"/>
      <c r="G35" s="130" t="s">
        <v>1059</v>
      </c>
    </row>
    <row r="36" spans="1:7" ht="48.65" customHeight="1">
      <c r="A36" s="656"/>
      <c r="B36" s="155"/>
      <c r="C36" s="113">
        <v>30</v>
      </c>
      <c r="D36" s="114" t="s">
        <v>19</v>
      </c>
      <c r="E36" s="719" t="s">
        <v>1060</v>
      </c>
      <c r="F36" s="698"/>
      <c r="G36" s="316" t="s">
        <v>1061</v>
      </c>
    </row>
    <row r="37" spans="1:7" ht="90" customHeight="1">
      <c r="A37" s="656"/>
      <c r="B37" s="155"/>
      <c r="C37" s="113">
        <v>31</v>
      </c>
      <c r="D37" s="114" t="s">
        <v>20</v>
      </c>
      <c r="E37" s="719" t="s">
        <v>1062</v>
      </c>
      <c r="F37" s="698"/>
      <c r="G37" s="55" t="s">
        <v>1063</v>
      </c>
    </row>
    <row r="38" spans="1:7" ht="42" customHeight="1">
      <c r="A38" s="656"/>
      <c r="B38" s="155"/>
      <c r="C38" s="113">
        <v>32</v>
      </c>
      <c r="D38" s="114" t="s">
        <v>21</v>
      </c>
      <c r="E38" s="719" t="s">
        <v>337</v>
      </c>
      <c r="F38" s="698"/>
      <c r="G38" s="55" t="s">
        <v>1064</v>
      </c>
    </row>
    <row r="39" spans="1:7" ht="88.25" customHeight="1">
      <c r="A39" s="656"/>
      <c r="B39" s="155"/>
      <c r="C39" s="113">
        <v>33</v>
      </c>
      <c r="D39" s="114" t="s">
        <v>22</v>
      </c>
      <c r="E39" s="719" t="s">
        <v>1065</v>
      </c>
      <c r="F39" s="698"/>
      <c r="G39" s="55" t="s">
        <v>1066</v>
      </c>
    </row>
    <row r="40" spans="1:7" ht="36" customHeight="1" thickBot="1">
      <c r="A40" s="657"/>
      <c r="B40" s="156"/>
      <c r="C40" s="125">
        <v>34</v>
      </c>
      <c r="D40" s="126" t="s">
        <v>23</v>
      </c>
      <c r="E40" s="806" t="s">
        <v>337</v>
      </c>
      <c r="F40" s="702"/>
      <c r="G40" s="127" t="s">
        <v>1067</v>
      </c>
    </row>
    <row r="41" spans="1:7" ht="35" customHeight="1">
      <c r="A41" s="648" t="s">
        <v>24</v>
      </c>
      <c r="B41" s="650"/>
      <c r="C41" s="191">
        <v>35</v>
      </c>
      <c r="D41" s="2" t="s">
        <v>25</v>
      </c>
      <c r="E41" s="192" t="s">
        <v>82</v>
      </c>
      <c r="F41" s="193"/>
      <c r="G41" s="343"/>
    </row>
    <row r="42" spans="1:7" ht="35" customHeight="1" thickBot="1">
      <c r="A42" s="649"/>
      <c r="B42" s="651"/>
      <c r="C42" s="194">
        <v>36</v>
      </c>
      <c r="D42" s="3" t="s">
        <v>26</v>
      </c>
      <c r="E42" s="195" t="s">
        <v>82</v>
      </c>
      <c r="F42" s="196"/>
      <c r="G42" s="344"/>
    </row>
    <row r="43" spans="1:7" ht="32.4" customHeight="1" thickBot="1">
      <c r="A43" s="168" t="s">
        <v>27</v>
      </c>
      <c r="B43" s="169"/>
      <c r="C43" s="170">
        <v>37</v>
      </c>
      <c r="D43" s="171" t="s">
        <v>28</v>
      </c>
      <c r="E43" s="652" t="s">
        <v>83</v>
      </c>
      <c r="F43" s="653"/>
      <c r="G43" s="240"/>
    </row>
    <row r="44" spans="1:7">
      <c r="A44" s="6"/>
      <c r="B44" s="6"/>
      <c r="C44" s="6"/>
      <c r="D44" s="6"/>
      <c r="E44" s="7"/>
      <c r="F44" s="7"/>
      <c r="G44" s="7"/>
    </row>
    <row r="45" spans="1:7" ht="17.399999999999999" customHeight="1">
      <c r="A45" s="755" t="s">
        <v>1068</v>
      </c>
      <c r="B45" s="755"/>
      <c r="C45" s="755"/>
      <c r="D45" s="755"/>
      <c r="E45" s="755"/>
      <c r="F45" s="755"/>
      <c r="G45" s="755"/>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3" manualBreakCount="3">
    <brk id="18" max="6" man="1"/>
    <brk id="23" max="6" man="1"/>
    <brk id="34"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0"/>
  <sheetViews>
    <sheetView view="pageBreakPreview" zoomScale="85" zoomScaleNormal="100" zoomScaleSheetLayoutView="85" zoomScalePageLayoutView="85" workbookViewId="0">
      <selection sqref="A1:G1"/>
    </sheetView>
  </sheetViews>
  <sheetFormatPr defaultColWidth="8.08203125" defaultRowHeight="12"/>
  <cols>
    <col min="1" max="1" width="4.5" style="4" customWidth="1"/>
    <col min="2" max="2" width="4.9140625" style="4" customWidth="1"/>
    <col min="3" max="3" width="3.6640625" style="4" customWidth="1"/>
    <col min="4" max="4" width="21.58203125" style="4" customWidth="1"/>
    <col min="5" max="6" width="20" style="224" customWidth="1"/>
    <col min="7" max="7" width="42.6640625" style="224" customWidth="1"/>
    <col min="8" max="248" width="8.08203125" style="8"/>
    <col min="249" max="249" width="5.08203125" style="8" customWidth="1"/>
    <col min="250" max="250" width="24.4140625" style="8" customWidth="1"/>
    <col min="251" max="251" width="16.9140625" style="8" customWidth="1"/>
    <col min="252" max="253" width="15.1640625" style="8" customWidth="1"/>
    <col min="254" max="254" width="40.58203125" style="8" customWidth="1"/>
    <col min="255" max="255" width="25.58203125" style="8" customWidth="1"/>
    <col min="256" max="504" width="8.08203125" style="8"/>
    <col min="505" max="505" width="5.08203125" style="8" customWidth="1"/>
    <col min="506" max="506" width="24.4140625" style="8" customWidth="1"/>
    <col min="507" max="507" width="16.9140625" style="8" customWidth="1"/>
    <col min="508" max="509" width="15.1640625" style="8" customWidth="1"/>
    <col min="510" max="510" width="40.58203125" style="8" customWidth="1"/>
    <col min="511" max="511" width="25.58203125" style="8" customWidth="1"/>
    <col min="512" max="760" width="8.08203125" style="8"/>
    <col min="761" max="761" width="5.08203125" style="8" customWidth="1"/>
    <col min="762" max="762" width="24.4140625" style="8" customWidth="1"/>
    <col min="763" max="763" width="16.9140625" style="8" customWidth="1"/>
    <col min="764" max="765" width="15.1640625" style="8" customWidth="1"/>
    <col min="766" max="766" width="40.58203125" style="8" customWidth="1"/>
    <col min="767" max="767" width="25.58203125" style="8" customWidth="1"/>
    <col min="768" max="1016" width="8.08203125" style="8"/>
    <col min="1017" max="1017" width="5.08203125" style="8" customWidth="1"/>
    <col min="1018" max="1018" width="24.4140625" style="8" customWidth="1"/>
    <col min="1019" max="1019" width="16.9140625" style="8" customWidth="1"/>
    <col min="1020" max="1021" width="15.1640625" style="8" customWidth="1"/>
    <col min="1022" max="1022" width="40.58203125" style="8" customWidth="1"/>
    <col min="1023" max="1023" width="25.58203125" style="8" customWidth="1"/>
    <col min="1024" max="1272" width="8.08203125" style="8"/>
    <col min="1273" max="1273" width="5.08203125" style="8" customWidth="1"/>
    <col min="1274" max="1274" width="24.4140625" style="8" customWidth="1"/>
    <col min="1275" max="1275" width="16.9140625" style="8" customWidth="1"/>
    <col min="1276" max="1277" width="15.1640625" style="8" customWidth="1"/>
    <col min="1278" max="1278" width="40.58203125" style="8" customWidth="1"/>
    <col min="1279" max="1279" width="25.58203125" style="8" customWidth="1"/>
    <col min="1280" max="1528" width="8.08203125" style="8"/>
    <col min="1529" max="1529" width="5.08203125" style="8" customWidth="1"/>
    <col min="1530" max="1530" width="24.4140625" style="8" customWidth="1"/>
    <col min="1531" max="1531" width="16.9140625" style="8" customWidth="1"/>
    <col min="1532" max="1533" width="15.1640625" style="8" customWidth="1"/>
    <col min="1534" max="1534" width="40.58203125" style="8" customWidth="1"/>
    <col min="1535" max="1535" width="25.58203125" style="8" customWidth="1"/>
    <col min="1536" max="1784" width="8.08203125" style="8"/>
    <col min="1785" max="1785" width="5.08203125" style="8" customWidth="1"/>
    <col min="1786" max="1786" width="24.4140625" style="8" customWidth="1"/>
    <col min="1787" max="1787" width="16.9140625" style="8" customWidth="1"/>
    <col min="1788" max="1789" width="15.1640625" style="8" customWidth="1"/>
    <col min="1790" max="1790" width="40.58203125" style="8" customWidth="1"/>
    <col min="1791" max="1791" width="25.58203125" style="8" customWidth="1"/>
    <col min="1792" max="2040" width="8.08203125" style="8"/>
    <col min="2041" max="2041" width="5.08203125" style="8" customWidth="1"/>
    <col min="2042" max="2042" width="24.4140625" style="8" customWidth="1"/>
    <col min="2043" max="2043" width="16.9140625" style="8" customWidth="1"/>
    <col min="2044" max="2045" width="15.1640625" style="8" customWidth="1"/>
    <col min="2046" max="2046" width="40.58203125" style="8" customWidth="1"/>
    <col min="2047" max="2047" width="25.58203125" style="8" customWidth="1"/>
    <col min="2048" max="2296" width="8.08203125" style="8"/>
    <col min="2297" max="2297" width="5.08203125" style="8" customWidth="1"/>
    <col min="2298" max="2298" width="24.4140625" style="8" customWidth="1"/>
    <col min="2299" max="2299" width="16.9140625" style="8" customWidth="1"/>
    <col min="2300" max="2301" width="15.1640625" style="8" customWidth="1"/>
    <col min="2302" max="2302" width="40.58203125" style="8" customWidth="1"/>
    <col min="2303" max="2303" width="25.58203125" style="8" customWidth="1"/>
    <col min="2304" max="2552" width="8.08203125" style="8"/>
    <col min="2553" max="2553" width="5.08203125" style="8" customWidth="1"/>
    <col min="2554" max="2554" width="24.4140625" style="8" customWidth="1"/>
    <col min="2555" max="2555" width="16.9140625" style="8" customWidth="1"/>
    <col min="2556" max="2557" width="15.1640625" style="8" customWidth="1"/>
    <col min="2558" max="2558" width="40.58203125" style="8" customWidth="1"/>
    <col min="2559" max="2559" width="25.58203125" style="8" customWidth="1"/>
    <col min="2560" max="2808" width="8.08203125" style="8"/>
    <col min="2809" max="2809" width="5.08203125" style="8" customWidth="1"/>
    <col min="2810" max="2810" width="24.4140625" style="8" customWidth="1"/>
    <col min="2811" max="2811" width="16.9140625" style="8" customWidth="1"/>
    <col min="2812" max="2813" width="15.1640625" style="8" customWidth="1"/>
    <col min="2814" max="2814" width="40.58203125" style="8" customWidth="1"/>
    <col min="2815" max="2815" width="25.58203125" style="8" customWidth="1"/>
    <col min="2816" max="3064" width="8.08203125" style="8"/>
    <col min="3065" max="3065" width="5.08203125" style="8" customWidth="1"/>
    <col min="3066" max="3066" width="24.4140625" style="8" customWidth="1"/>
    <col min="3067" max="3067" width="16.9140625" style="8" customWidth="1"/>
    <col min="3068" max="3069" width="15.1640625" style="8" customWidth="1"/>
    <col min="3070" max="3070" width="40.58203125" style="8" customWidth="1"/>
    <col min="3071" max="3071" width="25.58203125" style="8" customWidth="1"/>
    <col min="3072" max="3320" width="8.08203125" style="8"/>
    <col min="3321" max="3321" width="5.08203125" style="8" customWidth="1"/>
    <col min="3322" max="3322" width="24.4140625" style="8" customWidth="1"/>
    <col min="3323" max="3323" width="16.9140625" style="8" customWidth="1"/>
    <col min="3324" max="3325" width="15.1640625" style="8" customWidth="1"/>
    <col min="3326" max="3326" width="40.58203125" style="8" customWidth="1"/>
    <col min="3327" max="3327" width="25.58203125" style="8" customWidth="1"/>
    <col min="3328" max="3576" width="8.08203125" style="8"/>
    <col min="3577" max="3577" width="5.08203125" style="8" customWidth="1"/>
    <col min="3578" max="3578" width="24.4140625" style="8" customWidth="1"/>
    <col min="3579" max="3579" width="16.9140625" style="8" customWidth="1"/>
    <col min="3580" max="3581" width="15.1640625" style="8" customWidth="1"/>
    <col min="3582" max="3582" width="40.58203125" style="8" customWidth="1"/>
    <col min="3583" max="3583" width="25.58203125" style="8" customWidth="1"/>
    <col min="3584" max="3832" width="8.08203125" style="8"/>
    <col min="3833" max="3833" width="5.08203125" style="8" customWidth="1"/>
    <col min="3834" max="3834" width="24.4140625" style="8" customWidth="1"/>
    <col min="3835" max="3835" width="16.9140625" style="8" customWidth="1"/>
    <col min="3836" max="3837" width="15.1640625" style="8" customWidth="1"/>
    <col min="3838" max="3838" width="40.58203125" style="8" customWidth="1"/>
    <col min="3839" max="3839" width="25.58203125" style="8" customWidth="1"/>
    <col min="3840" max="4088" width="8.08203125" style="8"/>
    <col min="4089" max="4089" width="5.08203125" style="8" customWidth="1"/>
    <col min="4090" max="4090" width="24.4140625" style="8" customWidth="1"/>
    <col min="4091" max="4091" width="16.9140625" style="8" customWidth="1"/>
    <col min="4092" max="4093" width="15.1640625" style="8" customWidth="1"/>
    <col min="4094" max="4094" width="40.58203125" style="8" customWidth="1"/>
    <col min="4095" max="4095" width="25.58203125" style="8" customWidth="1"/>
    <col min="4096" max="4344" width="8.08203125" style="8"/>
    <col min="4345" max="4345" width="5.08203125" style="8" customWidth="1"/>
    <col min="4346" max="4346" width="24.4140625" style="8" customWidth="1"/>
    <col min="4347" max="4347" width="16.9140625" style="8" customWidth="1"/>
    <col min="4348" max="4349" width="15.1640625" style="8" customWidth="1"/>
    <col min="4350" max="4350" width="40.58203125" style="8" customWidth="1"/>
    <col min="4351" max="4351" width="25.58203125" style="8" customWidth="1"/>
    <col min="4352" max="4600" width="8.08203125" style="8"/>
    <col min="4601" max="4601" width="5.08203125" style="8" customWidth="1"/>
    <col min="4602" max="4602" width="24.4140625" style="8" customWidth="1"/>
    <col min="4603" max="4603" width="16.9140625" style="8" customWidth="1"/>
    <col min="4604" max="4605" width="15.1640625" style="8" customWidth="1"/>
    <col min="4606" max="4606" width="40.58203125" style="8" customWidth="1"/>
    <col min="4607" max="4607" width="25.58203125" style="8" customWidth="1"/>
    <col min="4608" max="4856" width="8.08203125" style="8"/>
    <col min="4857" max="4857" width="5.08203125" style="8" customWidth="1"/>
    <col min="4858" max="4858" width="24.4140625" style="8" customWidth="1"/>
    <col min="4859" max="4859" width="16.9140625" style="8" customWidth="1"/>
    <col min="4860" max="4861" width="15.1640625" style="8" customWidth="1"/>
    <col min="4862" max="4862" width="40.58203125" style="8" customWidth="1"/>
    <col min="4863" max="4863" width="25.58203125" style="8" customWidth="1"/>
    <col min="4864" max="5112" width="8.08203125" style="8"/>
    <col min="5113" max="5113" width="5.08203125" style="8" customWidth="1"/>
    <col min="5114" max="5114" width="24.4140625" style="8" customWidth="1"/>
    <col min="5115" max="5115" width="16.9140625" style="8" customWidth="1"/>
    <col min="5116" max="5117" width="15.1640625" style="8" customWidth="1"/>
    <col min="5118" max="5118" width="40.58203125" style="8" customWidth="1"/>
    <col min="5119" max="5119" width="25.58203125" style="8" customWidth="1"/>
    <col min="5120" max="5368" width="8.08203125" style="8"/>
    <col min="5369" max="5369" width="5.08203125" style="8" customWidth="1"/>
    <col min="5370" max="5370" width="24.4140625" style="8" customWidth="1"/>
    <col min="5371" max="5371" width="16.9140625" style="8" customWidth="1"/>
    <col min="5372" max="5373" width="15.1640625" style="8" customWidth="1"/>
    <col min="5374" max="5374" width="40.58203125" style="8" customWidth="1"/>
    <col min="5375" max="5375" width="25.58203125" style="8" customWidth="1"/>
    <col min="5376" max="5624" width="8.08203125" style="8"/>
    <col min="5625" max="5625" width="5.08203125" style="8" customWidth="1"/>
    <col min="5626" max="5626" width="24.4140625" style="8" customWidth="1"/>
    <col min="5627" max="5627" width="16.9140625" style="8" customWidth="1"/>
    <col min="5628" max="5629" width="15.1640625" style="8" customWidth="1"/>
    <col min="5630" max="5630" width="40.58203125" style="8" customWidth="1"/>
    <col min="5631" max="5631" width="25.58203125" style="8" customWidth="1"/>
    <col min="5632" max="5880" width="8.08203125" style="8"/>
    <col min="5881" max="5881" width="5.08203125" style="8" customWidth="1"/>
    <col min="5882" max="5882" width="24.4140625" style="8" customWidth="1"/>
    <col min="5883" max="5883" width="16.9140625" style="8" customWidth="1"/>
    <col min="5884" max="5885" width="15.1640625" style="8" customWidth="1"/>
    <col min="5886" max="5886" width="40.58203125" style="8" customWidth="1"/>
    <col min="5887" max="5887" width="25.58203125" style="8" customWidth="1"/>
    <col min="5888" max="6136" width="8.08203125" style="8"/>
    <col min="6137" max="6137" width="5.08203125" style="8" customWidth="1"/>
    <col min="6138" max="6138" width="24.4140625" style="8" customWidth="1"/>
    <col min="6139" max="6139" width="16.9140625" style="8" customWidth="1"/>
    <col min="6140" max="6141" width="15.1640625" style="8" customWidth="1"/>
    <col min="6142" max="6142" width="40.58203125" style="8" customWidth="1"/>
    <col min="6143" max="6143" width="25.58203125" style="8" customWidth="1"/>
    <col min="6144" max="6392" width="8.08203125" style="8"/>
    <col min="6393" max="6393" width="5.08203125" style="8" customWidth="1"/>
    <col min="6394" max="6394" width="24.4140625" style="8" customWidth="1"/>
    <col min="6395" max="6395" width="16.9140625" style="8" customWidth="1"/>
    <col min="6396" max="6397" width="15.1640625" style="8" customWidth="1"/>
    <col min="6398" max="6398" width="40.58203125" style="8" customWidth="1"/>
    <col min="6399" max="6399" width="25.58203125" style="8" customWidth="1"/>
    <col min="6400" max="6648" width="8.08203125" style="8"/>
    <col min="6649" max="6649" width="5.08203125" style="8" customWidth="1"/>
    <col min="6650" max="6650" width="24.4140625" style="8" customWidth="1"/>
    <col min="6651" max="6651" width="16.9140625" style="8" customWidth="1"/>
    <col min="6652" max="6653" width="15.1640625" style="8" customWidth="1"/>
    <col min="6654" max="6654" width="40.58203125" style="8" customWidth="1"/>
    <col min="6655" max="6655" width="25.58203125" style="8" customWidth="1"/>
    <col min="6656" max="6904" width="8.08203125" style="8"/>
    <col min="6905" max="6905" width="5.08203125" style="8" customWidth="1"/>
    <col min="6906" max="6906" width="24.4140625" style="8" customWidth="1"/>
    <col min="6907" max="6907" width="16.9140625" style="8" customWidth="1"/>
    <col min="6908" max="6909" width="15.1640625" style="8" customWidth="1"/>
    <col min="6910" max="6910" width="40.58203125" style="8" customWidth="1"/>
    <col min="6911" max="6911" width="25.58203125" style="8" customWidth="1"/>
    <col min="6912" max="7160" width="8.08203125" style="8"/>
    <col min="7161" max="7161" width="5.08203125" style="8" customWidth="1"/>
    <col min="7162" max="7162" width="24.4140625" style="8" customWidth="1"/>
    <col min="7163" max="7163" width="16.9140625" style="8" customWidth="1"/>
    <col min="7164" max="7165" width="15.1640625" style="8" customWidth="1"/>
    <col min="7166" max="7166" width="40.58203125" style="8" customWidth="1"/>
    <col min="7167" max="7167" width="25.58203125" style="8" customWidth="1"/>
    <col min="7168" max="7416" width="8.08203125" style="8"/>
    <col min="7417" max="7417" width="5.08203125" style="8" customWidth="1"/>
    <col min="7418" max="7418" width="24.4140625" style="8" customWidth="1"/>
    <col min="7419" max="7419" width="16.9140625" style="8" customWidth="1"/>
    <col min="7420" max="7421" width="15.1640625" style="8" customWidth="1"/>
    <col min="7422" max="7422" width="40.58203125" style="8" customWidth="1"/>
    <col min="7423" max="7423" width="25.58203125" style="8" customWidth="1"/>
    <col min="7424" max="7672" width="8.08203125" style="8"/>
    <col min="7673" max="7673" width="5.08203125" style="8" customWidth="1"/>
    <col min="7674" max="7674" width="24.4140625" style="8" customWidth="1"/>
    <col min="7675" max="7675" width="16.9140625" style="8" customWidth="1"/>
    <col min="7676" max="7677" width="15.1640625" style="8" customWidth="1"/>
    <col min="7678" max="7678" width="40.58203125" style="8" customWidth="1"/>
    <col min="7679" max="7679" width="25.58203125" style="8" customWidth="1"/>
    <col min="7680" max="7928" width="8.08203125" style="8"/>
    <col min="7929" max="7929" width="5.08203125" style="8" customWidth="1"/>
    <col min="7930" max="7930" width="24.4140625" style="8" customWidth="1"/>
    <col min="7931" max="7931" width="16.9140625" style="8" customWidth="1"/>
    <col min="7932" max="7933" width="15.1640625" style="8" customWidth="1"/>
    <col min="7934" max="7934" width="40.58203125" style="8" customWidth="1"/>
    <col min="7935" max="7935" width="25.58203125" style="8" customWidth="1"/>
    <col min="7936" max="8184" width="8.08203125" style="8"/>
    <col min="8185" max="8185" width="5.08203125" style="8" customWidth="1"/>
    <col min="8186" max="8186" width="24.4140625" style="8" customWidth="1"/>
    <col min="8187" max="8187" width="16.9140625" style="8" customWidth="1"/>
    <col min="8188" max="8189" width="15.1640625" style="8" customWidth="1"/>
    <col min="8190" max="8190" width="40.58203125" style="8" customWidth="1"/>
    <col min="8191" max="8191" width="25.58203125" style="8" customWidth="1"/>
    <col min="8192" max="8440" width="8.08203125" style="8"/>
    <col min="8441" max="8441" width="5.08203125" style="8" customWidth="1"/>
    <col min="8442" max="8442" width="24.4140625" style="8" customWidth="1"/>
    <col min="8443" max="8443" width="16.9140625" style="8" customWidth="1"/>
    <col min="8444" max="8445" width="15.1640625" style="8" customWidth="1"/>
    <col min="8446" max="8446" width="40.58203125" style="8" customWidth="1"/>
    <col min="8447" max="8447" width="25.58203125" style="8" customWidth="1"/>
    <col min="8448" max="8696" width="8.08203125" style="8"/>
    <col min="8697" max="8697" width="5.08203125" style="8" customWidth="1"/>
    <col min="8698" max="8698" width="24.4140625" style="8" customWidth="1"/>
    <col min="8699" max="8699" width="16.9140625" style="8" customWidth="1"/>
    <col min="8700" max="8701" width="15.1640625" style="8" customWidth="1"/>
    <col min="8702" max="8702" width="40.58203125" style="8" customWidth="1"/>
    <col min="8703" max="8703" width="25.58203125" style="8" customWidth="1"/>
    <col min="8704" max="8952" width="8.08203125" style="8"/>
    <col min="8953" max="8953" width="5.08203125" style="8" customWidth="1"/>
    <col min="8954" max="8954" width="24.4140625" style="8" customWidth="1"/>
    <col min="8955" max="8955" width="16.9140625" style="8" customWidth="1"/>
    <col min="8956" max="8957" width="15.1640625" style="8" customWidth="1"/>
    <col min="8958" max="8958" width="40.58203125" style="8" customWidth="1"/>
    <col min="8959" max="8959" width="25.58203125" style="8" customWidth="1"/>
    <col min="8960" max="9208" width="8.08203125" style="8"/>
    <col min="9209" max="9209" width="5.08203125" style="8" customWidth="1"/>
    <col min="9210" max="9210" width="24.4140625" style="8" customWidth="1"/>
    <col min="9211" max="9211" width="16.9140625" style="8" customWidth="1"/>
    <col min="9212" max="9213" width="15.1640625" style="8" customWidth="1"/>
    <col min="9214" max="9214" width="40.58203125" style="8" customWidth="1"/>
    <col min="9215" max="9215" width="25.58203125" style="8" customWidth="1"/>
    <col min="9216" max="9464" width="8.08203125" style="8"/>
    <col min="9465" max="9465" width="5.08203125" style="8" customWidth="1"/>
    <col min="9466" max="9466" width="24.4140625" style="8" customWidth="1"/>
    <col min="9467" max="9467" width="16.9140625" style="8" customWidth="1"/>
    <col min="9468" max="9469" width="15.1640625" style="8" customWidth="1"/>
    <col min="9470" max="9470" width="40.58203125" style="8" customWidth="1"/>
    <col min="9471" max="9471" width="25.58203125" style="8" customWidth="1"/>
    <col min="9472" max="9720" width="8.08203125" style="8"/>
    <col min="9721" max="9721" width="5.08203125" style="8" customWidth="1"/>
    <col min="9722" max="9722" width="24.4140625" style="8" customWidth="1"/>
    <col min="9723" max="9723" width="16.9140625" style="8" customWidth="1"/>
    <col min="9724" max="9725" width="15.1640625" style="8" customWidth="1"/>
    <col min="9726" max="9726" width="40.58203125" style="8" customWidth="1"/>
    <col min="9727" max="9727" width="25.58203125" style="8" customWidth="1"/>
    <col min="9728" max="9976" width="8.08203125" style="8"/>
    <col min="9977" max="9977" width="5.08203125" style="8" customWidth="1"/>
    <col min="9978" max="9978" width="24.4140625" style="8" customWidth="1"/>
    <col min="9979" max="9979" width="16.9140625" style="8" customWidth="1"/>
    <col min="9980" max="9981" width="15.1640625" style="8" customWidth="1"/>
    <col min="9982" max="9982" width="40.58203125" style="8" customWidth="1"/>
    <col min="9983" max="9983" width="25.58203125" style="8" customWidth="1"/>
    <col min="9984" max="10232" width="8.08203125" style="8"/>
    <col min="10233" max="10233" width="5.08203125" style="8" customWidth="1"/>
    <col min="10234" max="10234" width="24.4140625" style="8" customWidth="1"/>
    <col min="10235" max="10235" width="16.9140625" style="8" customWidth="1"/>
    <col min="10236" max="10237" width="15.1640625" style="8" customWidth="1"/>
    <col min="10238" max="10238" width="40.58203125" style="8" customWidth="1"/>
    <col min="10239" max="10239" width="25.58203125" style="8" customWidth="1"/>
    <col min="10240" max="10488" width="8.08203125" style="8"/>
    <col min="10489" max="10489" width="5.08203125" style="8" customWidth="1"/>
    <col min="10490" max="10490" width="24.4140625" style="8" customWidth="1"/>
    <col min="10491" max="10491" width="16.9140625" style="8" customWidth="1"/>
    <col min="10492" max="10493" width="15.1640625" style="8" customWidth="1"/>
    <col min="10494" max="10494" width="40.58203125" style="8" customWidth="1"/>
    <col min="10495" max="10495" width="25.58203125" style="8" customWidth="1"/>
    <col min="10496" max="10744" width="8.08203125" style="8"/>
    <col min="10745" max="10745" width="5.08203125" style="8" customWidth="1"/>
    <col min="10746" max="10746" width="24.4140625" style="8" customWidth="1"/>
    <col min="10747" max="10747" width="16.9140625" style="8" customWidth="1"/>
    <col min="10748" max="10749" width="15.1640625" style="8" customWidth="1"/>
    <col min="10750" max="10750" width="40.58203125" style="8" customWidth="1"/>
    <col min="10751" max="10751" width="25.58203125" style="8" customWidth="1"/>
    <col min="10752" max="11000" width="8.08203125" style="8"/>
    <col min="11001" max="11001" width="5.08203125" style="8" customWidth="1"/>
    <col min="11002" max="11002" width="24.4140625" style="8" customWidth="1"/>
    <col min="11003" max="11003" width="16.9140625" style="8" customWidth="1"/>
    <col min="11004" max="11005" width="15.1640625" style="8" customWidth="1"/>
    <col min="11006" max="11006" width="40.58203125" style="8" customWidth="1"/>
    <col min="11007" max="11007" width="25.58203125" style="8" customWidth="1"/>
    <col min="11008" max="11256" width="8.08203125" style="8"/>
    <col min="11257" max="11257" width="5.08203125" style="8" customWidth="1"/>
    <col min="11258" max="11258" width="24.4140625" style="8" customWidth="1"/>
    <col min="11259" max="11259" width="16.9140625" style="8" customWidth="1"/>
    <col min="11260" max="11261" width="15.1640625" style="8" customWidth="1"/>
    <col min="11262" max="11262" width="40.58203125" style="8" customWidth="1"/>
    <col min="11263" max="11263" width="25.58203125" style="8" customWidth="1"/>
    <col min="11264" max="11512" width="8.08203125" style="8"/>
    <col min="11513" max="11513" width="5.08203125" style="8" customWidth="1"/>
    <col min="11514" max="11514" width="24.4140625" style="8" customWidth="1"/>
    <col min="11515" max="11515" width="16.9140625" style="8" customWidth="1"/>
    <col min="11516" max="11517" width="15.1640625" style="8" customWidth="1"/>
    <col min="11518" max="11518" width="40.58203125" style="8" customWidth="1"/>
    <col min="11519" max="11519" width="25.58203125" style="8" customWidth="1"/>
    <col min="11520" max="11768" width="8.08203125" style="8"/>
    <col min="11769" max="11769" width="5.08203125" style="8" customWidth="1"/>
    <col min="11770" max="11770" width="24.4140625" style="8" customWidth="1"/>
    <col min="11771" max="11771" width="16.9140625" style="8" customWidth="1"/>
    <col min="11772" max="11773" width="15.1640625" style="8" customWidth="1"/>
    <col min="11774" max="11774" width="40.58203125" style="8" customWidth="1"/>
    <col min="11775" max="11775" width="25.58203125" style="8" customWidth="1"/>
    <col min="11776" max="12024" width="8.08203125" style="8"/>
    <col min="12025" max="12025" width="5.08203125" style="8" customWidth="1"/>
    <col min="12026" max="12026" width="24.4140625" style="8" customWidth="1"/>
    <col min="12027" max="12027" width="16.9140625" style="8" customWidth="1"/>
    <col min="12028" max="12029" width="15.1640625" style="8" customWidth="1"/>
    <col min="12030" max="12030" width="40.58203125" style="8" customWidth="1"/>
    <col min="12031" max="12031" width="25.58203125" style="8" customWidth="1"/>
    <col min="12032" max="12280" width="8.08203125" style="8"/>
    <col min="12281" max="12281" width="5.08203125" style="8" customWidth="1"/>
    <col min="12282" max="12282" width="24.4140625" style="8" customWidth="1"/>
    <col min="12283" max="12283" width="16.9140625" style="8" customWidth="1"/>
    <col min="12284" max="12285" width="15.1640625" style="8" customWidth="1"/>
    <col min="12286" max="12286" width="40.58203125" style="8" customWidth="1"/>
    <col min="12287" max="12287" width="25.58203125" style="8" customWidth="1"/>
    <col min="12288" max="12536" width="8.08203125" style="8"/>
    <col min="12537" max="12537" width="5.08203125" style="8" customWidth="1"/>
    <col min="12538" max="12538" width="24.4140625" style="8" customWidth="1"/>
    <col min="12539" max="12539" width="16.9140625" style="8" customWidth="1"/>
    <col min="12540" max="12541" width="15.1640625" style="8" customWidth="1"/>
    <col min="12542" max="12542" width="40.58203125" style="8" customWidth="1"/>
    <col min="12543" max="12543" width="25.58203125" style="8" customWidth="1"/>
    <col min="12544" max="12792" width="8.08203125" style="8"/>
    <col min="12793" max="12793" width="5.08203125" style="8" customWidth="1"/>
    <col min="12794" max="12794" width="24.4140625" style="8" customWidth="1"/>
    <col min="12795" max="12795" width="16.9140625" style="8" customWidth="1"/>
    <col min="12796" max="12797" width="15.1640625" style="8" customWidth="1"/>
    <col min="12798" max="12798" width="40.58203125" style="8" customWidth="1"/>
    <col min="12799" max="12799" width="25.58203125" style="8" customWidth="1"/>
    <col min="12800" max="13048" width="8.08203125" style="8"/>
    <col min="13049" max="13049" width="5.08203125" style="8" customWidth="1"/>
    <col min="13050" max="13050" width="24.4140625" style="8" customWidth="1"/>
    <col min="13051" max="13051" width="16.9140625" style="8" customWidth="1"/>
    <col min="13052" max="13053" width="15.1640625" style="8" customWidth="1"/>
    <col min="13054" max="13054" width="40.58203125" style="8" customWidth="1"/>
    <col min="13055" max="13055" width="25.58203125" style="8" customWidth="1"/>
    <col min="13056" max="13304" width="8.08203125" style="8"/>
    <col min="13305" max="13305" width="5.08203125" style="8" customWidth="1"/>
    <col min="13306" max="13306" width="24.4140625" style="8" customWidth="1"/>
    <col min="13307" max="13307" width="16.9140625" style="8" customWidth="1"/>
    <col min="13308" max="13309" width="15.1640625" style="8" customWidth="1"/>
    <col min="13310" max="13310" width="40.58203125" style="8" customWidth="1"/>
    <col min="13311" max="13311" width="25.58203125" style="8" customWidth="1"/>
    <col min="13312" max="13560" width="8.08203125" style="8"/>
    <col min="13561" max="13561" width="5.08203125" style="8" customWidth="1"/>
    <col min="13562" max="13562" width="24.4140625" style="8" customWidth="1"/>
    <col min="13563" max="13563" width="16.9140625" style="8" customWidth="1"/>
    <col min="13564" max="13565" width="15.1640625" style="8" customWidth="1"/>
    <col min="13566" max="13566" width="40.58203125" style="8" customWidth="1"/>
    <col min="13567" max="13567" width="25.58203125" style="8" customWidth="1"/>
    <col min="13568" max="13816" width="8.08203125" style="8"/>
    <col min="13817" max="13817" width="5.08203125" style="8" customWidth="1"/>
    <col min="13818" max="13818" width="24.4140625" style="8" customWidth="1"/>
    <col min="13819" max="13819" width="16.9140625" style="8" customWidth="1"/>
    <col min="13820" max="13821" width="15.1640625" style="8" customWidth="1"/>
    <col min="13822" max="13822" width="40.58203125" style="8" customWidth="1"/>
    <col min="13823" max="13823" width="25.58203125" style="8" customWidth="1"/>
    <col min="13824" max="14072" width="8.08203125" style="8"/>
    <col min="14073" max="14073" width="5.08203125" style="8" customWidth="1"/>
    <col min="14074" max="14074" width="24.4140625" style="8" customWidth="1"/>
    <col min="14075" max="14075" width="16.9140625" style="8" customWidth="1"/>
    <col min="14076" max="14077" width="15.1640625" style="8" customWidth="1"/>
    <col min="14078" max="14078" width="40.58203125" style="8" customWidth="1"/>
    <col min="14079" max="14079" width="25.58203125" style="8" customWidth="1"/>
    <col min="14080" max="14328" width="8.08203125" style="8"/>
    <col min="14329" max="14329" width="5.08203125" style="8" customWidth="1"/>
    <col min="14330" max="14330" width="24.4140625" style="8" customWidth="1"/>
    <col min="14331" max="14331" width="16.9140625" style="8" customWidth="1"/>
    <col min="14332" max="14333" width="15.1640625" style="8" customWidth="1"/>
    <col min="14334" max="14334" width="40.58203125" style="8" customWidth="1"/>
    <col min="14335" max="14335" width="25.58203125" style="8" customWidth="1"/>
    <col min="14336" max="14584" width="8.08203125" style="8"/>
    <col min="14585" max="14585" width="5.08203125" style="8" customWidth="1"/>
    <col min="14586" max="14586" width="24.4140625" style="8" customWidth="1"/>
    <col min="14587" max="14587" width="16.9140625" style="8" customWidth="1"/>
    <col min="14588" max="14589" width="15.1640625" style="8" customWidth="1"/>
    <col min="14590" max="14590" width="40.58203125" style="8" customWidth="1"/>
    <col min="14591" max="14591" width="25.58203125" style="8" customWidth="1"/>
    <col min="14592" max="14840" width="8.08203125" style="8"/>
    <col min="14841" max="14841" width="5.08203125" style="8" customWidth="1"/>
    <col min="14842" max="14842" width="24.4140625" style="8" customWidth="1"/>
    <col min="14843" max="14843" width="16.9140625" style="8" customWidth="1"/>
    <col min="14844" max="14845" width="15.1640625" style="8" customWidth="1"/>
    <col min="14846" max="14846" width="40.58203125" style="8" customWidth="1"/>
    <col min="14847" max="14847" width="25.58203125" style="8" customWidth="1"/>
    <col min="14848" max="15096" width="8.08203125" style="8"/>
    <col min="15097" max="15097" width="5.08203125" style="8" customWidth="1"/>
    <col min="15098" max="15098" width="24.4140625" style="8" customWidth="1"/>
    <col min="15099" max="15099" width="16.9140625" style="8" customWidth="1"/>
    <col min="15100" max="15101" width="15.1640625" style="8" customWidth="1"/>
    <col min="15102" max="15102" width="40.58203125" style="8" customWidth="1"/>
    <col min="15103" max="15103" width="25.58203125" style="8" customWidth="1"/>
    <col min="15104" max="15352" width="8.08203125" style="8"/>
    <col min="15353" max="15353" width="5.08203125" style="8" customWidth="1"/>
    <col min="15354" max="15354" width="24.4140625" style="8" customWidth="1"/>
    <col min="15355" max="15355" width="16.9140625" style="8" customWidth="1"/>
    <col min="15356" max="15357" width="15.1640625" style="8" customWidth="1"/>
    <col min="15358" max="15358" width="40.58203125" style="8" customWidth="1"/>
    <col min="15359" max="15359" width="25.58203125" style="8" customWidth="1"/>
    <col min="15360" max="15608" width="8.08203125" style="8"/>
    <col min="15609" max="15609" width="5.08203125" style="8" customWidth="1"/>
    <col min="15610" max="15610" width="24.4140625" style="8" customWidth="1"/>
    <col min="15611" max="15611" width="16.9140625" style="8" customWidth="1"/>
    <col min="15612" max="15613" width="15.1640625" style="8" customWidth="1"/>
    <col min="15614" max="15614" width="40.58203125" style="8" customWidth="1"/>
    <col min="15615" max="15615" width="25.58203125" style="8" customWidth="1"/>
    <col min="15616" max="15864" width="8.08203125" style="8"/>
    <col min="15865" max="15865" width="5.08203125" style="8" customWidth="1"/>
    <col min="15866" max="15866" width="24.4140625" style="8" customWidth="1"/>
    <col min="15867" max="15867" width="16.9140625" style="8" customWidth="1"/>
    <col min="15868" max="15869" width="15.1640625" style="8" customWidth="1"/>
    <col min="15870" max="15870" width="40.58203125" style="8" customWidth="1"/>
    <col min="15871" max="15871" width="25.58203125" style="8" customWidth="1"/>
    <col min="15872" max="16120" width="8.08203125" style="8"/>
    <col min="16121" max="16121" width="5.08203125" style="8" customWidth="1"/>
    <col min="16122" max="16122" width="24.4140625" style="8" customWidth="1"/>
    <col min="16123" max="16123" width="16.9140625" style="8" customWidth="1"/>
    <col min="16124" max="16125" width="15.1640625" style="8" customWidth="1"/>
    <col min="16126" max="16126" width="40.58203125" style="8" customWidth="1"/>
    <col min="16127" max="16127" width="25.58203125" style="8" customWidth="1"/>
    <col min="16128" max="16384" width="8.08203125" style="8"/>
  </cols>
  <sheetData>
    <row r="1" spans="1:7" ht="42.75" customHeight="1" thickBot="1">
      <c r="A1" s="673" t="s">
        <v>0</v>
      </c>
      <c r="B1" s="673"/>
      <c r="C1" s="673"/>
      <c r="D1" s="673"/>
      <c r="E1" s="673"/>
      <c r="F1" s="673"/>
      <c r="G1" s="673"/>
    </row>
    <row r="2" spans="1:7" ht="14" customHeight="1" thickBot="1">
      <c r="A2" s="674" t="s">
        <v>1</v>
      </c>
      <c r="B2" s="675"/>
      <c r="C2" s="675"/>
      <c r="D2" s="676"/>
      <c r="E2" s="683" t="s">
        <v>2287</v>
      </c>
      <c r="F2" s="684"/>
      <c r="G2" s="685"/>
    </row>
    <row r="3" spans="1:7" ht="13.25" customHeight="1">
      <c r="A3" s="677"/>
      <c r="B3" s="678"/>
      <c r="C3" s="678"/>
      <c r="D3" s="679"/>
      <c r="E3" s="99" t="s">
        <v>2288</v>
      </c>
      <c r="F3" s="273"/>
      <c r="G3" s="508"/>
    </row>
    <row r="4" spans="1:7" ht="13.25" customHeight="1">
      <c r="A4" s="677"/>
      <c r="B4" s="678"/>
      <c r="C4" s="678"/>
      <c r="D4" s="679"/>
      <c r="E4" s="99" t="s">
        <v>3060</v>
      </c>
      <c r="F4" s="273"/>
      <c r="G4" s="508"/>
    </row>
    <row r="5" spans="1:7" s="104" customFormat="1" ht="14" customHeight="1" thickBot="1">
      <c r="A5" s="677"/>
      <c r="B5" s="678"/>
      <c r="C5" s="678"/>
      <c r="D5" s="679"/>
      <c r="E5" s="101" t="s">
        <v>1801</v>
      </c>
      <c r="F5" s="473"/>
      <c r="G5" s="509"/>
    </row>
    <row r="6" spans="1:7" s="104" customFormat="1" ht="14" customHeight="1" thickBot="1">
      <c r="A6" s="680"/>
      <c r="B6" s="681"/>
      <c r="C6" s="681"/>
      <c r="D6" s="682"/>
      <c r="E6" s="105" t="s">
        <v>155</v>
      </c>
      <c r="F6" s="106" t="s">
        <v>2</v>
      </c>
      <c r="G6" s="107" t="s">
        <v>3</v>
      </c>
    </row>
    <row r="7" spans="1:7" s="1" customFormat="1" ht="41" customHeight="1">
      <c r="A7" s="655" t="s">
        <v>4</v>
      </c>
      <c r="B7" s="650" t="s">
        <v>242</v>
      </c>
      <c r="C7" s="108">
        <v>1</v>
      </c>
      <c r="D7" s="510" t="s">
        <v>244</v>
      </c>
      <c r="E7" s="200">
        <v>338.41462194492357</v>
      </c>
      <c r="F7" s="111">
        <v>845600</v>
      </c>
      <c r="G7" s="130" t="s">
        <v>2289</v>
      </c>
    </row>
    <row r="8" spans="1:7" s="1" customFormat="1" ht="41" customHeight="1">
      <c r="A8" s="656"/>
      <c r="B8" s="686"/>
      <c r="C8" s="113">
        <v>2</v>
      </c>
      <c r="D8" s="511" t="s">
        <v>2290</v>
      </c>
      <c r="E8" s="348">
        <v>387.03971249164567</v>
      </c>
      <c r="F8" s="115">
        <v>967100</v>
      </c>
      <c r="G8" s="123" t="s">
        <v>2291</v>
      </c>
    </row>
    <row r="9" spans="1:7" s="1" customFormat="1" ht="41" customHeight="1">
      <c r="A9" s="656"/>
      <c r="B9" s="687"/>
      <c r="C9" s="113">
        <v>3</v>
      </c>
      <c r="D9" s="511" t="s">
        <v>581</v>
      </c>
      <c r="E9" s="348" t="s">
        <v>652</v>
      </c>
      <c r="F9" s="115" t="s">
        <v>652</v>
      </c>
      <c r="G9" s="123"/>
    </row>
    <row r="10" spans="1:7" s="1" customFormat="1" ht="41" customHeight="1">
      <c r="A10" s="656"/>
      <c r="B10" s="686" t="s">
        <v>163</v>
      </c>
      <c r="C10" s="113">
        <v>4</v>
      </c>
      <c r="D10" s="511" t="s">
        <v>164</v>
      </c>
      <c r="E10" s="348">
        <v>271.62015600049625</v>
      </c>
      <c r="F10" s="115">
        <v>678700</v>
      </c>
      <c r="G10" s="123" t="s">
        <v>212</v>
      </c>
    </row>
    <row r="11" spans="1:7" s="1" customFormat="1" ht="41" customHeight="1">
      <c r="A11" s="656"/>
      <c r="B11" s="686"/>
      <c r="C11" s="113">
        <v>5</v>
      </c>
      <c r="D11" s="511" t="s">
        <v>1079</v>
      </c>
      <c r="E11" s="348">
        <v>321.44586606689052</v>
      </c>
      <c r="F11" s="115">
        <v>803200</v>
      </c>
      <c r="G11" s="123" t="s">
        <v>212</v>
      </c>
    </row>
    <row r="12" spans="1:7" s="1" customFormat="1" ht="41" customHeight="1">
      <c r="A12" s="656"/>
      <c r="B12" s="686"/>
      <c r="C12" s="113">
        <v>6</v>
      </c>
      <c r="D12" s="511" t="s">
        <v>2292</v>
      </c>
      <c r="E12" s="348">
        <v>404.20857162295744</v>
      </c>
      <c r="F12" s="115">
        <v>1010000</v>
      </c>
      <c r="G12" s="123" t="s">
        <v>212</v>
      </c>
    </row>
    <row r="13" spans="1:7" s="1" customFormat="1" ht="41" customHeight="1">
      <c r="A13" s="656"/>
      <c r="B13" s="686"/>
      <c r="C13" s="113">
        <v>7</v>
      </c>
      <c r="D13" s="511" t="s">
        <v>2293</v>
      </c>
      <c r="E13" s="348">
        <v>238.44303660688914</v>
      </c>
      <c r="F13" s="115">
        <v>595800</v>
      </c>
      <c r="G13" s="123" t="s">
        <v>2291</v>
      </c>
    </row>
    <row r="14" spans="1:7" s="1" customFormat="1" ht="41" customHeight="1">
      <c r="A14" s="656"/>
      <c r="B14" s="687"/>
      <c r="C14" s="113">
        <v>8</v>
      </c>
      <c r="D14" s="511" t="s">
        <v>261</v>
      </c>
      <c r="E14" s="348">
        <v>238.44303660688914</v>
      </c>
      <c r="F14" s="115">
        <v>595800</v>
      </c>
      <c r="G14" s="123" t="s">
        <v>212</v>
      </c>
    </row>
    <row r="15" spans="1:7" s="1" customFormat="1" ht="41" customHeight="1">
      <c r="A15" s="656"/>
      <c r="B15" s="688"/>
      <c r="C15" s="113">
        <v>9</v>
      </c>
      <c r="D15" s="511" t="s">
        <v>2294</v>
      </c>
      <c r="E15" s="122" t="s">
        <v>2295</v>
      </c>
      <c r="F15" s="124" t="s">
        <v>2296</v>
      </c>
      <c r="G15" s="55" t="s">
        <v>2297</v>
      </c>
    </row>
    <row r="16" spans="1:7" s="1" customFormat="1" ht="53.4" customHeight="1">
      <c r="A16" s="656"/>
      <c r="B16" s="668"/>
      <c r="C16" s="113">
        <v>10</v>
      </c>
      <c r="D16" s="511" t="s">
        <v>592</v>
      </c>
      <c r="E16" s="689" t="s">
        <v>2298</v>
      </c>
      <c r="F16" s="690"/>
      <c r="G16" s="59" t="s">
        <v>2299</v>
      </c>
    </row>
    <row r="17" spans="1:7" s="1" customFormat="1" ht="178.25" customHeight="1">
      <c r="A17" s="656"/>
      <c r="B17" s="668"/>
      <c r="C17" s="113">
        <v>11</v>
      </c>
      <c r="D17" s="512" t="s">
        <v>1011</v>
      </c>
      <c r="E17" s="691" t="s">
        <v>2300</v>
      </c>
      <c r="F17" s="692"/>
      <c r="G17" s="55" t="s">
        <v>2301</v>
      </c>
    </row>
    <row r="18" spans="1:7" s="1" customFormat="1" ht="107.4" customHeight="1" thickBot="1">
      <c r="A18" s="657"/>
      <c r="B18" s="669"/>
      <c r="C18" s="125">
        <v>12</v>
      </c>
      <c r="D18" s="513" t="s">
        <v>2302</v>
      </c>
      <c r="E18" s="693" t="s">
        <v>2303</v>
      </c>
      <c r="F18" s="694"/>
      <c r="G18" s="127" t="s">
        <v>2304</v>
      </c>
    </row>
    <row r="19" spans="1:7" s="1" customFormat="1" ht="39" customHeight="1">
      <c r="A19" s="655" t="s">
        <v>5</v>
      </c>
      <c r="B19" s="667"/>
      <c r="C19" s="108">
        <v>13</v>
      </c>
      <c r="D19" s="514" t="s">
        <v>6</v>
      </c>
      <c r="E19" s="226" t="s">
        <v>652</v>
      </c>
      <c r="F19" s="70" t="s">
        <v>652</v>
      </c>
      <c r="G19" s="130"/>
    </row>
    <row r="20" spans="1:7" s="1" customFormat="1" ht="39" customHeight="1">
      <c r="A20" s="656"/>
      <c r="B20" s="668"/>
      <c r="C20" s="113">
        <v>14</v>
      </c>
      <c r="D20" s="511" t="s">
        <v>7</v>
      </c>
      <c r="E20" s="131" t="s">
        <v>652</v>
      </c>
      <c r="F20" s="132" t="s">
        <v>652</v>
      </c>
      <c r="G20" s="55"/>
    </row>
    <row r="21" spans="1:7" s="1" customFormat="1" ht="90.65" customHeight="1">
      <c r="A21" s="656"/>
      <c r="B21" s="668"/>
      <c r="C21" s="113">
        <v>15</v>
      </c>
      <c r="D21" s="511" t="s">
        <v>8</v>
      </c>
      <c r="E21" s="229">
        <v>9.2047496508198225</v>
      </c>
      <c r="F21" s="228">
        <v>23000</v>
      </c>
      <c r="G21" s="59" t="s">
        <v>2305</v>
      </c>
    </row>
    <row r="22" spans="1:7" s="1" customFormat="1" ht="93.65" customHeight="1">
      <c r="A22" s="656"/>
      <c r="B22" s="668"/>
      <c r="C22" s="113">
        <v>16</v>
      </c>
      <c r="D22" s="511" t="s">
        <v>2306</v>
      </c>
      <c r="E22" s="229" t="s">
        <v>2307</v>
      </c>
      <c r="F22" s="228" t="s">
        <v>2308</v>
      </c>
      <c r="G22" s="59" t="s">
        <v>2309</v>
      </c>
    </row>
    <row r="23" spans="1:7" s="1" customFormat="1" ht="81" customHeight="1" thickBot="1">
      <c r="A23" s="657"/>
      <c r="B23" s="669"/>
      <c r="C23" s="135">
        <v>17</v>
      </c>
      <c r="D23" s="515" t="s">
        <v>56</v>
      </c>
      <c r="E23" s="276">
        <v>440</v>
      </c>
      <c r="F23" s="299">
        <v>1100000</v>
      </c>
      <c r="G23" s="127" t="s">
        <v>2310</v>
      </c>
    </row>
    <row r="24" spans="1:7" ht="92.4" customHeight="1">
      <c r="A24" s="655" t="s">
        <v>10</v>
      </c>
      <c r="B24" s="670" t="s">
        <v>11</v>
      </c>
      <c r="C24" s="141">
        <v>18</v>
      </c>
      <c r="D24" s="516" t="s">
        <v>2311</v>
      </c>
      <c r="E24" s="140" t="s">
        <v>2312</v>
      </c>
      <c r="F24" s="140" t="s">
        <v>2313</v>
      </c>
      <c r="G24" s="130" t="s">
        <v>2314</v>
      </c>
    </row>
    <row r="25" spans="1:7" ht="74" customHeight="1" thickBot="1">
      <c r="A25" s="656"/>
      <c r="B25" s="671"/>
      <c r="C25" s="141">
        <v>19</v>
      </c>
      <c r="D25" s="516" t="s">
        <v>60</v>
      </c>
      <c r="E25" s="301" t="s">
        <v>2315</v>
      </c>
      <c r="F25" s="143" t="s">
        <v>2316</v>
      </c>
      <c r="G25" s="127" t="s">
        <v>2317</v>
      </c>
    </row>
    <row r="26" spans="1:7" ht="184.25" customHeight="1">
      <c r="A26" s="656"/>
      <c r="B26" s="672" t="s">
        <v>12</v>
      </c>
      <c r="C26" s="108">
        <v>20</v>
      </c>
      <c r="D26" s="517" t="s">
        <v>13</v>
      </c>
      <c r="E26" s="144" t="s">
        <v>2318</v>
      </c>
      <c r="F26" s="144" t="s">
        <v>2319</v>
      </c>
      <c r="G26" s="123" t="s">
        <v>2320</v>
      </c>
    </row>
    <row r="27" spans="1:7" ht="103.25" customHeight="1" thickBot="1">
      <c r="A27" s="656"/>
      <c r="B27" s="671"/>
      <c r="C27" s="141">
        <v>21</v>
      </c>
      <c r="D27" s="516" t="s">
        <v>14</v>
      </c>
      <c r="E27" s="301" t="s">
        <v>2321</v>
      </c>
      <c r="F27" s="143" t="s">
        <v>2322</v>
      </c>
      <c r="G27" s="127" t="s">
        <v>2323</v>
      </c>
    </row>
    <row r="28" spans="1:7" ht="57.65" customHeight="1">
      <c r="A28" s="656"/>
      <c r="B28" s="672" t="s">
        <v>15</v>
      </c>
      <c r="C28" s="108">
        <v>22</v>
      </c>
      <c r="D28" s="517" t="s">
        <v>2324</v>
      </c>
      <c r="E28" s="145" t="s">
        <v>2325</v>
      </c>
      <c r="F28" s="140" t="s">
        <v>2326</v>
      </c>
      <c r="G28" s="130" t="s">
        <v>2327</v>
      </c>
    </row>
    <row r="29" spans="1:7" ht="56.4" customHeight="1" thickBot="1">
      <c r="A29" s="657"/>
      <c r="B29" s="671"/>
      <c r="C29" s="141">
        <v>23</v>
      </c>
      <c r="D29" s="516" t="s">
        <v>70</v>
      </c>
      <c r="E29" s="180" t="s">
        <v>2328</v>
      </c>
      <c r="F29" s="144" t="s">
        <v>2329</v>
      </c>
      <c r="G29" s="123" t="s">
        <v>2327</v>
      </c>
    </row>
    <row r="30" spans="1:7" ht="106.25" customHeight="1">
      <c r="A30" s="655" t="s">
        <v>16</v>
      </c>
      <c r="B30" s="658"/>
      <c r="C30" s="108">
        <v>24</v>
      </c>
      <c r="D30" s="517" t="s">
        <v>217</v>
      </c>
      <c r="E30" s="177">
        <v>3500</v>
      </c>
      <c r="F30" s="129">
        <v>8745485</v>
      </c>
      <c r="G30" s="219" t="s">
        <v>2330</v>
      </c>
    </row>
    <row r="31" spans="1:7" ht="132" customHeight="1">
      <c r="A31" s="656"/>
      <c r="B31" s="659"/>
      <c r="C31" s="113">
        <v>25</v>
      </c>
      <c r="D31" s="512" t="s">
        <v>1858</v>
      </c>
      <c r="E31" s="214">
        <v>5130</v>
      </c>
      <c r="F31" s="214">
        <v>12818382.300000001</v>
      </c>
      <c r="G31" s="216" t="s">
        <v>2331</v>
      </c>
    </row>
    <row r="32" spans="1:7" ht="114" customHeight="1">
      <c r="A32" s="656"/>
      <c r="B32" s="659"/>
      <c r="C32" s="113">
        <v>26</v>
      </c>
      <c r="D32" s="516" t="s">
        <v>2332</v>
      </c>
      <c r="E32" s="124">
        <v>3150</v>
      </c>
      <c r="F32" s="233">
        <v>7870936</v>
      </c>
      <c r="G32" s="216" t="s">
        <v>2333</v>
      </c>
    </row>
    <row r="33" spans="1:7" ht="50.4" customHeight="1">
      <c r="A33" s="656"/>
      <c r="B33" s="659"/>
      <c r="C33" s="113">
        <v>27</v>
      </c>
      <c r="D33" s="516" t="s">
        <v>80</v>
      </c>
      <c r="E33" s="479">
        <v>0.65233660568853524</v>
      </c>
      <c r="F33" s="233">
        <v>1630</v>
      </c>
      <c r="G33" s="55" t="s">
        <v>2334</v>
      </c>
    </row>
    <row r="34" spans="1:7" ht="48.75" customHeight="1" thickBot="1">
      <c r="A34" s="657"/>
      <c r="B34" s="660"/>
      <c r="C34" s="125">
        <v>28</v>
      </c>
      <c r="D34" s="518" t="s">
        <v>2335</v>
      </c>
      <c r="E34" s="470">
        <v>0.68835519127869982</v>
      </c>
      <c r="F34" s="447">
        <v>1720</v>
      </c>
      <c r="G34" s="127" t="s">
        <v>2336</v>
      </c>
    </row>
    <row r="35" spans="1:7" ht="59" customHeight="1">
      <c r="A35" s="655" t="s">
        <v>17</v>
      </c>
      <c r="B35" s="154"/>
      <c r="C35" s="141">
        <v>29</v>
      </c>
      <c r="D35" s="519" t="s">
        <v>18</v>
      </c>
      <c r="E35" s="661" t="s">
        <v>2337</v>
      </c>
      <c r="F35" s="662"/>
      <c r="G35" s="123" t="s">
        <v>2338</v>
      </c>
    </row>
    <row r="36" spans="1:7" ht="69" customHeight="1">
      <c r="A36" s="656"/>
      <c r="B36" s="155"/>
      <c r="C36" s="113">
        <v>30</v>
      </c>
      <c r="D36" s="511" t="s">
        <v>2339</v>
      </c>
      <c r="E36" s="663" t="s">
        <v>2340</v>
      </c>
      <c r="F36" s="664"/>
      <c r="G36" s="247" t="s">
        <v>2341</v>
      </c>
    </row>
    <row r="37" spans="1:7" ht="39" customHeight="1">
      <c r="A37" s="656"/>
      <c r="B37" s="155"/>
      <c r="C37" s="113">
        <v>31</v>
      </c>
      <c r="D37" s="511" t="s">
        <v>20</v>
      </c>
      <c r="E37" s="663" t="s">
        <v>906</v>
      </c>
      <c r="F37" s="664"/>
      <c r="G37" s="55" t="s">
        <v>2342</v>
      </c>
    </row>
    <row r="38" spans="1:7" ht="38" customHeight="1">
      <c r="A38" s="656"/>
      <c r="B38" s="155"/>
      <c r="C38" s="113">
        <v>32</v>
      </c>
      <c r="D38" s="511" t="s">
        <v>21</v>
      </c>
      <c r="E38" s="663" t="s">
        <v>2343</v>
      </c>
      <c r="F38" s="664"/>
      <c r="G38" s="55" t="s">
        <v>2344</v>
      </c>
    </row>
    <row r="39" spans="1:7" ht="38" customHeight="1">
      <c r="A39" s="656"/>
      <c r="B39" s="155"/>
      <c r="C39" s="113">
        <v>33</v>
      </c>
      <c r="D39" s="511" t="s">
        <v>22</v>
      </c>
      <c r="E39" s="663" t="s">
        <v>2343</v>
      </c>
      <c r="F39" s="664"/>
      <c r="G39" s="55" t="s">
        <v>2345</v>
      </c>
    </row>
    <row r="40" spans="1:7" ht="38" customHeight="1" thickBot="1">
      <c r="A40" s="657"/>
      <c r="B40" s="156"/>
      <c r="C40" s="125">
        <v>34</v>
      </c>
      <c r="D40" s="513" t="s">
        <v>23</v>
      </c>
      <c r="E40" s="665" t="s">
        <v>2343</v>
      </c>
      <c r="F40" s="666"/>
      <c r="G40" s="127" t="s">
        <v>2345</v>
      </c>
    </row>
    <row r="41" spans="1:7" ht="46.25" customHeight="1">
      <c r="A41" s="648" t="s">
        <v>24</v>
      </c>
      <c r="B41" s="650"/>
      <c r="C41" s="319">
        <v>35</v>
      </c>
      <c r="D41" s="520" t="s">
        <v>25</v>
      </c>
      <c r="E41" s="220" t="s">
        <v>652</v>
      </c>
      <c r="F41" s="220" t="s">
        <v>652</v>
      </c>
      <c r="G41" s="130"/>
    </row>
    <row r="42" spans="1:7" ht="78" customHeight="1" thickBot="1">
      <c r="A42" s="649"/>
      <c r="B42" s="651"/>
      <c r="C42" s="321">
        <v>36</v>
      </c>
      <c r="D42" s="521" t="s">
        <v>26</v>
      </c>
      <c r="E42" s="221" t="s">
        <v>2346</v>
      </c>
      <c r="F42" s="222" t="s">
        <v>2347</v>
      </c>
      <c r="G42" s="148" t="s">
        <v>2348</v>
      </c>
    </row>
    <row r="43" spans="1:7" ht="32.4" customHeight="1" thickBot="1">
      <c r="A43" s="168" t="s">
        <v>27</v>
      </c>
      <c r="B43" s="169"/>
      <c r="C43" s="170">
        <v>37</v>
      </c>
      <c r="D43" s="522" t="s">
        <v>28</v>
      </c>
      <c r="E43" s="652" t="s">
        <v>2349</v>
      </c>
      <c r="F43" s="653"/>
      <c r="G43" s="172"/>
    </row>
    <row r="44" spans="1:7">
      <c r="A44" s="6"/>
      <c r="B44" s="6"/>
      <c r="C44" s="6"/>
      <c r="D44" s="6"/>
      <c r="E44" s="223"/>
      <c r="F44" s="223"/>
      <c r="G44" s="223"/>
    </row>
    <row r="45" spans="1:7" ht="17.399999999999999" customHeight="1">
      <c r="A45" s="654" t="s">
        <v>2350</v>
      </c>
      <c r="B45" s="654"/>
      <c r="C45" s="654"/>
      <c r="D45" s="654"/>
      <c r="E45" s="654"/>
      <c r="F45" s="654"/>
      <c r="G45" s="654"/>
    </row>
    <row r="47" spans="1:7">
      <c r="F47" s="523"/>
    </row>
    <row r="48" spans="1:7">
      <c r="F48" s="523"/>
    </row>
    <row r="49" spans="6:6">
      <c r="F49" s="523"/>
    </row>
    <row r="50" spans="6:6">
      <c r="F50" s="523"/>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2" manualBreakCount="2">
    <brk id="18" max="6" man="1"/>
    <brk id="29" max="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G45"/>
  <sheetViews>
    <sheetView view="pageBreakPreview" zoomScale="85" zoomScaleNormal="100" zoomScaleSheetLayoutView="85" zoomScalePageLayoutView="55" workbookViewId="0">
      <selection sqref="A1:G1"/>
    </sheetView>
  </sheetViews>
  <sheetFormatPr defaultRowHeight="12"/>
  <cols>
    <col min="1" max="1" width="4.5" style="4" customWidth="1"/>
    <col min="2" max="2" width="4.9140625" style="4" customWidth="1"/>
    <col min="3" max="3" width="3.6640625" style="4" customWidth="1"/>
    <col min="4" max="4" width="21.58203125" style="4" customWidth="1"/>
    <col min="5" max="6" width="20.1640625" style="5" customWidth="1"/>
    <col min="7" max="7" width="42.6640625" style="5" customWidth="1"/>
    <col min="8" max="236" width="8.6640625" style="8"/>
    <col min="237" max="237" width="5.08203125" style="8" customWidth="1"/>
    <col min="238" max="238" width="24.4140625" style="8" customWidth="1"/>
    <col min="239" max="239" width="16.9140625" style="8" customWidth="1"/>
    <col min="240" max="241" width="15.1640625" style="8" customWidth="1"/>
    <col min="242" max="242" width="40.58203125" style="8" customWidth="1"/>
    <col min="243" max="243" width="25.58203125" style="8" customWidth="1"/>
    <col min="244" max="492" width="8.6640625" style="8"/>
    <col min="493" max="493" width="5.08203125" style="8" customWidth="1"/>
    <col min="494" max="494" width="24.4140625" style="8" customWidth="1"/>
    <col min="495" max="495" width="16.9140625" style="8" customWidth="1"/>
    <col min="496" max="497" width="15.1640625" style="8" customWidth="1"/>
    <col min="498" max="498" width="40.58203125" style="8" customWidth="1"/>
    <col min="499" max="499" width="25.58203125" style="8" customWidth="1"/>
    <col min="500" max="748" width="8.6640625" style="8"/>
    <col min="749" max="749" width="5.08203125" style="8" customWidth="1"/>
    <col min="750" max="750" width="24.4140625" style="8" customWidth="1"/>
    <col min="751" max="751" width="16.9140625" style="8" customWidth="1"/>
    <col min="752" max="753" width="15.1640625" style="8" customWidth="1"/>
    <col min="754" max="754" width="40.58203125" style="8" customWidth="1"/>
    <col min="755" max="755" width="25.58203125" style="8" customWidth="1"/>
    <col min="756" max="1004" width="8.6640625" style="8"/>
    <col min="1005" max="1005" width="5.08203125" style="8" customWidth="1"/>
    <col min="1006" max="1006" width="24.4140625" style="8" customWidth="1"/>
    <col min="1007" max="1007" width="16.9140625" style="8" customWidth="1"/>
    <col min="1008" max="1009" width="15.1640625" style="8" customWidth="1"/>
    <col min="1010" max="1010" width="40.58203125" style="8" customWidth="1"/>
    <col min="1011" max="1011" width="25.58203125" style="8" customWidth="1"/>
    <col min="1012" max="1260" width="8.6640625" style="8"/>
    <col min="1261" max="1261" width="5.08203125" style="8" customWidth="1"/>
    <col min="1262" max="1262" width="24.4140625" style="8" customWidth="1"/>
    <col min="1263" max="1263" width="16.9140625" style="8" customWidth="1"/>
    <col min="1264" max="1265" width="15.1640625" style="8" customWidth="1"/>
    <col min="1266" max="1266" width="40.58203125" style="8" customWidth="1"/>
    <col min="1267" max="1267" width="25.58203125" style="8" customWidth="1"/>
    <col min="1268" max="1516" width="8.6640625" style="8"/>
    <col min="1517" max="1517" width="5.08203125" style="8" customWidth="1"/>
    <col min="1518" max="1518" width="24.4140625" style="8" customWidth="1"/>
    <col min="1519" max="1519" width="16.9140625" style="8" customWidth="1"/>
    <col min="1520" max="1521" width="15.1640625" style="8" customWidth="1"/>
    <col min="1522" max="1522" width="40.58203125" style="8" customWidth="1"/>
    <col min="1523" max="1523" width="25.58203125" style="8" customWidth="1"/>
    <col min="1524" max="1772" width="8.6640625" style="8"/>
    <col min="1773" max="1773" width="5.08203125" style="8" customWidth="1"/>
    <col min="1774" max="1774" width="24.4140625" style="8" customWidth="1"/>
    <col min="1775" max="1775" width="16.9140625" style="8" customWidth="1"/>
    <col min="1776" max="1777" width="15.1640625" style="8" customWidth="1"/>
    <col min="1778" max="1778" width="40.58203125" style="8" customWidth="1"/>
    <col min="1779" max="1779" width="25.58203125" style="8" customWidth="1"/>
    <col min="1780" max="2028" width="8.6640625" style="8"/>
    <col min="2029" max="2029" width="5.08203125" style="8" customWidth="1"/>
    <col min="2030" max="2030" width="24.4140625" style="8" customWidth="1"/>
    <col min="2031" max="2031" width="16.9140625" style="8" customWidth="1"/>
    <col min="2032" max="2033" width="15.1640625" style="8" customWidth="1"/>
    <col min="2034" max="2034" width="40.58203125" style="8" customWidth="1"/>
    <col min="2035" max="2035" width="25.58203125" style="8" customWidth="1"/>
    <col min="2036" max="2284" width="8.6640625" style="8"/>
    <col min="2285" max="2285" width="5.08203125" style="8" customWidth="1"/>
    <col min="2286" max="2286" width="24.4140625" style="8" customWidth="1"/>
    <col min="2287" max="2287" width="16.9140625" style="8" customWidth="1"/>
    <col min="2288" max="2289" width="15.1640625" style="8" customWidth="1"/>
    <col min="2290" max="2290" width="40.58203125" style="8" customWidth="1"/>
    <col min="2291" max="2291" width="25.58203125" style="8" customWidth="1"/>
    <col min="2292" max="2540" width="8.6640625" style="8"/>
    <col min="2541" max="2541" width="5.08203125" style="8" customWidth="1"/>
    <col min="2542" max="2542" width="24.4140625" style="8" customWidth="1"/>
    <col min="2543" max="2543" width="16.9140625" style="8" customWidth="1"/>
    <col min="2544" max="2545" width="15.1640625" style="8" customWidth="1"/>
    <col min="2546" max="2546" width="40.58203125" style="8" customWidth="1"/>
    <col min="2547" max="2547" width="25.58203125" style="8" customWidth="1"/>
    <col min="2548" max="2796" width="8.6640625" style="8"/>
    <col min="2797" max="2797" width="5.08203125" style="8" customWidth="1"/>
    <col min="2798" max="2798" width="24.4140625" style="8" customWidth="1"/>
    <col min="2799" max="2799" width="16.9140625" style="8" customWidth="1"/>
    <col min="2800" max="2801" width="15.1640625" style="8" customWidth="1"/>
    <col min="2802" max="2802" width="40.58203125" style="8" customWidth="1"/>
    <col min="2803" max="2803" width="25.58203125" style="8" customWidth="1"/>
    <col min="2804" max="3052" width="8.6640625" style="8"/>
    <col min="3053" max="3053" width="5.08203125" style="8" customWidth="1"/>
    <col min="3054" max="3054" width="24.4140625" style="8" customWidth="1"/>
    <col min="3055" max="3055" width="16.9140625" style="8" customWidth="1"/>
    <col min="3056" max="3057" width="15.1640625" style="8" customWidth="1"/>
    <col min="3058" max="3058" width="40.58203125" style="8" customWidth="1"/>
    <col min="3059" max="3059" width="25.58203125" style="8" customWidth="1"/>
    <col min="3060" max="3308" width="8.6640625" style="8"/>
    <col min="3309" max="3309" width="5.08203125" style="8" customWidth="1"/>
    <col min="3310" max="3310" width="24.4140625" style="8" customWidth="1"/>
    <col min="3311" max="3311" width="16.9140625" style="8" customWidth="1"/>
    <col min="3312" max="3313" width="15.1640625" style="8" customWidth="1"/>
    <col min="3314" max="3314" width="40.58203125" style="8" customWidth="1"/>
    <col min="3315" max="3315" width="25.58203125" style="8" customWidth="1"/>
    <col min="3316" max="3564" width="8.6640625" style="8"/>
    <col min="3565" max="3565" width="5.08203125" style="8" customWidth="1"/>
    <col min="3566" max="3566" width="24.4140625" style="8" customWidth="1"/>
    <col min="3567" max="3567" width="16.9140625" style="8" customWidth="1"/>
    <col min="3568" max="3569" width="15.1640625" style="8" customWidth="1"/>
    <col min="3570" max="3570" width="40.58203125" style="8" customWidth="1"/>
    <col min="3571" max="3571" width="25.58203125" style="8" customWidth="1"/>
    <col min="3572" max="3820" width="8.6640625" style="8"/>
    <col min="3821" max="3821" width="5.08203125" style="8" customWidth="1"/>
    <col min="3822" max="3822" width="24.4140625" style="8" customWidth="1"/>
    <col min="3823" max="3823" width="16.9140625" style="8" customWidth="1"/>
    <col min="3824" max="3825" width="15.1640625" style="8" customWidth="1"/>
    <col min="3826" max="3826" width="40.58203125" style="8" customWidth="1"/>
    <col min="3827" max="3827" width="25.58203125" style="8" customWidth="1"/>
    <col min="3828" max="4076" width="8.6640625" style="8"/>
    <col min="4077" max="4077" width="5.08203125" style="8" customWidth="1"/>
    <col min="4078" max="4078" width="24.4140625" style="8" customWidth="1"/>
    <col min="4079" max="4079" width="16.9140625" style="8" customWidth="1"/>
    <col min="4080" max="4081" width="15.1640625" style="8" customWidth="1"/>
    <col min="4082" max="4082" width="40.58203125" style="8" customWidth="1"/>
    <col min="4083" max="4083" width="25.58203125" style="8" customWidth="1"/>
    <col min="4084" max="4332" width="8.6640625" style="8"/>
    <col min="4333" max="4333" width="5.08203125" style="8" customWidth="1"/>
    <col min="4334" max="4334" width="24.4140625" style="8" customWidth="1"/>
    <col min="4335" max="4335" width="16.9140625" style="8" customWidth="1"/>
    <col min="4336" max="4337" width="15.1640625" style="8" customWidth="1"/>
    <col min="4338" max="4338" width="40.58203125" style="8" customWidth="1"/>
    <col min="4339" max="4339" width="25.58203125" style="8" customWidth="1"/>
    <col min="4340" max="4588" width="8.6640625" style="8"/>
    <col min="4589" max="4589" width="5.08203125" style="8" customWidth="1"/>
    <col min="4590" max="4590" width="24.4140625" style="8" customWidth="1"/>
    <col min="4591" max="4591" width="16.9140625" style="8" customWidth="1"/>
    <col min="4592" max="4593" width="15.1640625" style="8" customWidth="1"/>
    <col min="4594" max="4594" width="40.58203125" style="8" customWidth="1"/>
    <col min="4595" max="4595" width="25.58203125" style="8" customWidth="1"/>
    <col min="4596" max="4844" width="8.6640625" style="8"/>
    <col min="4845" max="4845" width="5.08203125" style="8" customWidth="1"/>
    <col min="4846" max="4846" width="24.4140625" style="8" customWidth="1"/>
    <col min="4847" max="4847" width="16.9140625" style="8" customWidth="1"/>
    <col min="4848" max="4849" width="15.1640625" style="8" customWidth="1"/>
    <col min="4850" max="4850" width="40.58203125" style="8" customWidth="1"/>
    <col min="4851" max="4851" width="25.58203125" style="8" customWidth="1"/>
    <col min="4852" max="5100" width="8.6640625" style="8"/>
    <col min="5101" max="5101" width="5.08203125" style="8" customWidth="1"/>
    <col min="5102" max="5102" width="24.4140625" style="8" customWidth="1"/>
    <col min="5103" max="5103" width="16.9140625" style="8" customWidth="1"/>
    <col min="5104" max="5105" width="15.1640625" style="8" customWidth="1"/>
    <col min="5106" max="5106" width="40.58203125" style="8" customWidth="1"/>
    <col min="5107" max="5107" width="25.58203125" style="8" customWidth="1"/>
    <col min="5108" max="5356" width="8.6640625" style="8"/>
    <col min="5357" max="5357" width="5.08203125" style="8" customWidth="1"/>
    <col min="5358" max="5358" width="24.4140625" style="8" customWidth="1"/>
    <col min="5359" max="5359" width="16.9140625" style="8" customWidth="1"/>
    <col min="5360" max="5361" width="15.1640625" style="8" customWidth="1"/>
    <col min="5362" max="5362" width="40.58203125" style="8" customWidth="1"/>
    <col min="5363" max="5363" width="25.58203125" style="8" customWidth="1"/>
    <col min="5364" max="5612" width="8.6640625" style="8"/>
    <col min="5613" max="5613" width="5.08203125" style="8" customWidth="1"/>
    <col min="5614" max="5614" width="24.4140625" style="8" customWidth="1"/>
    <col min="5615" max="5615" width="16.9140625" style="8" customWidth="1"/>
    <col min="5616" max="5617" width="15.1640625" style="8" customWidth="1"/>
    <col min="5618" max="5618" width="40.58203125" style="8" customWidth="1"/>
    <col min="5619" max="5619" width="25.58203125" style="8" customWidth="1"/>
    <col min="5620" max="5868" width="8.6640625" style="8"/>
    <col min="5869" max="5869" width="5.08203125" style="8" customWidth="1"/>
    <col min="5870" max="5870" width="24.4140625" style="8" customWidth="1"/>
    <col min="5871" max="5871" width="16.9140625" style="8" customWidth="1"/>
    <col min="5872" max="5873" width="15.1640625" style="8" customWidth="1"/>
    <col min="5874" max="5874" width="40.58203125" style="8" customWidth="1"/>
    <col min="5875" max="5875" width="25.58203125" style="8" customWidth="1"/>
    <col min="5876" max="6124" width="8.6640625" style="8"/>
    <col min="6125" max="6125" width="5.08203125" style="8" customWidth="1"/>
    <col min="6126" max="6126" width="24.4140625" style="8" customWidth="1"/>
    <col min="6127" max="6127" width="16.9140625" style="8" customWidth="1"/>
    <col min="6128" max="6129" width="15.1640625" style="8" customWidth="1"/>
    <col min="6130" max="6130" width="40.58203125" style="8" customWidth="1"/>
    <col min="6131" max="6131" width="25.58203125" style="8" customWidth="1"/>
    <col min="6132" max="6380" width="8.6640625" style="8"/>
    <col min="6381" max="6381" width="5.08203125" style="8" customWidth="1"/>
    <col min="6382" max="6382" width="24.4140625" style="8" customWidth="1"/>
    <col min="6383" max="6383" width="16.9140625" style="8" customWidth="1"/>
    <col min="6384" max="6385" width="15.1640625" style="8" customWidth="1"/>
    <col min="6386" max="6386" width="40.58203125" style="8" customWidth="1"/>
    <col min="6387" max="6387" width="25.58203125" style="8" customWidth="1"/>
    <col min="6388" max="6636" width="8.6640625" style="8"/>
    <col min="6637" max="6637" width="5.08203125" style="8" customWidth="1"/>
    <col min="6638" max="6638" width="24.4140625" style="8" customWidth="1"/>
    <col min="6639" max="6639" width="16.9140625" style="8" customWidth="1"/>
    <col min="6640" max="6641" width="15.1640625" style="8" customWidth="1"/>
    <col min="6642" max="6642" width="40.58203125" style="8" customWidth="1"/>
    <col min="6643" max="6643" width="25.58203125" style="8" customWidth="1"/>
    <col min="6644" max="6892" width="8.6640625" style="8"/>
    <col min="6893" max="6893" width="5.08203125" style="8" customWidth="1"/>
    <col min="6894" max="6894" width="24.4140625" style="8" customWidth="1"/>
    <col min="6895" max="6895" width="16.9140625" style="8" customWidth="1"/>
    <col min="6896" max="6897" width="15.1640625" style="8" customWidth="1"/>
    <col min="6898" max="6898" width="40.58203125" style="8" customWidth="1"/>
    <col min="6899" max="6899" width="25.58203125" style="8" customWidth="1"/>
    <col min="6900" max="7148" width="8.6640625" style="8"/>
    <col min="7149" max="7149" width="5.08203125" style="8" customWidth="1"/>
    <col min="7150" max="7150" width="24.4140625" style="8" customWidth="1"/>
    <col min="7151" max="7151" width="16.9140625" style="8" customWidth="1"/>
    <col min="7152" max="7153" width="15.1640625" style="8" customWidth="1"/>
    <col min="7154" max="7154" width="40.58203125" style="8" customWidth="1"/>
    <col min="7155" max="7155" width="25.58203125" style="8" customWidth="1"/>
    <col min="7156" max="7404" width="8.6640625" style="8"/>
    <col min="7405" max="7405" width="5.08203125" style="8" customWidth="1"/>
    <col min="7406" max="7406" width="24.4140625" style="8" customWidth="1"/>
    <col min="7407" max="7407" width="16.9140625" style="8" customWidth="1"/>
    <col min="7408" max="7409" width="15.1640625" style="8" customWidth="1"/>
    <col min="7410" max="7410" width="40.58203125" style="8" customWidth="1"/>
    <col min="7411" max="7411" width="25.58203125" style="8" customWidth="1"/>
    <col min="7412" max="7660" width="8.6640625" style="8"/>
    <col min="7661" max="7661" width="5.08203125" style="8" customWidth="1"/>
    <col min="7662" max="7662" width="24.4140625" style="8" customWidth="1"/>
    <col min="7663" max="7663" width="16.9140625" style="8" customWidth="1"/>
    <col min="7664" max="7665" width="15.1640625" style="8" customWidth="1"/>
    <col min="7666" max="7666" width="40.58203125" style="8" customWidth="1"/>
    <col min="7667" max="7667" width="25.58203125" style="8" customWidth="1"/>
    <col min="7668" max="7916" width="8.6640625" style="8"/>
    <col min="7917" max="7917" width="5.08203125" style="8" customWidth="1"/>
    <col min="7918" max="7918" width="24.4140625" style="8" customWidth="1"/>
    <col min="7919" max="7919" width="16.9140625" style="8" customWidth="1"/>
    <col min="7920" max="7921" width="15.1640625" style="8" customWidth="1"/>
    <col min="7922" max="7922" width="40.58203125" style="8" customWidth="1"/>
    <col min="7923" max="7923" width="25.58203125" style="8" customWidth="1"/>
    <col min="7924" max="8172" width="8.6640625" style="8"/>
    <col min="8173" max="8173" width="5.08203125" style="8" customWidth="1"/>
    <col min="8174" max="8174" width="24.4140625" style="8" customWidth="1"/>
    <col min="8175" max="8175" width="16.9140625" style="8" customWidth="1"/>
    <col min="8176" max="8177" width="15.1640625" style="8" customWidth="1"/>
    <col min="8178" max="8178" width="40.58203125" style="8" customWidth="1"/>
    <col min="8179" max="8179" width="25.58203125" style="8" customWidth="1"/>
    <col min="8180" max="8428" width="8.6640625" style="8"/>
    <col min="8429" max="8429" width="5.08203125" style="8" customWidth="1"/>
    <col min="8430" max="8430" width="24.4140625" style="8" customWidth="1"/>
    <col min="8431" max="8431" width="16.9140625" style="8" customWidth="1"/>
    <col min="8432" max="8433" width="15.1640625" style="8" customWidth="1"/>
    <col min="8434" max="8434" width="40.58203125" style="8" customWidth="1"/>
    <col min="8435" max="8435" width="25.58203125" style="8" customWidth="1"/>
    <col min="8436" max="8684" width="8.6640625" style="8"/>
    <col min="8685" max="8685" width="5.08203125" style="8" customWidth="1"/>
    <col min="8686" max="8686" width="24.4140625" style="8" customWidth="1"/>
    <col min="8687" max="8687" width="16.9140625" style="8" customWidth="1"/>
    <col min="8688" max="8689" width="15.1640625" style="8" customWidth="1"/>
    <col min="8690" max="8690" width="40.58203125" style="8" customWidth="1"/>
    <col min="8691" max="8691" width="25.58203125" style="8" customWidth="1"/>
    <col min="8692" max="8940" width="8.6640625" style="8"/>
    <col min="8941" max="8941" width="5.08203125" style="8" customWidth="1"/>
    <col min="8942" max="8942" width="24.4140625" style="8" customWidth="1"/>
    <col min="8943" max="8943" width="16.9140625" style="8" customWidth="1"/>
    <col min="8944" max="8945" width="15.1640625" style="8" customWidth="1"/>
    <col min="8946" max="8946" width="40.58203125" style="8" customWidth="1"/>
    <col min="8947" max="8947" width="25.58203125" style="8" customWidth="1"/>
    <col min="8948" max="9196" width="8.6640625" style="8"/>
    <col min="9197" max="9197" width="5.08203125" style="8" customWidth="1"/>
    <col min="9198" max="9198" width="24.4140625" style="8" customWidth="1"/>
    <col min="9199" max="9199" width="16.9140625" style="8" customWidth="1"/>
    <col min="9200" max="9201" width="15.1640625" style="8" customWidth="1"/>
    <col min="9202" max="9202" width="40.58203125" style="8" customWidth="1"/>
    <col min="9203" max="9203" width="25.58203125" style="8" customWidth="1"/>
    <col min="9204" max="9452" width="8.6640625" style="8"/>
    <col min="9453" max="9453" width="5.08203125" style="8" customWidth="1"/>
    <col min="9454" max="9454" width="24.4140625" style="8" customWidth="1"/>
    <col min="9455" max="9455" width="16.9140625" style="8" customWidth="1"/>
    <col min="9456" max="9457" width="15.1640625" style="8" customWidth="1"/>
    <col min="9458" max="9458" width="40.58203125" style="8" customWidth="1"/>
    <col min="9459" max="9459" width="25.58203125" style="8" customWidth="1"/>
    <col min="9460" max="9708" width="8.6640625" style="8"/>
    <col min="9709" max="9709" width="5.08203125" style="8" customWidth="1"/>
    <col min="9710" max="9710" width="24.4140625" style="8" customWidth="1"/>
    <col min="9711" max="9711" width="16.9140625" style="8" customWidth="1"/>
    <col min="9712" max="9713" width="15.1640625" style="8" customWidth="1"/>
    <col min="9714" max="9714" width="40.58203125" style="8" customWidth="1"/>
    <col min="9715" max="9715" width="25.58203125" style="8" customWidth="1"/>
    <col min="9716" max="9964" width="8.6640625" style="8"/>
    <col min="9965" max="9965" width="5.08203125" style="8" customWidth="1"/>
    <col min="9966" max="9966" width="24.4140625" style="8" customWidth="1"/>
    <col min="9967" max="9967" width="16.9140625" style="8" customWidth="1"/>
    <col min="9968" max="9969" width="15.1640625" style="8" customWidth="1"/>
    <col min="9970" max="9970" width="40.58203125" style="8" customWidth="1"/>
    <col min="9971" max="9971" width="25.58203125" style="8" customWidth="1"/>
    <col min="9972" max="10220" width="8.6640625" style="8"/>
    <col min="10221" max="10221" width="5.08203125" style="8" customWidth="1"/>
    <col min="10222" max="10222" width="24.4140625" style="8" customWidth="1"/>
    <col min="10223" max="10223" width="16.9140625" style="8" customWidth="1"/>
    <col min="10224" max="10225" width="15.1640625" style="8" customWidth="1"/>
    <col min="10226" max="10226" width="40.58203125" style="8" customWidth="1"/>
    <col min="10227" max="10227" width="25.58203125" style="8" customWidth="1"/>
    <col min="10228" max="10476" width="8.6640625" style="8"/>
    <col min="10477" max="10477" width="5.08203125" style="8" customWidth="1"/>
    <col min="10478" max="10478" width="24.4140625" style="8" customWidth="1"/>
    <col min="10479" max="10479" width="16.9140625" style="8" customWidth="1"/>
    <col min="10480" max="10481" width="15.1640625" style="8" customWidth="1"/>
    <col min="10482" max="10482" width="40.58203125" style="8" customWidth="1"/>
    <col min="10483" max="10483" width="25.58203125" style="8" customWidth="1"/>
    <col min="10484" max="10732" width="8.6640625" style="8"/>
    <col min="10733" max="10733" width="5.08203125" style="8" customWidth="1"/>
    <col min="10734" max="10734" width="24.4140625" style="8" customWidth="1"/>
    <col min="10735" max="10735" width="16.9140625" style="8" customWidth="1"/>
    <col min="10736" max="10737" width="15.1640625" style="8" customWidth="1"/>
    <col min="10738" max="10738" width="40.58203125" style="8" customWidth="1"/>
    <col min="10739" max="10739" width="25.58203125" style="8" customWidth="1"/>
    <col min="10740" max="10988" width="8.6640625" style="8"/>
    <col min="10989" max="10989" width="5.08203125" style="8" customWidth="1"/>
    <col min="10990" max="10990" width="24.4140625" style="8" customWidth="1"/>
    <col min="10991" max="10991" width="16.9140625" style="8" customWidth="1"/>
    <col min="10992" max="10993" width="15.1640625" style="8" customWidth="1"/>
    <col min="10994" max="10994" width="40.58203125" style="8" customWidth="1"/>
    <col min="10995" max="10995" width="25.58203125" style="8" customWidth="1"/>
    <col min="10996" max="11244" width="8.6640625" style="8"/>
    <col min="11245" max="11245" width="5.08203125" style="8" customWidth="1"/>
    <col min="11246" max="11246" width="24.4140625" style="8" customWidth="1"/>
    <col min="11247" max="11247" width="16.9140625" style="8" customWidth="1"/>
    <col min="11248" max="11249" width="15.1640625" style="8" customWidth="1"/>
    <col min="11250" max="11250" width="40.58203125" style="8" customWidth="1"/>
    <col min="11251" max="11251" width="25.58203125" style="8" customWidth="1"/>
    <col min="11252" max="11500" width="8.6640625" style="8"/>
    <col min="11501" max="11501" width="5.08203125" style="8" customWidth="1"/>
    <col min="11502" max="11502" width="24.4140625" style="8" customWidth="1"/>
    <col min="11503" max="11503" width="16.9140625" style="8" customWidth="1"/>
    <col min="11504" max="11505" width="15.1640625" style="8" customWidth="1"/>
    <col min="11506" max="11506" width="40.58203125" style="8" customWidth="1"/>
    <col min="11507" max="11507" width="25.58203125" style="8" customWidth="1"/>
    <col min="11508" max="11756" width="8.6640625" style="8"/>
    <col min="11757" max="11757" width="5.08203125" style="8" customWidth="1"/>
    <col min="11758" max="11758" width="24.4140625" style="8" customWidth="1"/>
    <col min="11759" max="11759" width="16.9140625" style="8" customWidth="1"/>
    <col min="11760" max="11761" width="15.1640625" style="8" customWidth="1"/>
    <col min="11762" max="11762" width="40.58203125" style="8" customWidth="1"/>
    <col min="11763" max="11763" width="25.58203125" style="8" customWidth="1"/>
    <col min="11764" max="12012" width="8.6640625" style="8"/>
    <col min="12013" max="12013" width="5.08203125" style="8" customWidth="1"/>
    <col min="12014" max="12014" width="24.4140625" style="8" customWidth="1"/>
    <col min="12015" max="12015" width="16.9140625" style="8" customWidth="1"/>
    <col min="12016" max="12017" width="15.1640625" style="8" customWidth="1"/>
    <col min="12018" max="12018" width="40.58203125" style="8" customWidth="1"/>
    <col min="12019" max="12019" width="25.58203125" style="8" customWidth="1"/>
    <col min="12020" max="12268" width="8.6640625" style="8"/>
    <col min="12269" max="12269" width="5.08203125" style="8" customWidth="1"/>
    <col min="12270" max="12270" width="24.4140625" style="8" customWidth="1"/>
    <col min="12271" max="12271" width="16.9140625" style="8" customWidth="1"/>
    <col min="12272" max="12273" width="15.1640625" style="8" customWidth="1"/>
    <col min="12274" max="12274" width="40.58203125" style="8" customWidth="1"/>
    <col min="12275" max="12275" width="25.58203125" style="8" customWidth="1"/>
    <col min="12276" max="12524" width="8.6640625" style="8"/>
    <col min="12525" max="12525" width="5.08203125" style="8" customWidth="1"/>
    <col min="12526" max="12526" width="24.4140625" style="8" customWidth="1"/>
    <col min="12527" max="12527" width="16.9140625" style="8" customWidth="1"/>
    <col min="12528" max="12529" width="15.1640625" style="8" customWidth="1"/>
    <col min="12530" max="12530" width="40.58203125" style="8" customWidth="1"/>
    <col min="12531" max="12531" width="25.58203125" style="8" customWidth="1"/>
    <col min="12532" max="12780" width="8.6640625" style="8"/>
    <col min="12781" max="12781" width="5.08203125" style="8" customWidth="1"/>
    <col min="12782" max="12782" width="24.4140625" style="8" customWidth="1"/>
    <col min="12783" max="12783" width="16.9140625" style="8" customWidth="1"/>
    <col min="12784" max="12785" width="15.1640625" style="8" customWidth="1"/>
    <col min="12786" max="12786" width="40.58203125" style="8" customWidth="1"/>
    <col min="12787" max="12787" width="25.58203125" style="8" customWidth="1"/>
    <col min="12788" max="13036" width="8.6640625" style="8"/>
    <col min="13037" max="13037" width="5.08203125" style="8" customWidth="1"/>
    <col min="13038" max="13038" width="24.4140625" style="8" customWidth="1"/>
    <col min="13039" max="13039" width="16.9140625" style="8" customWidth="1"/>
    <col min="13040" max="13041" width="15.1640625" style="8" customWidth="1"/>
    <col min="13042" max="13042" width="40.58203125" style="8" customWidth="1"/>
    <col min="13043" max="13043" width="25.58203125" style="8" customWidth="1"/>
    <col min="13044" max="13292" width="8.6640625" style="8"/>
    <col min="13293" max="13293" width="5.08203125" style="8" customWidth="1"/>
    <col min="13294" max="13294" width="24.4140625" style="8" customWidth="1"/>
    <col min="13295" max="13295" width="16.9140625" style="8" customWidth="1"/>
    <col min="13296" max="13297" width="15.1640625" style="8" customWidth="1"/>
    <col min="13298" max="13298" width="40.58203125" style="8" customWidth="1"/>
    <col min="13299" max="13299" width="25.58203125" style="8" customWidth="1"/>
    <col min="13300" max="13548" width="8.6640625" style="8"/>
    <col min="13549" max="13549" width="5.08203125" style="8" customWidth="1"/>
    <col min="13550" max="13550" width="24.4140625" style="8" customWidth="1"/>
    <col min="13551" max="13551" width="16.9140625" style="8" customWidth="1"/>
    <col min="13552" max="13553" width="15.1640625" style="8" customWidth="1"/>
    <col min="13554" max="13554" width="40.58203125" style="8" customWidth="1"/>
    <col min="13555" max="13555" width="25.58203125" style="8" customWidth="1"/>
    <col min="13556" max="13804" width="8.6640625" style="8"/>
    <col min="13805" max="13805" width="5.08203125" style="8" customWidth="1"/>
    <col min="13806" max="13806" width="24.4140625" style="8" customWidth="1"/>
    <col min="13807" max="13807" width="16.9140625" style="8" customWidth="1"/>
    <col min="13808" max="13809" width="15.1640625" style="8" customWidth="1"/>
    <col min="13810" max="13810" width="40.58203125" style="8" customWidth="1"/>
    <col min="13811" max="13811" width="25.58203125" style="8" customWidth="1"/>
    <col min="13812" max="14060" width="8.6640625" style="8"/>
    <col min="14061" max="14061" width="5.08203125" style="8" customWidth="1"/>
    <col min="14062" max="14062" width="24.4140625" style="8" customWidth="1"/>
    <col min="14063" max="14063" width="16.9140625" style="8" customWidth="1"/>
    <col min="14064" max="14065" width="15.1640625" style="8" customWidth="1"/>
    <col min="14066" max="14066" width="40.58203125" style="8" customWidth="1"/>
    <col min="14067" max="14067" width="25.58203125" style="8" customWidth="1"/>
    <col min="14068" max="14316" width="8.6640625" style="8"/>
    <col min="14317" max="14317" width="5.08203125" style="8" customWidth="1"/>
    <col min="14318" max="14318" width="24.4140625" style="8" customWidth="1"/>
    <col min="14319" max="14319" width="16.9140625" style="8" customWidth="1"/>
    <col min="14320" max="14321" width="15.1640625" style="8" customWidth="1"/>
    <col min="14322" max="14322" width="40.58203125" style="8" customWidth="1"/>
    <col min="14323" max="14323" width="25.58203125" style="8" customWidth="1"/>
    <col min="14324" max="14572" width="8.6640625" style="8"/>
    <col min="14573" max="14573" width="5.08203125" style="8" customWidth="1"/>
    <col min="14574" max="14574" width="24.4140625" style="8" customWidth="1"/>
    <col min="14575" max="14575" width="16.9140625" style="8" customWidth="1"/>
    <col min="14576" max="14577" width="15.1640625" style="8" customWidth="1"/>
    <col min="14578" max="14578" width="40.58203125" style="8" customWidth="1"/>
    <col min="14579" max="14579" width="25.58203125" style="8" customWidth="1"/>
    <col min="14580" max="14828" width="8.6640625" style="8"/>
    <col min="14829" max="14829" width="5.08203125" style="8" customWidth="1"/>
    <col min="14830" max="14830" width="24.4140625" style="8" customWidth="1"/>
    <col min="14831" max="14831" width="16.9140625" style="8" customWidth="1"/>
    <col min="14832" max="14833" width="15.1640625" style="8" customWidth="1"/>
    <col min="14834" max="14834" width="40.58203125" style="8" customWidth="1"/>
    <col min="14835" max="14835" width="25.58203125" style="8" customWidth="1"/>
    <col min="14836" max="15084" width="8.6640625" style="8"/>
    <col min="15085" max="15085" width="5.08203125" style="8" customWidth="1"/>
    <col min="15086" max="15086" width="24.4140625" style="8" customWidth="1"/>
    <col min="15087" max="15087" width="16.9140625" style="8" customWidth="1"/>
    <col min="15088" max="15089" width="15.1640625" style="8" customWidth="1"/>
    <col min="15090" max="15090" width="40.58203125" style="8" customWidth="1"/>
    <col min="15091" max="15091" width="25.58203125" style="8" customWidth="1"/>
    <col min="15092" max="15340" width="8.6640625" style="8"/>
    <col min="15341" max="15341" width="5.08203125" style="8" customWidth="1"/>
    <col min="15342" max="15342" width="24.4140625" style="8" customWidth="1"/>
    <col min="15343" max="15343" width="16.9140625" style="8" customWidth="1"/>
    <col min="15344" max="15345" width="15.1640625" style="8" customWidth="1"/>
    <col min="15346" max="15346" width="40.58203125" style="8" customWidth="1"/>
    <col min="15347" max="15347" width="25.58203125" style="8" customWidth="1"/>
    <col min="15348" max="15596" width="8.6640625" style="8"/>
    <col min="15597" max="15597" width="5.08203125" style="8" customWidth="1"/>
    <col min="15598" max="15598" width="24.4140625" style="8" customWidth="1"/>
    <col min="15599" max="15599" width="16.9140625" style="8" customWidth="1"/>
    <col min="15600" max="15601" width="15.1640625" style="8" customWidth="1"/>
    <col min="15602" max="15602" width="40.58203125" style="8" customWidth="1"/>
    <col min="15603" max="15603" width="25.58203125" style="8" customWidth="1"/>
    <col min="15604" max="15852" width="8.6640625" style="8"/>
    <col min="15853" max="15853" width="5.08203125" style="8" customWidth="1"/>
    <col min="15854" max="15854" width="24.4140625" style="8" customWidth="1"/>
    <col min="15855" max="15855" width="16.9140625" style="8" customWidth="1"/>
    <col min="15856" max="15857" width="15.1640625" style="8" customWidth="1"/>
    <col min="15858" max="15858" width="40.58203125" style="8" customWidth="1"/>
    <col min="15859" max="15859" width="25.58203125" style="8" customWidth="1"/>
    <col min="15860" max="16108" width="8.6640625" style="8"/>
    <col min="16109" max="16109" width="5.08203125" style="8" customWidth="1"/>
    <col min="16110" max="16110" width="24.4140625" style="8" customWidth="1"/>
    <col min="16111" max="16111" width="16.9140625" style="8" customWidth="1"/>
    <col min="16112" max="16113" width="15.1640625" style="8" customWidth="1"/>
    <col min="16114" max="16114" width="40.58203125" style="8" customWidth="1"/>
    <col min="16115" max="16115" width="25.58203125" style="8" customWidth="1"/>
    <col min="16116" max="16384" width="8.6640625" style="8"/>
  </cols>
  <sheetData>
    <row r="1" spans="1:7" ht="42.75" customHeight="1" thickBot="1">
      <c r="A1" s="673" t="s">
        <v>0</v>
      </c>
      <c r="B1" s="673"/>
      <c r="C1" s="673"/>
      <c r="D1" s="673"/>
      <c r="E1" s="673"/>
      <c r="F1" s="673"/>
      <c r="G1" s="673"/>
    </row>
    <row r="2" spans="1:7" s="9" customFormat="1" ht="20" customHeight="1" thickBot="1">
      <c r="A2" s="703" t="s">
        <v>1</v>
      </c>
      <c r="B2" s="704"/>
      <c r="C2" s="704"/>
      <c r="D2" s="705"/>
      <c r="E2" s="683" t="s">
        <v>1555</v>
      </c>
      <c r="F2" s="684"/>
      <c r="G2" s="685"/>
    </row>
    <row r="3" spans="1:7" ht="15" customHeight="1">
      <c r="A3" s="706"/>
      <c r="B3" s="707"/>
      <c r="C3" s="707"/>
      <c r="D3" s="708"/>
      <c r="E3" s="99" t="s">
        <v>153</v>
      </c>
      <c r="F3" s="175"/>
      <c r="G3" s="12"/>
    </row>
    <row r="4" spans="1:7" ht="15" customHeight="1">
      <c r="A4" s="706"/>
      <c r="B4" s="707"/>
      <c r="C4" s="707"/>
      <c r="D4" s="708"/>
      <c r="E4" s="99" t="s">
        <v>3066</v>
      </c>
      <c r="F4" s="175"/>
      <c r="G4" s="12"/>
    </row>
    <row r="5" spans="1:7" s="104" customFormat="1" ht="15" customHeight="1" thickBot="1">
      <c r="A5" s="706"/>
      <c r="B5" s="707"/>
      <c r="C5" s="707"/>
      <c r="D5" s="708"/>
      <c r="E5" s="101" t="s">
        <v>989</v>
      </c>
      <c r="F5" s="176"/>
      <c r="G5" s="103"/>
    </row>
    <row r="6" spans="1:7" s="104" customFormat="1" ht="30.15" customHeight="1" thickBot="1">
      <c r="A6" s="709"/>
      <c r="B6" s="710"/>
      <c r="C6" s="710"/>
      <c r="D6" s="711"/>
      <c r="E6" s="105" t="s">
        <v>499</v>
      </c>
      <c r="F6" s="106" t="s">
        <v>2</v>
      </c>
      <c r="G6" s="107" t="s">
        <v>3</v>
      </c>
    </row>
    <row r="7" spans="1:7" s="1" customFormat="1" ht="113.4" customHeight="1">
      <c r="A7" s="655" t="s">
        <v>4</v>
      </c>
      <c r="B7" s="650" t="s">
        <v>1556</v>
      </c>
      <c r="C7" s="108">
        <v>1</v>
      </c>
      <c r="D7" s="109" t="s">
        <v>157</v>
      </c>
      <c r="E7" s="429">
        <v>237</v>
      </c>
      <c r="F7" s="129">
        <v>12167</v>
      </c>
      <c r="G7" s="130" t="s">
        <v>1557</v>
      </c>
    </row>
    <row r="8" spans="1:7" s="1" customFormat="1" ht="104.4" customHeight="1">
      <c r="A8" s="656"/>
      <c r="B8" s="686"/>
      <c r="C8" s="113">
        <v>2</v>
      </c>
      <c r="D8" s="114" t="s">
        <v>994</v>
      </c>
      <c r="E8" s="430">
        <v>387</v>
      </c>
      <c r="F8" s="214">
        <v>19860</v>
      </c>
      <c r="G8" s="123" t="s">
        <v>1558</v>
      </c>
    </row>
    <row r="9" spans="1:7" s="1" customFormat="1" ht="96" customHeight="1">
      <c r="A9" s="656"/>
      <c r="B9" s="687"/>
      <c r="C9" s="113">
        <v>3</v>
      </c>
      <c r="D9" s="114" t="s">
        <v>1295</v>
      </c>
      <c r="E9" s="386">
        <v>1096</v>
      </c>
      <c r="F9" s="233">
        <v>56250</v>
      </c>
      <c r="G9" s="123" t="s">
        <v>1559</v>
      </c>
    </row>
    <row r="10" spans="1:7" s="1" customFormat="1" ht="92" customHeight="1">
      <c r="A10" s="656"/>
      <c r="B10" s="686" t="s">
        <v>504</v>
      </c>
      <c r="C10" s="113">
        <v>4</v>
      </c>
      <c r="D10" s="114" t="s">
        <v>505</v>
      </c>
      <c r="E10" s="430">
        <v>489</v>
      </c>
      <c r="F10" s="214">
        <v>25117</v>
      </c>
      <c r="G10" s="123" t="s">
        <v>1560</v>
      </c>
    </row>
    <row r="11" spans="1:7" s="1" customFormat="1" ht="36.75" customHeight="1">
      <c r="A11" s="656"/>
      <c r="B11" s="686"/>
      <c r="C11" s="113">
        <v>5</v>
      </c>
      <c r="D11" s="114" t="s">
        <v>998</v>
      </c>
      <c r="E11" s="294" t="s">
        <v>235</v>
      </c>
      <c r="F11" s="431"/>
      <c r="G11" s="123"/>
    </row>
    <row r="12" spans="1:7" s="1" customFormat="1" ht="93.15" customHeight="1">
      <c r="A12" s="656"/>
      <c r="B12" s="686"/>
      <c r="C12" s="113">
        <v>6</v>
      </c>
      <c r="D12" s="114" t="s">
        <v>1561</v>
      </c>
      <c r="E12" s="214">
        <v>1234</v>
      </c>
      <c r="F12" s="214">
        <v>63369</v>
      </c>
      <c r="G12" s="55" t="s">
        <v>1562</v>
      </c>
    </row>
    <row r="13" spans="1:7" s="1" customFormat="1" ht="50" customHeight="1">
      <c r="A13" s="656"/>
      <c r="B13" s="686"/>
      <c r="C13" s="113">
        <v>7</v>
      </c>
      <c r="D13" s="114" t="s">
        <v>1563</v>
      </c>
      <c r="E13" s="122" t="s">
        <v>1564</v>
      </c>
      <c r="F13" s="115" t="s">
        <v>1565</v>
      </c>
      <c r="G13" s="260" t="s">
        <v>1566</v>
      </c>
    </row>
    <row r="14" spans="1:7" s="1" customFormat="1" ht="50" customHeight="1">
      <c r="A14" s="656"/>
      <c r="B14" s="687"/>
      <c r="C14" s="113">
        <v>8</v>
      </c>
      <c r="D14" s="114" t="s">
        <v>514</v>
      </c>
      <c r="E14" s="122" t="s">
        <v>1567</v>
      </c>
      <c r="F14" s="115" t="s">
        <v>1565</v>
      </c>
      <c r="G14" s="260" t="s">
        <v>1568</v>
      </c>
    </row>
    <row r="15" spans="1:7" s="1" customFormat="1" ht="61.25" customHeight="1">
      <c r="A15" s="656"/>
      <c r="B15" s="688"/>
      <c r="C15" s="113">
        <v>9</v>
      </c>
      <c r="D15" s="114" t="s">
        <v>515</v>
      </c>
      <c r="E15" s="124" t="s">
        <v>1569</v>
      </c>
      <c r="F15" s="124" t="s">
        <v>1570</v>
      </c>
      <c r="G15" s="55" t="s">
        <v>1571</v>
      </c>
    </row>
    <row r="16" spans="1:7" s="1" customFormat="1" ht="62" customHeight="1">
      <c r="A16" s="656"/>
      <c r="B16" s="668"/>
      <c r="C16" s="113">
        <v>10</v>
      </c>
      <c r="D16" s="114" t="s">
        <v>177</v>
      </c>
      <c r="E16" s="800" t="s">
        <v>1506</v>
      </c>
      <c r="F16" s="664"/>
      <c r="G16" s="123" t="s">
        <v>179</v>
      </c>
    </row>
    <row r="17" spans="1:7" s="1" customFormat="1" ht="159" customHeight="1">
      <c r="A17" s="656"/>
      <c r="B17" s="668"/>
      <c r="C17" s="113">
        <v>11</v>
      </c>
      <c r="D17" s="114" t="s">
        <v>1572</v>
      </c>
      <c r="E17" s="691" t="s">
        <v>523</v>
      </c>
      <c r="F17" s="692"/>
      <c r="G17" s="59" t="s">
        <v>524</v>
      </c>
    </row>
    <row r="18" spans="1:7" s="1" customFormat="1" ht="59.4" customHeight="1" thickBot="1">
      <c r="A18" s="657"/>
      <c r="B18" s="669"/>
      <c r="C18" s="125">
        <v>12</v>
      </c>
      <c r="D18" s="126" t="s">
        <v>1573</v>
      </c>
      <c r="E18" s="727" t="s">
        <v>526</v>
      </c>
      <c r="F18" s="694"/>
      <c r="G18" s="127" t="s">
        <v>527</v>
      </c>
    </row>
    <row r="19" spans="1:7" s="1" customFormat="1" ht="81.75" customHeight="1">
      <c r="A19" s="655" t="s">
        <v>5</v>
      </c>
      <c r="B19" s="667"/>
      <c r="C19" s="108">
        <v>13</v>
      </c>
      <c r="D19" s="109" t="s">
        <v>6</v>
      </c>
      <c r="E19" s="226" t="s">
        <v>1574</v>
      </c>
      <c r="F19" s="70" t="s">
        <v>1575</v>
      </c>
      <c r="G19" s="130" t="s">
        <v>1576</v>
      </c>
    </row>
    <row r="20" spans="1:7" s="1" customFormat="1" ht="75.150000000000006" customHeight="1">
      <c r="A20" s="656"/>
      <c r="B20" s="668"/>
      <c r="C20" s="113">
        <v>14</v>
      </c>
      <c r="D20" s="114" t="s">
        <v>7</v>
      </c>
      <c r="E20" s="131" t="s">
        <v>1577</v>
      </c>
      <c r="F20" s="132" t="s">
        <v>1578</v>
      </c>
      <c r="G20" s="123" t="s">
        <v>1579</v>
      </c>
    </row>
    <row r="21" spans="1:7" s="1" customFormat="1" ht="83.4" customHeight="1">
      <c r="A21" s="656"/>
      <c r="B21" s="668"/>
      <c r="C21" s="113">
        <v>15</v>
      </c>
      <c r="D21" s="114" t="s">
        <v>8</v>
      </c>
      <c r="E21" s="229">
        <v>20.73</v>
      </c>
      <c r="F21" s="71">
        <v>1044.2</v>
      </c>
      <c r="G21" s="59" t="s">
        <v>1580</v>
      </c>
    </row>
    <row r="22" spans="1:7" s="1" customFormat="1" ht="66.150000000000006" customHeight="1">
      <c r="A22" s="656"/>
      <c r="B22" s="668"/>
      <c r="C22" s="113">
        <v>16</v>
      </c>
      <c r="D22" s="114" t="s">
        <v>9</v>
      </c>
      <c r="E22" s="229" t="s">
        <v>1581</v>
      </c>
      <c r="F22" s="71" t="s">
        <v>1582</v>
      </c>
      <c r="G22" s="55" t="s">
        <v>1583</v>
      </c>
    </row>
    <row r="23" spans="1:7" s="1" customFormat="1" ht="87.65" customHeight="1" thickBot="1">
      <c r="A23" s="657"/>
      <c r="B23" s="669"/>
      <c r="C23" s="135">
        <v>17</v>
      </c>
      <c r="D23" s="136" t="s">
        <v>196</v>
      </c>
      <c r="E23" s="230">
        <v>1291</v>
      </c>
      <c r="F23" s="72">
        <v>65000</v>
      </c>
      <c r="G23" s="148" t="s">
        <v>1584</v>
      </c>
    </row>
    <row r="24" spans="1:7" ht="77" customHeight="1">
      <c r="A24" s="655" t="s">
        <v>10</v>
      </c>
      <c r="B24" s="670" t="s">
        <v>11</v>
      </c>
      <c r="C24" s="141">
        <v>18</v>
      </c>
      <c r="D24" s="142" t="s">
        <v>200</v>
      </c>
      <c r="E24" s="140" t="s">
        <v>1585</v>
      </c>
      <c r="F24" s="140" t="s">
        <v>1586</v>
      </c>
      <c r="G24" s="123" t="s">
        <v>1587</v>
      </c>
    </row>
    <row r="25" spans="1:7" ht="77" customHeight="1" thickBot="1">
      <c r="A25" s="656"/>
      <c r="B25" s="671"/>
      <c r="C25" s="141">
        <v>19</v>
      </c>
      <c r="D25" s="142" t="s">
        <v>296</v>
      </c>
      <c r="E25" s="185" t="s">
        <v>1588</v>
      </c>
      <c r="F25" s="232" t="s">
        <v>1589</v>
      </c>
      <c r="G25" s="127" t="s">
        <v>1590</v>
      </c>
    </row>
    <row r="26" spans="1:7" ht="77" customHeight="1">
      <c r="A26" s="656"/>
      <c r="B26" s="672" t="s">
        <v>12</v>
      </c>
      <c r="C26" s="108">
        <v>20</v>
      </c>
      <c r="D26" s="139" t="s">
        <v>13</v>
      </c>
      <c r="E26" s="179" t="s">
        <v>1591</v>
      </c>
      <c r="F26" s="144" t="s">
        <v>1592</v>
      </c>
      <c r="G26" s="112" t="s">
        <v>1593</v>
      </c>
    </row>
    <row r="27" spans="1:7" ht="54.75" customHeight="1" thickBot="1">
      <c r="A27" s="656"/>
      <c r="B27" s="671"/>
      <c r="C27" s="141">
        <v>21</v>
      </c>
      <c r="D27" s="142" t="s">
        <v>14</v>
      </c>
      <c r="E27" s="180" t="s">
        <v>1594</v>
      </c>
      <c r="F27" s="144" t="s">
        <v>1595</v>
      </c>
      <c r="G27" s="123" t="s">
        <v>140</v>
      </c>
    </row>
    <row r="28" spans="1:7" ht="77" customHeight="1">
      <c r="A28" s="656"/>
      <c r="B28" s="672" t="s">
        <v>15</v>
      </c>
      <c r="C28" s="108">
        <v>22</v>
      </c>
      <c r="D28" s="139" t="s">
        <v>306</v>
      </c>
      <c r="E28" s="179" t="s">
        <v>1596</v>
      </c>
      <c r="F28" s="140" t="s">
        <v>1597</v>
      </c>
      <c r="G28" s="130" t="s">
        <v>1598</v>
      </c>
    </row>
    <row r="29" spans="1:7" ht="53.75" customHeight="1" thickBot="1">
      <c r="A29" s="657"/>
      <c r="B29" s="671"/>
      <c r="C29" s="141">
        <v>23</v>
      </c>
      <c r="D29" s="142" t="s">
        <v>1047</v>
      </c>
      <c r="E29" s="180" t="s">
        <v>1596</v>
      </c>
      <c r="F29" s="144" t="s">
        <v>1597</v>
      </c>
      <c r="G29" s="123" t="s">
        <v>140</v>
      </c>
    </row>
    <row r="30" spans="1:7" ht="96" customHeight="1">
      <c r="A30" s="655" t="s">
        <v>16</v>
      </c>
      <c r="B30" s="658"/>
      <c r="C30" s="108">
        <v>24</v>
      </c>
      <c r="D30" s="139" t="s">
        <v>313</v>
      </c>
      <c r="E30" s="226">
        <v>495</v>
      </c>
      <c r="F30" s="188" t="s">
        <v>795</v>
      </c>
      <c r="G30" s="130" t="s">
        <v>1599</v>
      </c>
    </row>
    <row r="31" spans="1:7" ht="111.15" customHeight="1">
      <c r="A31" s="656"/>
      <c r="B31" s="659"/>
      <c r="C31" s="113">
        <v>25</v>
      </c>
      <c r="D31" s="150" t="s">
        <v>316</v>
      </c>
      <c r="E31" s="124">
        <v>2365</v>
      </c>
      <c r="F31" s="85" t="s">
        <v>795</v>
      </c>
      <c r="G31" s="55" t="s">
        <v>1600</v>
      </c>
    </row>
    <row r="32" spans="1:7" ht="95.4" customHeight="1">
      <c r="A32" s="656"/>
      <c r="B32" s="659"/>
      <c r="C32" s="113">
        <v>26</v>
      </c>
      <c r="D32" s="142" t="s">
        <v>820</v>
      </c>
      <c r="E32" s="152">
        <v>996</v>
      </c>
      <c r="F32" s="85" t="s">
        <v>795</v>
      </c>
      <c r="G32" s="55" t="s">
        <v>1601</v>
      </c>
    </row>
    <row r="33" spans="1:7" ht="65.25" customHeight="1">
      <c r="A33" s="656"/>
      <c r="B33" s="659"/>
      <c r="C33" s="113">
        <v>27</v>
      </c>
      <c r="D33" s="142" t="s">
        <v>1537</v>
      </c>
      <c r="E33" s="152" t="s">
        <v>1602</v>
      </c>
      <c r="F33" s="85" t="s">
        <v>1603</v>
      </c>
      <c r="G33" s="260" t="s">
        <v>1604</v>
      </c>
    </row>
    <row r="34" spans="1:7" ht="33" customHeight="1" thickBot="1">
      <c r="A34" s="657"/>
      <c r="B34" s="660"/>
      <c r="C34" s="125">
        <v>28</v>
      </c>
      <c r="D34" s="146" t="s">
        <v>1605</v>
      </c>
      <c r="E34" s="153" t="s">
        <v>1606</v>
      </c>
      <c r="F34" s="87" t="s">
        <v>1607</v>
      </c>
      <c r="G34" s="157" t="s">
        <v>561</v>
      </c>
    </row>
    <row r="35" spans="1:7" ht="67.25" customHeight="1">
      <c r="A35" s="655" t="s">
        <v>17</v>
      </c>
      <c r="B35" s="154"/>
      <c r="C35" s="141">
        <v>29</v>
      </c>
      <c r="D35" s="218" t="s">
        <v>18</v>
      </c>
      <c r="E35" s="661" t="s">
        <v>562</v>
      </c>
      <c r="F35" s="662"/>
      <c r="G35" s="123" t="s">
        <v>563</v>
      </c>
    </row>
    <row r="36" spans="1:7" ht="67.25" customHeight="1">
      <c r="A36" s="656"/>
      <c r="B36" s="155"/>
      <c r="C36" s="113">
        <v>30</v>
      </c>
      <c r="D36" s="114" t="s">
        <v>19</v>
      </c>
      <c r="E36" s="663" t="s">
        <v>1608</v>
      </c>
      <c r="F36" s="664"/>
      <c r="G36" s="190" t="s">
        <v>565</v>
      </c>
    </row>
    <row r="37" spans="1:7" ht="105.65" customHeight="1">
      <c r="A37" s="656"/>
      <c r="B37" s="155"/>
      <c r="C37" s="113">
        <v>31</v>
      </c>
      <c r="D37" s="114" t="s">
        <v>20</v>
      </c>
      <c r="E37" s="663" t="s">
        <v>566</v>
      </c>
      <c r="F37" s="664"/>
      <c r="G37" s="55" t="s">
        <v>1609</v>
      </c>
    </row>
    <row r="38" spans="1:7" ht="49.25" customHeight="1">
      <c r="A38" s="656"/>
      <c r="B38" s="155"/>
      <c r="C38" s="113">
        <v>32</v>
      </c>
      <c r="D38" s="114" t="s">
        <v>21</v>
      </c>
      <c r="E38" s="835" t="s">
        <v>1550</v>
      </c>
      <c r="F38" s="836"/>
      <c r="G38" s="261" t="s">
        <v>569</v>
      </c>
    </row>
    <row r="39" spans="1:7" ht="49.25" customHeight="1">
      <c r="A39" s="656"/>
      <c r="B39" s="155"/>
      <c r="C39" s="113">
        <v>33</v>
      </c>
      <c r="D39" s="114" t="s">
        <v>22</v>
      </c>
      <c r="E39" s="835" t="s">
        <v>1610</v>
      </c>
      <c r="F39" s="836"/>
      <c r="G39" s="261" t="s">
        <v>571</v>
      </c>
    </row>
    <row r="40" spans="1:7" ht="49.25" customHeight="1" thickBot="1">
      <c r="A40" s="657"/>
      <c r="B40" s="156"/>
      <c r="C40" s="125">
        <v>34</v>
      </c>
      <c r="D40" s="126" t="s">
        <v>23</v>
      </c>
      <c r="E40" s="837" t="s">
        <v>1611</v>
      </c>
      <c r="F40" s="838"/>
      <c r="G40" s="262" t="s">
        <v>1612</v>
      </c>
    </row>
    <row r="41" spans="1:7" ht="56" customHeight="1">
      <c r="A41" s="648" t="s">
        <v>24</v>
      </c>
      <c r="B41" s="650"/>
      <c r="C41" s="158">
        <v>35</v>
      </c>
      <c r="D41" s="159" t="s">
        <v>25</v>
      </c>
      <c r="E41" s="265" t="s">
        <v>235</v>
      </c>
      <c r="F41" s="266"/>
      <c r="G41" s="267"/>
    </row>
    <row r="42" spans="1:7" ht="56" customHeight="1" thickBot="1">
      <c r="A42" s="649"/>
      <c r="B42" s="651"/>
      <c r="C42" s="163">
        <v>36</v>
      </c>
      <c r="D42" s="164" t="s">
        <v>26</v>
      </c>
      <c r="E42" s="270" t="s">
        <v>235</v>
      </c>
      <c r="F42" s="271"/>
      <c r="G42" s="272"/>
    </row>
    <row r="43" spans="1:7" ht="32.4" customHeight="1" thickBot="1">
      <c r="A43" s="168" t="s">
        <v>27</v>
      </c>
      <c r="B43" s="169"/>
      <c r="C43" s="170">
        <v>37</v>
      </c>
      <c r="D43" s="171" t="s">
        <v>28</v>
      </c>
      <c r="E43" s="652" t="s">
        <v>236</v>
      </c>
      <c r="F43" s="653"/>
      <c r="G43" s="172"/>
    </row>
    <row r="44" spans="1:7">
      <c r="A44" s="6"/>
      <c r="B44" s="6"/>
      <c r="C44" s="6"/>
      <c r="D44" s="6"/>
      <c r="E44" s="7"/>
      <c r="F44" s="7"/>
      <c r="G44" s="7"/>
    </row>
    <row r="45" spans="1:7" ht="17.75" customHeight="1">
      <c r="A45" s="764" t="s">
        <v>237</v>
      </c>
      <c r="B45" s="764"/>
      <c r="C45" s="764"/>
      <c r="D45" s="764"/>
      <c r="E45" s="764"/>
      <c r="F45" s="764"/>
      <c r="G45" s="764"/>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3" manualBreakCount="3">
    <brk id="15" max="6" man="1"/>
    <brk id="23" max="6" man="1"/>
    <brk id="34" max="6"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G45"/>
  <sheetViews>
    <sheetView view="pageBreakPreview" zoomScale="85" zoomScaleNormal="80" zoomScaleSheetLayoutView="85" zoomScalePageLayoutView="55" workbookViewId="0">
      <selection sqref="A1:G1"/>
    </sheetView>
  </sheetViews>
  <sheetFormatPr defaultColWidth="8.08203125" defaultRowHeight="12"/>
  <cols>
    <col min="1" max="1" width="4.5" style="4" customWidth="1"/>
    <col min="2" max="2" width="4.9140625" style="4" customWidth="1"/>
    <col min="3" max="3" width="3.6640625" style="4" customWidth="1"/>
    <col min="4" max="4" width="21.58203125" style="4" customWidth="1"/>
    <col min="5" max="6" width="20.1640625" style="5" customWidth="1"/>
    <col min="7" max="7" width="42.6640625" style="5" customWidth="1"/>
    <col min="8" max="234" width="8.08203125" style="8"/>
    <col min="235" max="235" width="5.08203125" style="8" customWidth="1"/>
    <col min="236" max="236" width="24.4140625" style="8" customWidth="1"/>
    <col min="237" max="237" width="16.9140625" style="8" customWidth="1"/>
    <col min="238" max="239" width="15.1640625" style="8" customWidth="1"/>
    <col min="240" max="240" width="40.58203125" style="8" customWidth="1"/>
    <col min="241" max="241" width="25.58203125" style="8" customWidth="1"/>
    <col min="242" max="490" width="8.08203125" style="8"/>
    <col min="491" max="491" width="5.08203125" style="8" customWidth="1"/>
    <col min="492" max="492" width="24.4140625" style="8" customWidth="1"/>
    <col min="493" max="493" width="16.9140625" style="8" customWidth="1"/>
    <col min="494" max="495" width="15.1640625" style="8" customWidth="1"/>
    <col min="496" max="496" width="40.58203125" style="8" customWidth="1"/>
    <col min="497" max="497" width="25.58203125" style="8" customWidth="1"/>
    <col min="498" max="746" width="8.08203125" style="8"/>
    <col min="747" max="747" width="5.08203125" style="8" customWidth="1"/>
    <col min="748" max="748" width="24.4140625" style="8" customWidth="1"/>
    <col min="749" max="749" width="16.9140625" style="8" customWidth="1"/>
    <col min="750" max="751" width="15.1640625" style="8" customWidth="1"/>
    <col min="752" max="752" width="40.58203125" style="8" customWidth="1"/>
    <col min="753" max="753" width="25.58203125" style="8" customWidth="1"/>
    <col min="754" max="1002" width="8.08203125" style="8"/>
    <col min="1003" max="1003" width="5.08203125" style="8" customWidth="1"/>
    <col min="1004" max="1004" width="24.4140625" style="8" customWidth="1"/>
    <col min="1005" max="1005" width="16.9140625" style="8" customWidth="1"/>
    <col min="1006" max="1007" width="15.1640625" style="8" customWidth="1"/>
    <col min="1008" max="1008" width="40.58203125" style="8" customWidth="1"/>
    <col min="1009" max="1009" width="25.58203125" style="8" customWidth="1"/>
    <col min="1010" max="1258" width="8.08203125" style="8"/>
    <col min="1259" max="1259" width="5.08203125" style="8" customWidth="1"/>
    <col min="1260" max="1260" width="24.4140625" style="8" customWidth="1"/>
    <col min="1261" max="1261" width="16.9140625" style="8" customWidth="1"/>
    <col min="1262" max="1263" width="15.1640625" style="8" customWidth="1"/>
    <col min="1264" max="1264" width="40.58203125" style="8" customWidth="1"/>
    <col min="1265" max="1265" width="25.58203125" style="8" customWidth="1"/>
    <col min="1266" max="1514" width="8.08203125" style="8"/>
    <col min="1515" max="1515" width="5.08203125" style="8" customWidth="1"/>
    <col min="1516" max="1516" width="24.4140625" style="8" customWidth="1"/>
    <col min="1517" max="1517" width="16.9140625" style="8" customWidth="1"/>
    <col min="1518" max="1519" width="15.1640625" style="8" customWidth="1"/>
    <col min="1520" max="1520" width="40.58203125" style="8" customWidth="1"/>
    <col min="1521" max="1521" width="25.58203125" style="8" customWidth="1"/>
    <col min="1522" max="1770" width="8.08203125" style="8"/>
    <col min="1771" max="1771" width="5.08203125" style="8" customWidth="1"/>
    <col min="1772" max="1772" width="24.4140625" style="8" customWidth="1"/>
    <col min="1773" max="1773" width="16.9140625" style="8" customWidth="1"/>
    <col min="1774" max="1775" width="15.1640625" style="8" customWidth="1"/>
    <col min="1776" max="1776" width="40.58203125" style="8" customWidth="1"/>
    <col min="1777" max="1777" width="25.58203125" style="8" customWidth="1"/>
    <col min="1778" max="2026" width="8.08203125" style="8"/>
    <col min="2027" max="2027" width="5.08203125" style="8" customWidth="1"/>
    <col min="2028" max="2028" width="24.4140625" style="8" customWidth="1"/>
    <col min="2029" max="2029" width="16.9140625" style="8" customWidth="1"/>
    <col min="2030" max="2031" width="15.1640625" style="8" customWidth="1"/>
    <col min="2032" max="2032" width="40.58203125" style="8" customWidth="1"/>
    <col min="2033" max="2033" width="25.58203125" style="8" customWidth="1"/>
    <col min="2034" max="2282" width="8.08203125" style="8"/>
    <col min="2283" max="2283" width="5.08203125" style="8" customWidth="1"/>
    <col min="2284" max="2284" width="24.4140625" style="8" customWidth="1"/>
    <col min="2285" max="2285" width="16.9140625" style="8" customWidth="1"/>
    <col min="2286" max="2287" width="15.1640625" style="8" customWidth="1"/>
    <col min="2288" max="2288" width="40.58203125" style="8" customWidth="1"/>
    <col min="2289" max="2289" width="25.58203125" style="8" customWidth="1"/>
    <col min="2290" max="2538" width="8.08203125" style="8"/>
    <col min="2539" max="2539" width="5.08203125" style="8" customWidth="1"/>
    <col min="2540" max="2540" width="24.4140625" style="8" customWidth="1"/>
    <col min="2541" max="2541" width="16.9140625" style="8" customWidth="1"/>
    <col min="2542" max="2543" width="15.1640625" style="8" customWidth="1"/>
    <col min="2544" max="2544" width="40.58203125" style="8" customWidth="1"/>
    <col min="2545" max="2545" width="25.58203125" style="8" customWidth="1"/>
    <col min="2546" max="2794" width="8.08203125" style="8"/>
    <col min="2795" max="2795" width="5.08203125" style="8" customWidth="1"/>
    <col min="2796" max="2796" width="24.4140625" style="8" customWidth="1"/>
    <col min="2797" max="2797" width="16.9140625" style="8" customWidth="1"/>
    <col min="2798" max="2799" width="15.1640625" style="8" customWidth="1"/>
    <col min="2800" max="2800" width="40.58203125" style="8" customWidth="1"/>
    <col min="2801" max="2801" width="25.58203125" style="8" customWidth="1"/>
    <col min="2802" max="3050" width="8.08203125" style="8"/>
    <col min="3051" max="3051" width="5.08203125" style="8" customWidth="1"/>
    <col min="3052" max="3052" width="24.4140625" style="8" customWidth="1"/>
    <col min="3053" max="3053" width="16.9140625" style="8" customWidth="1"/>
    <col min="3054" max="3055" width="15.1640625" style="8" customWidth="1"/>
    <col min="3056" max="3056" width="40.58203125" style="8" customWidth="1"/>
    <col min="3057" max="3057" width="25.58203125" style="8" customWidth="1"/>
    <col min="3058" max="3306" width="8.08203125" style="8"/>
    <col min="3307" max="3307" width="5.08203125" style="8" customWidth="1"/>
    <col min="3308" max="3308" width="24.4140625" style="8" customWidth="1"/>
    <col min="3309" max="3309" width="16.9140625" style="8" customWidth="1"/>
    <col min="3310" max="3311" width="15.1640625" style="8" customWidth="1"/>
    <col min="3312" max="3312" width="40.58203125" style="8" customWidth="1"/>
    <col min="3313" max="3313" width="25.58203125" style="8" customWidth="1"/>
    <col min="3314" max="3562" width="8.08203125" style="8"/>
    <col min="3563" max="3563" width="5.08203125" style="8" customWidth="1"/>
    <col min="3564" max="3564" width="24.4140625" style="8" customWidth="1"/>
    <col min="3565" max="3565" width="16.9140625" style="8" customWidth="1"/>
    <col min="3566" max="3567" width="15.1640625" style="8" customWidth="1"/>
    <col min="3568" max="3568" width="40.58203125" style="8" customWidth="1"/>
    <col min="3569" max="3569" width="25.58203125" style="8" customWidth="1"/>
    <col min="3570" max="3818" width="8.08203125" style="8"/>
    <col min="3819" max="3819" width="5.08203125" style="8" customWidth="1"/>
    <col min="3820" max="3820" width="24.4140625" style="8" customWidth="1"/>
    <col min="3821" max="3821" width="16.9140625" style="8" customWidth="1"/>
    <col min="3822" max="3823" width="15.1640625" style="8" customWidth="1"/>
    <col min="3824" max="3824" width="40.58203125" style="8" customWidth="1"/>
    <col min="3825" max="3825" width="25.58203125" style="8" customWidth="1"/>
    <col min="3826" max="4074" width="8.08203125" style="8"/>
    <col min="4075" max="4075" width="5.08203125" style="8" customWidth="1"/>
    <col min="4076" max="4076" width="24.4140625" style="8" customWidth="1"/>
    <col min="4077" max="4077" width="16.9140625" style="8" customWidth="1"/>
    <col min="4078" max="4079" width="15.1640625" style="8" customWidth="1"/>
    <col min="4080" max="4080" width="40.58203125" style="8" customWidth="1"/>
    <col min="4081" max="4081" width="25.58203125" style="8" customWidth="1"/>
    <col min="4082" max="4330" width="8.08203125" style="8"/>
    <col min="4331" max="4331" width="5.08203125" style="8" customWidth="1"/>
    <col min="4332" max="4332" width="24.4140625" style="8" customWidth="1"/>
    <col min="4333" max="4333" width="16.9140625" style="8" customWidth="1"/>
    <col min="4334" max="4335" width="15.1640625" style="8" customWidth="1"/>
    <col min="4336" max="4336" width="40.58203125" style="8" customWidth="1"/>
    <col min="4337" max="4337" width="25.58203125" style="8" customWidth="1"/>
    <col min="4338" max="4586" width="8.08203125" style="8"/>
    <col min="4587" max="4587" width="5.08203125" style="8" customWidth="1"/>
    <col min="4588" max="4588" width="24.4140625" style="8" customWidth="1"/>
    <col min="4589" max="4589" width="16.9140625" style="8" customWidth="1"/>
    <col min="4590" max="4591" width="15.1640625" style="8" customWidth="1"/>
    <col min="4592" max="4592" width="40.58203125" style="8" customWidth="1"/>
    <col min="4593" max="4593" width="25.58203125" style="8" customWidth="1"/>
    <col min="4594" max="4842" width="8.08203125" style="8"/>
    <col min="4843" max="4843" width="5.08203125" style="8" customWidth="1"/>
    <col min="4844" max="4844" width="24.4140625" style="8" customWidth="1"/>
    <col min="4845" max="4845" width="16.9140625" style="8" customWidth="1"/>
    <col min="4846" max="4847" width="15.1640625" style="8" customWidth="1"/>
    <col min="4848" max="4848" width="40.58203125" style="8" customWidth="1"/>
    <col min="4849" max="4849" width="25.58203125" style="8" customWidth="1"/>
    <col min="4850" max="5098" width="8.08203125" style="8"/>
    <col min="5099" max="5099" width="5.08203125" style="8" customWidth="1"/>
    <col min="5100" max="5100" width="24.4140625" style="8" customWidth="1"/>
    <col min="5101" max="5101" width="16.9140625" style="8" customWidth="1"/>
    <col min="5102" max="5103" width="15.1640625" style="8" customWidth="1"/>
    <col min="5104" max="5104" width="40.58203125" style="8" customWidth="1"/>
    <col min="5105" max="5105" width="25.58203125" style="8" customWidth="1"/>
    <col min="5106" max="5354" width="8.08203125" style="8"/>
    <col min="5355" max="5355" width="5.08203125" style="8" customWidth="1"/>
    <col min="5356" max="5356" width="24.4140625" style="8" customWidth="1"/>
    <col min="5357" max="5357" width="16.9140625" style="8" customWidth="1"/>
    <col min="5358" max="5359" width="15.1640625" style="8" customWidth="1"/>
    <col min="5360" max="5360" width="40.58203125" style="8" customWidth="1"/>
    <col min="5361" max="5361" width="25.58203125" style="8" customWidth="1"/>
    <col min="5362" max="5610" width="8.08203125" style="8"/>
    <col min="5611" max="5611" width="5.08203125" style="8" customWidth="1"/>
    <col min="5612" max="5612" width="24.4140625" style="8" customWidth="1"/>
    <col min="5613" max="5613" width="16.9140625" style="8" customWidth="1"/>
    <col min="5614" max="5615" width="15.1640625" style="8" customWidth="1"/>
    <col min="5616" max="5616" width="40.58203125" style="8" customWidth="1"/>
    <col min="5617" max="5617" width="25.58203125" style="8" customWidth="1"/>
    <col min="5618" max="5866" width="8.08203125" style="8"/>
    <col min="5867" max="5867" width="5.08203125" style="8" customWidth="1"/>
    <col min="5868" max="5868" width="24.4140625" style="8" customWidth="1"/>
    <col min="5869" max="5869" width="16.9140625" style="8" customWidth="1"/>
    <col min="5870" max="5871" width="15.1640625" style="8" customWidth="1"/>
    <col min="5872" max="5872" width="40.58203125" style="8" customWidth="1"/>
    <col min="5873" max="5873" width="25.58203125" style="8" customWidth="1"/>
    <col min="5874" max="6122" width="8.08203125" style="8"/>
    <col min="6123" max="6123" width="5.08203125" style="8" customWidth="1"/>
    <col min="6124" max="6124" width="24.4140625" style="8" customWidth="1"/>
    <col min="6125" max="6125" width="16.9140625" style="8" customWidth="1"/>
    <col min="6126" max="6127" width="15.1640625" style="8" customWidth="1"/>
    <col min="6128" max="6128" width="40.58203125" style="8" customWidth="1"/>
    <col min="6129" max="6129" width="25.58203125" style="8" customWidth="1"/>
    <col min="6130" max="6378" width="8.08203125" style="8"/>
    <col min="6379" max="6379" width="5.08203125" style="8" customWidth="1"/>
    <col min="6380" max="6380" width="24.4140625" style="8" customWidth="1"/>
    <col min="6381" max="6381" width="16.9140625" style="8" customWidth="1"/>
    <col min="6382" max="6383" width="15.1640625" style="8" customWidth="1"/>
    <col min="6384" max="6384" width="40.58203125" style="8" customWidth="1"/>
    <col min="6385" max="6385" width="25.58203125" style="8" customWidth="1"/>
    <col min="6386" max="6634" width="8.08203125" style="8"/>
    <col min="6635" max="6635" width="5.08203125" style="8" customWidth="1"/>
    <col min="6636" max="6636" width="24.4140625" style="8" customWidth="1"/>
    <col min="6637" max="6637" width="16.9140625" style="8" customWidth="1"/>
    <col min="6638" max="6639" width="15.1640625" style="8" customWidth="1"/>
    <col min="6640" max="6640" width="40.58203125" style="8" customWidth="1"/>
    <col min="6641" max="6641" width="25.58203125" style="8" customWidth="1"/>
    <col min="6642" max="6890" width="8.08203125" style="8"/>
    <col min="6891" max="6891" width="5.08203125" style="8" customWidth="1"/>
    <col min="6892" max="6892" width="24.4140625" style="8" customWidth="1"/>
    <col min="6893" max="6893" width="16.9140625" style="8" customWidth="1"/>
    <col min="6894" max="6895" width="15.1640625" style="8" customWidth="1"/>
    <col min="6896" max="6896" width="40.58203125" style="8" customWidth="1"/>
    <col min="6897" max="6897" width="25.58203125" style="8" customWidth="1"/>
    <col min="6898" max="7146" width="8.08203125" style="8"/>
    <col min="7147" max="7147" width="5.08203125" style="8" customWidth="1"/>
    <col min="7148" max="7148" width="24.4140625" style="8" customWidth="1"/>
    <col min="7149" max="7149" width="16.9140625" style="8" customWidth="1"/>
    <col min="7150" max="7151" width="15.1640625" style="8" customWidth="1"/>
    <col min="7152" max="7152" width="40.58203125" style="8" customWidth="1"/>
    <col min="7153" max="7153" width="25.58203125" style="8" customWidth="1"/>
    <col min="7154" max="7402" width="8.08203125" style="8"/>
    <col min="7403" max="7403" width="5.08203125" style="8" customWidth="1"/>
    <col min="7404" max="7404" width="24.4140625" style="8" customWidth="1"/>
    <col min="7405" max="7405" width="16.9140625" style="8" customWidth="1"/>
    <col min="7406" max="7407" width="15.1640625" style="8" customWidth="1"/>
    <col min="7408" max="7408" width="40.58203125" style="8" customWidth="1"/>
    <col min="7409" max="7409" width="25.58203125" style="8" customWidth="1"/>
    <col min="7410" max="7658" width="8.08203125" style="8"/>
    <col min="7659" max="7659" width="5.08203125" style="8" customWidth="1"/>
    <col min="7660" max="7660" width="24.4140625" style="8" customWidth="1"/>
    <col min="7661" max="7661" width="16.9140625" style="8" customWidth="1"/>
    <col min="7662" max="7663" width="15.1640625" style="8" customWidth="1"/>
    <col min="7664" max="7664" width="40.58203125" style="8" customWidth="1"/>
    <col min="7665" max="7665" width="25.58203125" style="8" customWidth="1"/>
    <col min="7666" max="7914" width="8.08203125" style="8"/>
    <col min="7915" max="7915" width="5.08203125" style="8" customWidth="1"/>
    <col min="7916" max="7916" width="24.4140625" style="8" customWidth="1"/>
    <col min="7917" max="7917" width="16.9140625" style="8" customWidth="1"/>
    <col min="7918" max="7919" width="15.1640625" style="8" customWidth="1"/>
    <col min="7920" max="7920" width="40.58203125" style="8" customWidth="1"/>
    <col min="7921" max="7921" width="25.58203125" style="8" customWidth="1"/>
    <col min="7922" max="8170" width="8.08203125" style="8"/>
    <col min="8171" max="8171" width="5.08203125" style="8" customWidth="1"/>
    <col min="8172" max="8172" width="24.4140625" style="8" customWidth="1"/>
    <col min="8173" max="8173" width="16.9140625" style="8" customWidth="1"/>
    <col min="8174" max="8175" width="15.1640625" style="8" customWidth="1"/>
    <col min="8176" max="8176" width="40.58203125" style="8" customWidth="1"/>
    <col min="8177" max="8177" width="25.58203125" style="8" customWidth="1"/>
    <col min="8178" max="8426" width="8.08203125" style="8"/>
    <col min="8427" max="8427" width="5.08203125" style="8" customWidth="1"/>
    <col min="8428" max="8428" width="24.4140625" style="8" customWidth="1"/>
    <col min="8429" max="8429" width="16.9140625" style="8" customWidth="1"/>
    <col min="8430" max="8431" width="15.1640625" style="8" customWidth="1"/>
    <col min="8432" max="8432" width="40.58203125" style="8" customWidth="1"/>
    <col min="8433" max="8433" width="25.58203125" style="8" customWidth="1"/>
    <col min="8434" max="8682" width="8.08203125" style="8"/>
    <col min="8683" max="8683" width="5.08203125" style="8" customWidth="1"/>
    <col min="8684" max="8684" width="24.4140625" style="8" customWidth="1"/>
    <col min="8685" max="8685" width="16.9140625" style="8" customWidth="1"/>
    <col min="8686" max="8687" width="15.1640625" style="8" customWidth="1"/>
    <col min="8688" max="8688" width="40.58203125" style="8" customWidth="1"/>
    <col min="8689" max="8689" width="25.58203125" style="8" customWidth="1"/>
    <col min="8690" max="8938" width="8.08203125" style="8"/>
    <col min="8939" max="8939" width="5.08203125" style="8" customWidth="1"/>
    <col min="8940" max="8940" width="24.4140625" style="8" customWidth="1"/>
    <col min="8941" max="8941" width="16.9140625" style="8" customWidth="1"/>
    <col min="8942" max="8943" width="15.1640625" style="8" customWidth="1"/>
    <col min="8944" max="8944" width="40.58203125" style="8" customWidth="1"/>
    <col min="8945" max="8945" width="25.58203125" style="8" customWidth="1"/>
    <col min="8946" max="9194" width="8.08203125" style="8"/>
    <col min="9195" max="9195" width="5.08203125" style="8" customWidth="1"/>
    <col min="9196" max="9196" width="24.4140625" style="8" customWidth="1"/>
    <col min="9197" max="9197" width="16.9140625" style="8" customWidth="1"/>
    <col min="9198" max="9199" width="15.1640625" style="8" customWidth="1"/>
    <col min="9200" max="9200" width="40.58203125" style="8" customWidth="1"/>
    <col min="9201" max="9201" width="25.58203125" style="8" customWidth="1"/>
    <col min="9202" max="9450" width="8.08203125" style="8"/>
    <col min="9451" max="9451" width="5.08203125" style="8" customWidth="1"/>
    <col min="9452" max="9452" width="24.4140625" style="8" customWidth="1"/>
    <col min="9453" max="9453" width="16.9140625" style="8" customWidth="1"/>
    <col min="9454" max="9455" width="15.1640625" style="8" customWidth="1"/>
    <col min="9456" max="9456" width="40.58203125" style="8" customWidth="1"/>
    <col min="9457" max="9457" width="25.58203125" style="8" customWidth="1"/>
    <col min="9458" max="9706" width="8.08203125" style="8"/>
    <col min="9707" max="9707" width="5.08203125" style="8" customWidth="1"/>
    <col min="9708" max="9708" width="24.4140625" style="8" customWidth="1"/>
    <col min="9709" max="9709" width="16.9140625" style="8" customWidth="1"/>
    <col min="9710" max="9711" width="15.1640625" style="8" customWidth="1"/>
    <col min="9712" max="9712" width="40.58203125" style="8" customWidth="1"/>
    <col min="9713" max="9713" width="25.58203125" style="8" customWidth="1"/>
    <col min="9714" max="9962" width="8.08203125" style="8"/>
    <col min="9963" max="9963" width="5.08203125" style="8" customWidth="1"/>
    <col min="9964" max="9964" width="24.4140625" style="8" customWidth="1"/>
    <col min="9965" max="9965" width="16.9140625" style="8" customWidth="1"/>
    <col min="9966" max="9967" width="15.1640625" style="8" customWidth="1"/>
    <col min="9968" max="9968" width="40.58203125" style="8" customWidth="1"/>
    <col min="9969" max="9969" width="25.58203125" style="8" customWidth="1"/>
    <col min="9970" max="10218" width="8.08203125" style="8"/>
    <col min="10219" max="10219" width="5.08203125" style="8" customWidth="1"/>
    <col min="10220" max="10220" width="24.4140625" style="8" customWidth="1"/>
    <col min="10221" max="10221" width="16.9140625" style="8" customWidth="1"/>
    <col min="10222" max="10223" width="15.1640625" style="8" customWidth="1"/>
    <col min="10224" max="10224" width="40.58203125" style="8" customWidth="1"/>
    <col min="10225" max="10225" width="25.58203125" style="8" customWidth="1"/>
    <col min="10226" max="10474" width="8.08203125" style="8"/>
    <col min="10475" max="10475" width="5.08203125" style="8" customWidth="1"/>
    <col min="10476" max="10476" width="24.4140625" style="8" customWidth="1"/>
    <col min="10477" max="10477" width="16.9140625" style="8" customWidth="1"/>
    <col min="10478" max="10479" width="15.1640625" style="8" customWidth="1"/>
    <col min="10480" max="10480" width="40.58203125" style="8" customWidth="1"/>
    <col min="10481" max="10481" width="25.58203125" style="8" customWidth="1"/>
    <col min="10482" max="10730" width="8.08203125" style="8"/>
    <col min="10731" max="10731" width="5.08203125" style="8" customWidth="1"/>
    <col min="10732" max="10732" width="24.4140625" style="8" customWidth="1"/>
    <col min="10733" max="10733" width="16.9140625" style="8" customWidth="1"/>
    <col min="10734" max="10735" width="15.1640625" style="8" customWidth="1"/>
    <col min="10736" max="10736" width="40.58203125" style="8" customWidth="1"/>
    <col min="10737" max="10737" width="25.58203125" style="8" customWidth="1"/>
    <col min="10738" max="10986" width="8.08203125" style="8"/>
    <col min="10987" max="10987" width="5.08203125" style="8" customWidth="1"/>
    <col min="10988" max="10988" width="24.4140625" style="8" customWidth="1"/>
    <col min="10989" max="10989" width="16.9140625" style="8" customWidth="1"/>
    <col min="10990" max="10991" width="15.1640625" style="8" customWidth="1"/>
    <col min="10992" max="10992" width="40.58203125" style="8" customWidth="1"/>
    <col min="10993" max="10993" width="25.58203125" style="8" customWidth="1"/>
    <col min="10994" max="11242" width="8.08203125" style="8"/>
    <col min="11243" max="11243" width="5.08203125" style="8" customWidth="1"/>
    <col min="11244" max="11244" width="24.4140625" style="8" customWidth="1"/>
    <col min="11245" max="11245" width="16.9140625" style="8" customWidth="1"/>
    <col min="11246" max="11247" width="15.1640625" style="8" customWidth="1"/>
    <col min="11248" max="11248" width="40.58203125" style="8" customWidth="1"/>
    <col min="11249" max="11249" width="25.58203125" style="8" customWidth="1"/>
    <col min="11250" max="11498" width="8.08203125" style="8"/>
    <col min="11499" max="11499" width="5.08203125" style="8" customWidth="1"/>
    <col min="11500" max="11500" width="24.4140625" style="8" customWidth="1"/>
    <col min="11501" max="11501" width="16.9140625" style="8" customWidth="1"/>
    <col min="11502" max="11503" width="15.1640625" style="8" customWidth="1"/>
    <col min="11504" max="11504" width="40.58203125" style="8" customWidth="1"/>
    <col min="11505" max="11505" width="25.58203125" style="8" customWidth="1"/>
    <col min="11506" max="11754" width="8.08203125" style="8"/>
    <col min="11755" max="11755" width="5.08203125" style="8" customWidth="1"/>
    <col min="11756" max="11756" width="24.4140625" style="8" customWidth="1"/>
    <col min="11757" max="11757" width="16.9140625" style="8" customWidth="1"/>
    <col min="11758" max="11759" width="15.1640625" style="8" customWidth="1"/>
    <col min="11760" max="11760" width="40.58203125" style="8" customWidth="1"/>
    <col min="11761" max="11761" width="25.58203125" style="8" customWidth="1"/>
    <col min="11762" max="12010" width="8.08203125" style="8"/>
    <col min="12011" max="12011" width="5.08203125" style="8" customWidth="1"/>
    <col min="12012" max="12012" width="24.4140625" style="8" customWidth="1"/>
    <col min="12013" max="12013" width="16.9140625" style="8" customWidth="1"/>
    <col min="12014" max="12015" width="15.1640625" style="8" customWidth="1"/>
    <col min="12016" max="12016" width="40.58203125" style="8" customWidth="1"/>
    <col min="12017" max="12017" width="25.58203125" style="8" customWidth="1"/>
    <col min="12018" max="12266" width="8.08203125" style="8"/>
    <col min="12267" max="12267" width="5.08203125" style="8" customWidth="1"/>
    <col min="12268" max="12268" width="24.4140625" style="8" customWidth="1"/>
    <col min="12269" max="12269" width="16.9140625" style="8" customWidth="1"/>
    <col min="12270" max="12271" width="15.1640625" style="8" customWidth="1"/>
    <col min="12272" max="12272" width="40.58203125" style="8" customWidth="1"/>
    <col min="12273" max="12273" width="25.58203125" style="8" customWidth="1"/>
    <col min="12274" max="12522" width="8.08203125" style="8"/>
    <col min="12523" max="12523" width="5.08203125" style="8" customWidth="1"/>
    <col min="12524" max="12524" width="24.4140625" style="8" customWidth="1"/>
    <col min="12525" max="12525" width="16.9140625" style="8" customWidth="1"/>
    <col min="12526" max="12527" width="15.1640625" style="8" customWidth="1"/>
    <col min="12528" max="12528" width="40.58203125" style="8" customWidth="1"/>
    <col min="12529" max="12529" width="25.58203125" style="8" customWidth="1"/>
    <col min="12530" max="12778" width="8.08203125" style="8"/>
    <col min="12779" max="12779" width="5.08203125" style="8" customWidth="1"/>
    <col min="12780" max="12780" width="24.4140625" style="8" customWidth="1"/>
    <col min="12781" max="12781" width="16.9140625" style="8" customWidth="1"/>
    <col min="12782" max="12783" width="15.1640625" style="8" customWidth="1"/>
    <col min="12784" max="12784" width="40.58203125" style="8" customWidth="1"/>
    <col min="12785" max="12785" width="25.58203125" style="8" customWidth="1"/>
    <col min="12786" max="13034" width="8.08203125" style="8"/>
    <col min="13035" max="13035" width="5.08203125" style="8" customWidth="1"/>
    <col min="13036" max="13036" width="24.4140625" style="8" customWidth="1"/>
    <col min="13037" max="13037" width="16.9140625" style="8" customWidth="1"/>
    <col min="13038" max="13039" width="15.1640625" style="8" customWidth="1"/>
    <col min="13040" max="13040" width="40.58203125" style="8" customWidth="1"/>
    <col min="13041" max="13041" width="25.58203125" style="8" customWidth="1"/>
    <col min="13042" max="13290" width="8.08203125" style="8"/>
    <col min="13291" max="13291" width="5.08203125" style="8" customWidth="1"/>
    <col min="13292" max="13292" width="24.4140625" style="8" customWidth="1"/>
    <col min="13293" max="13293" width="16.9140625" style="8" customWidth="1"/>
    <col min="13294" max="13295" width="15.1640625" style="8" customWidth="1"/>
    <col min="13296" max="13296" width="40.58203125" style="8" customWidth="1"/>
    <col min="13297" max="13297" width="25.58203125" style="8" customWidth="1"/>
    <col min="13298" max="13546" width="8.08203125" style="8"/>
    <col min="13547" max="13547" width="5.08203125" style="8" customWidth="1"/>
    <col min="13548" max="13548" width="24.4140625" style="8" customWidth="1"/>
    <col min="13549" max="13549" width="16.9140625" style="8" customWidth="1"/>
    <col min="13550" max="13551" width="15.1640625" style="8" customWidth="1"/>
    <col min="13552" max="13552" width="40.58203125" style="8" customWidth="1"/>
    <col min="13553" max="13553" width="25.58203125" style="8" customWidth="1"/>
    <col min="13554" max="13802" width="8.08203125" style="8"/>
    <col min="13803" max="13803" width="5.08203125" style="8" customWidth="1"/>
    <col min="13804" max="13804" width="24.4140625" style="8" customWidth="1"/>
    <col min="13805" max="13805" width="16.9140625" style="8" customWidth="1"/>
    <col min="13806" max="13807" width="15.1640625" style="8" customWidth="1"/>
    <col min="13808" max="13808" width="40.58203125" style="8" customWidth="1"/>
    <col min="13809" max="13809" width="25.58203125" style="8" customWidth="1"/>
    <col min="13810" max="14058" width="8.08203125" style="8"/>
    <col min="14059" max="14059" width="5.08203125" style="8" customWidth="1"/>
    <col min="14060" max="14060" width="24.4140625" style="8" customWidth="1"/>
    <col min="14061" max="14061" width="16.9140625" style="8" customWidth="1"/>
    <col min="14062" max="14063" width="15.1640625" style="8" customWidth="1"/>
    <col min="14064" max="14064" width="40.58203125" style="8" customWidth="1"/>
    <col min="14065" max="14065" width="25.58203125" style="8" customWidth="1"/>
    <col min="14066" max="14314" width="8.08203125" style="8"/>
    <col min="14315" max="14315" width="5.08203125" style="8" customWidth="1"/>
    <col min="14316" max="14316" width="24.4140625" style="8" customWidth="1"/>
    <col min="14317" max="14317" width="16.9140625" style="8" customWidth="1"/>
    <col min="14318" max="14319" width="15.1640625" style="8" customWidth="1"/>
    <col min="14320" max="14320" width="40.58203125" style="8" customWidth="1"/>
    <col min="14321" max="14321" width="25.58203125" style="8" customWidth="1"/>
    <col min="14322" max="14570" width="8.08203125" style="8"/>
    <col min="14571" max="14571" width="5.08203125" style="8" customWidth="1"/>
    <col min="14572" max="14572" width="24.4140625" style="8" customWidth="1"/>
    <col min="14573" max="14573" width="16.9140625" style="8" customWidth="1"/>
    <col min="14574" max="14575" width="15.1640625" style="8" customWidth="1"/>
    <col min="14576" max="14576" width="40.58203125" style="8" customWidth="1"/>
    <col min="14577" max="14577" width="25.58203125" style="8" customWidth="1"/>
    <col min="14578" max="14826" width="8.08203125" style="8"/>
    <col min="14827" max="14827" width="5.08203125" style="8" customWidth="1"/>
    <col min="14828" max="14828" width="24.4140625" style="8" customWidth="1"/>
    <col min="14829" max="14829" width="16.9140625" style="8" customWidth="1"/>
    <col min="14830" max="14831" width="15.1640625" style="8" customWidth="1"/>
    <col min="14832" max="14832" width="40.58203125" style="8" customWidth="1"/>
    <col min="14833" max="14833" width="25.58203125" style="8" customWidth="1"/>
    <col min="14834" max="15082" width="8.08203125" style="8"/>
    <col min="15083" max="15083" width="5.08203125" style="8" customWidth="1"/>
    <col min="15084" max="15084" width="24.4140625" style="8" customWidth="1"/>
    <col min="15085" max="15085" width="16.9140625" style="8" customWidth="1"/>
    <col min="15086" max="15087" width="15.1640625" style="8" customWidth="1"/>
    <col min="15088" max="15088" width="40.58203125" style="8" customWidth="1"/>
    <col min="15089" max="15089" width="25.58203125" style="8" customWidth="1"/>
    <col min="15090" max="15338" width="8.08203125" style="8"/>
    <col min="15339" max="15339" width="5.08203125" style="8" customWidth="1"/>
    <col min="15340" max="15340" width="24.4140625" style="8" customWidth="1"/>
    <col min="15341" max="15341" width="16.9140625" style="8" customWidth="1"/>
    <col min="15342" max="15343" width="15.1640625" style="8" customWidth="1"/>
    <col min="15344" max="15344" width="40.58203125" style="8" customWidth="1"/>
    <col min="15345" max="15345" width="25.58203125" style="8" customWidth="1"/>
    <col min="15346" max="15594" width="8.08203125" style="8"/>
    <col min="15595" max="15595" width="5.08203125" style="8" customWidth="1"/>
    <col min="15596" max="15596" width="24.4140625" style="8" customWidth="1"/>
    <col min="15597" max="15597" width="16.9140625" style="8" customWidth="1"/>
    <col min="15598" max="15599" width="15.1640625" style="8" customWidth="1"/>
    <col min="15600" max="15600" width="40.58203125" style="8" customWidth="1"/>
    <col min="15601" max="15601" width="25.58203125" style="8" customWidth="1"/>
    <col min="15602" max="15850" width="8.08203125" style="8"/>
    <col min="15851" max="15851" width="5.08203125" style="8" customWidth="1"/>
    <col min="15852" max="15852" width="24.4140625" style="8" customWidth="1"/>
    <col min="15853" max="15853" width="16.9140625" style="8" customWidth="1"/>
    <col min="15854" max="15855" width="15.1640625" style="8" customWidth="1"/>
    <col min="15856" max="15856" width="40.58203125" style="8" customWidth="1"/>
    <col min="15857" max="15857" width="25.58203125" style="8" customWidth="1"/>
    <col min="15858" max="16106" width="8.08203125" style="8"/>
    <col min="16107" max="16107" width="5.08203125" style="8" customWidth="1"/>
    <col min="16108" max="16108" width="24.4140625" style="8" customWidth="1"/>
    <col min="16109" max="16109" width="16.9140625" style="8" customWidth="1"/>
    <col min="16110" max="16111" width="15.1640625" style="8" customWidth="1"/>
    <col min="16112" max="16112" width="40.58203125" style="8" customWidth="1"/>
    <col min="16113" max="16113" width="25.58203125" style="8" customWidth="1"/>
    <col min="16114" max="16384" width="8.08203125" style="8"/>
  </cols>
  <sheetData>
    <row r="1" spans="1:7" ht="42.75" customHeight="1" thickBot="1">
      <c r="A1" s="673" t="s">
        <v>0</v>
      </c>
      <c r="B1" s="673"/>
      <c r="C1" s="673"/>
      <c r="D1" s="673"/>
      <c r="E1" s="673"/>
      <c r="F1" s="673"/>
      <c r="G1" s="673"/>
    </row>
    <row r="2" spans="1:7" s="9" customFormat="1" ht="20" customHeight="1" thickBot="1">
      <c r="A2" s="703" t="s">
        <v>1</v>
      </c>
      <c r="B2" s="704"/>
      <c r="C2" s="704"/>
      <c r="D2" s="705"/>
      <c r="E2" s="683" t="s">
        <v>498</v>
      </c>
      <c r="F2" s="684"/>
      <c r="G2" s="685"/>
    </row>
    <row r="3" spans="1:7" ht="15" customHeight="1">
      <c r="A3" s="706"/>
      <c r="B3" s="707"/>
      <c r="C3" s="707"/>
      <c r="D3" s="708"/>
      <c r="E3" s="99" t="s">
        <v>153</v>
      </c>
      <c r="F3" s="175"/>
      <c r="G3" s="12"/>
    </row>
    <row r="4" spans="1:7" ht="15" customHeight="1">
      <c r="A4" s="706"/>
      <c r="B4" s="707"/>
      <c r="C4" s="707"/>
      <c r="D4" s="708"/>
      <c r="E4" s="99" t="s">
        <v>3066</v>
      </c>
      <c r="F4" s="175"/>
      <c r="G4" s="12"/>
    </row>
    <row r="5" spans="1:7" s="104" customFormat="1" ht="15" customHeight="1" thickBot="1">
      <c r="A5" s="706"/>
      <c r="B5" s="707"/>
      <c r="C5" s="707"/>
      <c r="D5" s="708"/>
      <c r="E5" s="101" t="s">
        <v>240</v>
      </c>
      <c r="F5" s="176"/>
      <c r="G5" s="103"/>
    </row>
    <row r="6" spans="1:7" s="104" customFormat="1" ht="30.15" customHeight="1" thickBot="1">
      <c r="A6" s="709"/>
      <c r="B6" s="710"/>
      <c r="C6" s="710"/>
      <c r="D6" s="711"/>
      <c r="E6" s="105" t="s">
        <v>499</v>
      </c>
      <c r="F6" s="106" t="s">
        <v>2</v>
      </c>
      <c r="G6" s="107" t="s">
        <v>3</v>
      </c>
    </row>
    <row r="7" spans="1:7" s="1" customFormat="1" ht="115.25" customHeight="1">
      <c r="A7" s="655" t="s">
        <v>4</v>
      </c>
      <c r="B7" s="650" t="s">
        <v>156</v>
      </c>
      <c r="C7" s="108">
        <v>1</v>
      </c>
      <c r="D7" s="109" t="s">
        <v>157</v>
      </c>
      <c r="E7" s="241">
        <v>199</v>
      </c>
      <c r="F7" s="242">
        <v>10233</v>
      </c>
      <c r="G7" s="130" t="s">
        <v>500</v>
      </c>
    </row>
    <row r="8" spans="1:7" s="1" customFormat="1" ht="107" customHeight="1">
      <c r="A8" s="656"/>
      <c r="B8" s="686"/>
      <c r="C8" s="113">
        <v>2</v>
      </c>
      <c r="D8" s="114" t="s">
        <v>245</v>
      </c>
      <c r="E8" s="241">
        <v>263</v>
      </c>
      <c r="F8" s="242">
        <v>13490</v>
      </c>
      <c r="G8" s="123" t="s">
        <v>501</v>
      </c>
    </row>
    <row r="9" spans="1:7" s="1" customFormat="1" ht="92.4" customHeight="1">
      <c r="A9" s="656"/>
      <c r="B9" s="687"/>
      <c r="C9" s="113">
        <v>3</v>
      </c>
      <c r="D9" s="114" t="s">
        <v>502</v>
      </c>
      <c r="E9" s="243">
        <v>771</v>
      </c>
      <c r="F9" s="244">
        <v>39580</v>
      </c>
      <c r="G9" s="123" t="s">
        <v>503</v>
      </c>
    </row>
    <row r="10" spans="1:7" s="1" customFormat="1" ht="95.4" customHeight="1">
      <c r="A10" s="656"/>
      <c r="B10" s="686" t="s">
        <v>504</v>
      </c>
      <c r="C10" s="113">
        <v>4</v>
      </c>
      <c r="D10" s="114" t="s">
        <v>505</v>
      </c>
      <c r="E10" s="241">
        <v>448</v>
      </c>
      <c r="F10" s="242">
        <v>23000</v>
      </c>
      <c r="G10" s="123" t="s">
        <v>506</v>
      </c>
    </row>
    <row r="11" spans="1:7" s="1" customFormat="1" ht="37.25" customHeight="1">
      <c r="A11" s="656"/>
      <c r="B11" s="686"/>
      <c r="C11" s="113">
        <v>5</v>
      </c>
      <c r="D11" s="114" t="s">
        <v>507</v>
      </c>
      <c r="E11" s="245" t="s">
        <v>167</v>
      </c>
      <c r="F11" s="246"/>
      <c r="G11" s="247"/>
    </row>
    <row r="12" spans="1:7" s="1" customFormat="1" ht="89.75" customHeight="1">
      <c r="A12" s="656"/>
      <c r="B12" s="686"/>
      <c r="C12" s="113">
        <v>6</v>
      </c>
      <c r="D12" s="114" t="s">
        <v>508</v>
      </c>
      <c r="E12" s="248">
        <v>1558</v>
      </c>
      <c r="F12" s="242">
        <v>80000</v>
      </c>
      <c r="G12" s="55" t="s">
        <v>509</v>
      </c>
    </row>
    <row r="13" spans="1:7" s="1" customFormat="1" ht="51.65" customHeight="1">
      <c r="A13" s="656"/>
      <c r="B13" s="686"/>
      <c r="C13" s="113">
        <v>7</v>
      </c>
      <c r="D13" s="114" t="s">
        <v>510</v>
      </c>
      <c r="E13" s="122" t="s">
        <v>511</v>
      </c>
      <c r="F13" s="115" t="s">
        <v>512</v>
      </c>
      <c r="G13" s="123" t="s">
        <v>513</v>
      </c>
    </row>
    <row r="14" spans="1:7" s="1" customFormat="1" ht="42" customHeight="1">
      <c r="A14" s="656"/>
      <c r="B14" s="687"/>
      <c r="C14" s="113">
        <v>8</v>
      </c>
      <c r="D14" s="114" t="s">
        <v>514</v>
      </c>
      <c r="E14" s="122" t="s">
        <v>511</v>
      </c>
      <c r="F14" s="115" t="s">
        <v>512</v>
      </c>
      <c r="G14" s="123" t="s">
        <v>140</v>
      </c>
    </row>
    <row r="15" spans="1:7" s="1" customFormat="1" ht="63.75" customHeight="1">
      <c r="A15" s="656"/>
      <c r="B15" s="688"/>
      <c r="C15" s="113">
        <v>9</v>
      </c>
      <c r="D15" s="114" t="s">
        <v>515</v>
      </c>
      <c r="E15" s="124" t="s">
        <v>516</v>
      </c>
      <c r="F15" s="124" t="s">
        <v>517</v>
      </c>
      <c r="G15" s="55" t="s">
        <v>518</v>
      </c>
    </row>
    <row r="16" spans="1:7" s="1" customFormat="1" ht="62" customHeight="1">
      <c r="A16" s="656"/>
      <c r="B16" s="668"/>
      <c r="C16" s="113">
        <v>10</v>
      </c>
      <c r="D16" s="114" t="s">
        <v>519</v>
      </c>
      <c r="E16" s="840" t="s">
        <v>520</v>
      </c>
      <c r="F16" s="841"/>
      <c r="G16" s="55" t="s">
        <v>521</v>
      </c>
    </row>
    <row r="17" spans="1:7" s="1" customFormat="1" ht="172.25" customHeight="1">
      <c r="A17" s="656"/>
      <c r="B17" s="668"/>
      <c r="C17" s="113">
        <v>11</v>
      </c>
      <c r="D17" s="114" t="s">
        <v>522</v>
      </c>
      <c r="E17" s="691" t="s">
        <v>523</v>
      </c>
      <c r="F17" s="692"/>
      <c r="G17" s="59" t="s">
        <v>524</v>
      </c>
    </row>
    <row r="18" spans="1:7" s="1" customFormat="1" ht="51" customHeight="1" thickBot="1">
      <c r="A18" s="657"/>
      <c r="B18" s="669"/>
      <c r="C18" s="125">
        <v>12</v>
      </c>
      <c r="D18" s="126" t="s">
        <v>525</v>
      </c>
      <c r="E18" s="727" t="s">
        <v>3112</v>
      </c>
      <c r="F18" s="694"/>
      <c r="G18" s="127" t="s">
        <v>527</v>
      </c>
    </row>
    <row r="19" spans="1:7" s="1" customFormat="1" ht="78.75" customHeight="1" thickBot="1">
      <c r="A19" s="655" t="s">
        <v>5</v>
      </c>
      <c r="B19" s="667"/>
      <c r="C19" s="108">
        <v>13</v>
      </c>
      <c r="D19" s="109" t="s">
        <v>6</v>
      </c>
      <c r="E19" s="226">
        <v>119.14</v>
      </c>
      <c r="F19" s="249">
        <v>6000</v>
      </c>
      <c r="G19" s="130" t="s">
        <v>528</v>
      </c>
    </row>
    <row r="20" spans="1:7" s="1" customFormat="1" ht="78.75" customHeight="1">
      <c r="A20" s="656"/>
      <c r="B20" s="668"/>
      <c r="C20" s="113">
        <v>14</v>
      </c>
      <c r="D20" s="114" t="s">
        <v>7</v>
      </c>
      <c r="E20" s="229">
        <v>0.7</v>
      </c>
      <c r="F20" s="250">
        <v>35.299999999999997</v>
      </c>
      <c r="G20" s="130" t="s">
        <v>529</v>
      </c>
    </row>
    <row r="21" spans="1:7" s="1" customFormat="1" ht="72" customHeight="1">
      <c r="A21" s="656"/>
      <c r="B21" s="668"/>
      <c r="C21" s="113">
        <v>15</v>
      </c>
      <c r="D21" s="114" t="s">
        <v>8</v>
      </c>
      <c r="E21" s="229">
        <v>11.11</v>
      </c>
      <c r="F21" s="71">
        <v>559.29999999999995</v>
      </c>
      <c r="G21" s="59" t="s">
        <v>530</v>
      </c>
    </row>
    <row r="22" spans="1:7" s="1" customFormat="1" ht="66.150000000000006" customHeight="1">
      <c r="A22" s="656"/>
      <c r="B22" s="668"/>
      <c r="C22" s="113">
        <v>16</v>
      </c>
      <c r="D22" s="114" t="s">
        <v>9</v>
      </c>
      <c r="E22" s="229" t="s">
        <v>531</v>
      </c>
      <c r="F22" s="71" t="s">
        <v>532</v>
      </c>
      <c r="G22" s="59" t="s">
        <v>533</v>
      </c>
    </row>
    <row r="23" spans="1:7" s="1" customFormat="1" ht="86.25" customHeight="1" thickBot="1">
      <c r="A23" s="657"/>
      <c r="B23" s="669"/>
      <c r="C23" s="135">
        <v>17</v>
      </c>
      <c r="D23" s="136" t="s">
        <v>534</v>
      </c>
      <c r="E23" s="230">
        <v>893.61</v>
      </c>
      <c r="F23" s="72">
        <v>45000</v>
      </c>
      <c r="G23" s="127" t="s">
        <v>535</v>
      </c>
    </row>
    <row r="24" spans="1:7" ht="77" customHeight="1">
      <c r="A24" s="655" t="s">
        <v>10</v>
      </c>
      <c r="B24" s="670" t="s">
        <v>11</v>
      </c>
      <c r="C24" s="141">
        <v>18</v>
      </c>
      <c r="D24" s="142" t="s">
        <v>200</v>
      </c>
      <c r="E24" s="251" t="s">
        <v>536</v>
      </c>
      <c r="F24" s="252" t="s">
        <v>537</v>
      </c>
      <c r="G24" s="130" t="s">
        <v>538</v>
      </c>
    </row>
    <row r="25" spans="1:7" ht="77" customHeight="1" thickBot="1">
      <c r="A25" s="656"/>
      <c r="B25" s="671"/>
      <c r="C25" s="141">
        <v>19</v>
      </c>
      <c r="D25" s="142" t="s">
        <v>296</v>
      </c>
      <c r="E25" s="253" t="s">
        <v>536</v>
      </c>
      <c r="F25" s="254" t="s">
        <v>539</v>
      </c>
      <c r="G25" s="59" t="s">
        <v>540</v>
      </c>
    </row>
    <row r="26" spans="1:7" ht="77" customHeight="1">
      <c r="A26" s="656"/>
      <c r="B26" s="672" t="s">
        <v>12</v>
      </c>
      <c r="C26" s="108">
        <v>20</v>
      </c>
      <c r="D26" s="139" t="s">
        <v>13</v>
      </c>
      <c r="E26" s="179" t="s">
        <v>541</v>
      </c>
      <c r="F26" s="140" t="s">
        <v>542</v>
      </c>
      <c r="G26" s="130" t="s">
        <v>543</v>
      </c>
    </row>
    <row r="27" spans="1:7" ht="54.75" customHeight="1" thickBot="1">
      <c r="A27" s="656"/>
      <c r="B27" s="671"/>
      <c r="C27" s="141">
        <v>21</v>
      </c>
      <c r="D27" s="142" t="s">
        <v>14</v>
      </c>
      <c r="E27" s="180" t="s">
        <v>544</v>
      </c>
      <c r="F27" s="144" t="s">
        <v>542</v>
      </c>
      <c r="G27" s="123" t="s">
        <v>140</v>
      </c>
    </row>
    <row r="28" spans="1:7" ht="77" customHeight="1">
      <c r="A28" s="656"/>
      <c r="B28" s="672" t="s">
        <v>15</v>
      </c>
      <c r="C28" s="108">
        <v>22</v>
      </c>
      <c r="D28" s="139" t="s">
        <v>213</v>
      </c>
      <c r="E28" s="179" t="s">
        <v>545</v>
      </c>
      <c r="F28" s="140" t="s">
        <v>546</v>
      </c>
      <c r="G28" s="130" t="s">
        <v>547</v>
      </c>
    </row>
    <row r="29" spans="1:7" ht="53.75" customHeight="1" thickBot="1">
      <c r="A29" s="657"/>
      <c r="B29" s="671"/>
      <c r="C29" s="141">
        <v>23</v>
      </c>
      <c r="D29" s="142" t="s">
        <v>548</v>
      </c>
      <c r="E29" s="180" t="s">
        <v>545</v>
      </c>
      <c r="F29" s="144" t="s">
        <v>546</v>
      </c>
      <c r="G29" s="123" t="s">
        <v>140</v>
      </c>
    </row>
    <row r="30" spans="1:7" ht="105.65" customHeight="1">
      <c r="A30" s="655" t="s">
        <v>16</v>
      </c>
      <c r="B30" s="658"/>
      <c r="C30" s="108">
        <v>24</v>
      </c>
      <c r="D30" s="139" t="s">
        <v>549</v>
      </c>
      <c r="E30" s="255">
        <v>925</v>
      </c>
      <c r="F30" s="256">
        <f>E30*50.36</f>
        <v>46583</v>
      </c>
      <c r="G30" s="130" t="s">
        <v>550</v>
      </c>
    </row>
    <row r="31" spans="1:7" ht="121.25" customHeight="1">
      <c r="A31" s="656"/>
      <c r="B31" s="659"/>
      <c r="C31" s="113">
        <v>25</v>
      </c>
      <c r="D31" s="150" t="s">
        <v>551</v>
      </c>
      <c r="E31" s="257">
        <v>3780</v>
      </c>
      <c r="F31" s="258">
        <f t="shared" ref="F31:F32" si="0">E31*50.36</f>
        <v>190360.8</v>
      </c>
      <c r="G31" s="55" t="s">
        <v>552</v>
      </c>
    </row>
    <row r="32" spans="1:7" ht="106.25" customHeight="1">
      <c r="A32" s="656"/>
      <c r="B32" s="659"/>
      <c r="C32" s="113">
        <v>26</v>
      </c>
      <c r="D32" s="142" t="s">
        <v>553</v>
      </c>
      <c r="E32" s="257">
        <v>1656</v>
      </c>
      <c r="F32" s="259">
        <f t="shared" si="0"/>
        <v>83396.160000000003</v>
      </c>
      <c r="G32" s="55" t="s">
        <v>554</v>
      </c>
    </row>
    <row r="33" spans="1:7" ht="33" customHeight="1">
      <c r="A33" s="656"/>
      <c r="B33" s="659"/>
      <c r="C33" s="113">
        <v>27</v>
      </c>
      <c r="D33" s="142" t="s">
        <v>555</v>
      </c>
      <c r="E33" s="152" t="s">
        <v>556</v>
      </c>
      <c r="F33" s="85" t="s">
        <v>557</v>
      </c>
      <c r="G33" s="260" t="s">
        <v>558</v>
      </c>
    </row>
    <row r="34" spans="1:7" ht="33" customHeight="1" thickBot="1">
      <c r="A34" s="657"/>
      <c r="B34" s="660"/>
      <c r="C34" s="125">
        <v>28</v>
      </c>
      <c r="D34" s="146" t="s">
        <v>81</v>
      </c>
      <c r="E34" s="153" t="s">
        <v>559</v>
      </c>
      <c r="F34" s="87" t="s">
        <v>560</v>
      </c>
      <c r="G34" s="157" t="s">
        <v>561</v>
      </c>
    </row>
    <row r="35" spans="1:7" ht="67.25" customHeight="1">
      <c r="A35" s="655" t="s">
        <v>17</v>
      </c>
      <c r="B35" s="154"/>
      <c r="C35" s="141">
        <v>29</v>
      </c>
      <c r="D35" s="218" t="s">
        <v>18</v>
      </c>
      <c r="E35" s="661" t="s">
        <v>562</v>
      </c>
      <c r="F35" s="662"/>
      <c r="G35" s="123" t="s">
        <v>563</v>
      </c>
    </row>
    <row r="36" spans="1:7" ht="67.25" customHeight="1">
      <c r="A36" s="656"/>
      <c r="B36" s="155"/>
      <c r="C36" s="113">
        <v>30</v>
      </c>
      <c r="D36" s="114" t="s">
        <v>19</v>
      </c>
      <c r="E36" s="663" t="s">
        <v>564</v>
      </c>
      <c r="F36" s="664"/>
      <c r="G36" s="190" t="s">
        <v>565</v>
      </c>
    </row>
    <row r="37" spans="1:7" ht="59.4" customHeight="1">
      <c r="A37" s="656"/>
      <c r="B37" s="155"/>
      <c r="C37" s="113">
        <v>31</v>
      </c>
      <c r="D37" s="114" t="s">
        <v>20</v>
      </c>
      <c r="E37" s="663" t="s">
        <v>566</v>
      </c>
      <c r="F37" s="664"/>
      <c r="G37" s="55" t="s">
        <v>567</v>
      </c>
    </row>
    <row r="38" spans="1:7" ht="49.25" customHeight="1">
      <c r="A38" s="656"/>
      <c r="B38" s="155"/>
      <c r="C38" s="113">
        <v>32</v>
      </c>
      <c r="D38" s="114" t="s">
        <v>21</v>
      </c>
      <c r="E38" s="835" t="s">
        <v>568</v>
      </c>
      <c r="F38" s="836"/>
      <c r="G38" s="261" t="s">
        <v>569</v>
      </c>
    </row>
    <row r="39" spans="1:7" ht="49.25" customHeight="1">
      <c r="A39" s="656"/>
      <c r="B39" s="155"/>
      <c r="C39" s="113">
        <v>33</v>
      </c>
      <c r="D39" s="114" t="s">
        <v>22</v>
      </c>
      <c r="E39" s="835" t="s">
        <v>570</v>
      </c>
      <c r="F39" s="836"/>
      <c r="G39" s="261" t="s">
        <v>571</v>
      </c>
    </row>
    <row r="40" spans="1:7" ht="49.25" customHeight="1" thickBot="1">
      <c r="A40" s="657"/>
      <c r="B40" s="156"/>
      <c r="C40" s="125">
        <v>34</v>
      </c>
      <c r="D40" s="126" t="s">
        <v>23</v>
      </c>
      <c r="E40" s="837" t="s">
        <v>572</v>
      </c>
      <c r="F40" s="838"/>
      <c r="G40" s="262" t="s">
        <v>573</v>
      </c>
    </row>
    <row r="41" spans="1:7" ht="45" customHeight="1">
      <c r="A41" s="648" t="s">
        <v>24</v>
      </c>
      <c r="B41" s="650"/>
      <c r="C41" s="263">
        <v>35</v>
      </c>
      <c r="D41" s="264" t="s">
        <v>25</v>
      </c>
      <c r="E41" s="265" t="s">
        <v>167</v>
      </c>
      <c r="F41" s="266"/>
      <c r="G41" s="267"/>
    </row>
    <row r="42" spans="1:7" ht="45" customHeight="1" thickBot="1">
      <c r="A42" s="649"/>
      <c r="B42" s="651"/>
      <c r="C42" s="268">
        <v>36</v>
      </c>
      <c r="D42" s="269" t="s">
        <v>26</v>
      </c>
      <c r="E42" s="270" t="s">
        <v>167</v>
      </c>
      <c r="F42" s="271"/>
      <c r="G42" s="272"/>
    </row>
    <row r="43" spans="1:7" ht="32.4" customHeight="1" thickBot="1">
      <c r="A43" s="168" t="s">
        <v>27</v>
      </c>
      <c r="B43" s="169"/>
      <c r="C43" s="170">
        <v>37</v>
      </c>
      <c r="D43" s="171" t="s">
        <v>28</v>
      </c>
      <c r="E43" s="652" t="s">
        <v>236</v>
      </c>
      <c r="F43" s="653"/>
      <c r="G43" s="172"/>
    </row>
    <row r="44" spans="1:7">
      <c r="A44" s="6"/>
      <c r="B44" s="6"/>
      <c r="C44" s="6"/>
      <c r="D44" s="6"/>
      <c r="E44" s="7"/>
      <c r="F44" s="7"/>
      <c r="G44" s="7"/>
    </row>
    <row r="45" spans="1:7" ht="17.75" customHeight="1">
      <c r="A45" s="839" t="s">
        <v>574</v>
      </c>
      <c r="B45" s="839"/>
      <c r="C45" s="839"/>
      <c r="D45" s="839"/>
      <c r="E45" s="839"/>
      <c r="F45" s="839"/>
      <c r="G45" s="83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3" manualBreakCount="3">
    <brk id="15" max="6" man="1"/>
    <brk id="23" max="6" man="1"/>
    <brk id="34" max="6"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G45"/>
  <sheetViews>
    <sheetView view="pageBreakPreview" zoomScale="85" zoomScaleNormal="100" zoomScaleSheetLayoutView="85" zoomScalePageLayoutView="55" workbookViewId="0">
      <selection sqref="A1:G1"/>
    </sheetView>
  </sheetViews>
  <sheetFormatPr defaultColWidth="8.08203125" defaultRowHeight="12"/>
  <cols>
    <col min="1" max="1" width="4.5" style="4" customWidth="1"/>
    <col min="2" max="2" width="4.9140625" style="4" customWidth="1"/>
    <col min="3" max="3" width="3.6640625" style="4" customWidth="1"/>
    <col min="4" max="4" width="22.58203125" style="4" customWidth="1"/>
    <col min="5" max="6" width="20" style="5" customWidth="1"/>
    <col min="7" max="7" width="41.6640625" style="5" customWidth="1"/>
    <col min="8" max="247" width="8.08203125" style="8"/>
    <col min="248" max="248" width="5.08203125" style="8" customWidth="1"/>
    <col min="249" max="249" width="24.4140625" style="8" customWidth="1"/>
    <col min="250" max="250" width="16.9140625" style="8" customWidth="1"/>
    <col min="251" max="252" width="15.1640625" style="8" customWidth="1"/>
    <col min="253" max="253" width="40.58203125" style="8" customWidth="1"/>
    <col min="254" max="254" width="25.58203125" style="8" customWidth="1"/>
    <col min="255" max="503" width="8.08203125" style="8"/>
    <col min="504" max="504" width="5.08203125" style="8" customWidth="1"/>
    <col min="505" max="505" width="24.4140625" style="8" customWidth="1"/>
    <col min="506" max="506" width="16.9140625" style="8" customWidth="1"/>
    <col min="507" max="508" width="15.1640625" style="8" customWidth="1"/>
    <col min="509" max="509" width="40.58203125" style="8" customWidth="1"/>
    <col min="510" max="510" width="25.58203125" style="8" customWidth="1"/>
    <col min="511" max="759" width="8.08203125" style="8"/>
    <col min="760" max="760" width="5.08203125" style="8" customWidth="1"/>
    <col min="761" max="761" width="24.4140625" style="8" customWidth="1"/>
    <col min="762" max="762" width="16.9140625" style="8" customWidth="1"/>
    <col min="763" max="764" width="15.1640625" style="8" customWidth="1"/>
    <col min="765" max="765" width="40.58203125" style="8" customWidth="1"/>
    <col min="766" max="766" width="25.58203125" style="8" customWidth="1"/>
    <col min="767" max="1015" width="8.08203125" style="8"/>
    <col min="1016" max="1016" width="5.08203125" style="8" customWidth="1"/>
    <col min="1017" max="1017" width="24.4140625" style="8" customWidth="1"/>
    <col min="1018" max="1018" width="16.9140625" style="8" customWidth="1"/>
    <col min="1019" max="1020" width="15.1640625" style="8" customWidth="1"/>
    <col min="1021" max="1021" width="40.58203125" style="8" customWidth="1"/>
    <col min="1022" max="1022" width="25.58203125" style="8" customWidth="1"/>
    <col min="1023" max="1271" width="8.08203125" style="8"/>
    <col min="1272" max="1272" width="5.08203125" style="8" customWidth="1"/>
    <col min="1273" max="1273" width="24.4140625" style="8" customWidth="1"/>
    <col min="1274" max="1274" width="16.9140625" style="8" customWidth="1"/>
    <col min="1275" max="1276" width="15.1640625" style="8" customWidth="1"/>
    <col min="1277" max="1277" width="40.58203125" style="8" customWidth="1"/>
    <col min="1278" max="1278" width="25.58203125" style="8" customWidth="1"/>
    <col min="1279" max="1527" width="8.08203125" style="8"/>
    <col min="1528" max="1528" width="5.08203125" style="8" customWidth="1"/>
    <col min="1529" max="1529" width="24.4140625" style="8" customWidth="1"/>
    <col min="1530" max="1530" width="16.9140625" style="8" customWidth="1"/>
    <col min="1531" max="1532" width="15.1640625" style="8" customWidth="1"/>
    <col min="1533" max="1533" width="40.58203125" style="8" customWidth="1"/>
    <col min="1534" max="1534" width="25.58203125" style="8" customWidth="1"/>
    <col min="1535" max="1783" width="8.08203125" style="8"/>
    <col min="1784" max="1784" width="5.08203125" style="8" customWidth="1"/>
    <col min="1785" max="1785" width="24.4140625" style="8" customWidth="1"/>
    <col min="1786" max="1786" width="16.9140625" style="8" customWidth="1"/>
    <col min="1787" max="1788" width="15.1640625" style="8" customWidth="1"/>
    <col min="1789" max="1789" width="40.58203125" style="8" customWidth="1"/>
    <col min="1790" max="1790" width="25.58203125" style="8" customWidth="1"/>
    <col min="1791" max="2039" width="8.08203125" style="8"/>
    <col min="2040" max="2040" width="5.08203125" style="8" customWidth="1"/>
    <col min="2041" max="2041" width="24.4140625" style="8" customWidth="1"/>
    <col min="2042" max="2042" width="16.9140625" style="8" customWidth="1"/>
    <col min="2043" max="2044" width="15.1640625" style="8" customWidth="1"/>
    <col min="2045" max="2045" width="40.58203125" style="8" customWidth="1"/>
    <col min="2046" max="2046" width="25.58203125" style="8" customWidth="1"/>
    <col min="2047" max="2295" width="8.08203125" style="8"/>
    <col min="2296" max="2296" width="5.08203125" style="8" customWidth="1"/>
    <col min="2297" max="2297" width="24.4140625" style="8" customWidth="1"/>
    <col min="2298" max="2298" width="16.9140625" style="8" customWidth="1"/>
    <col min="2299" max="2300" width="15.1640625" style="8" customWidth="1"/>
    <col min="2301" max="2301" width="40.58203125" style="8" customWidth="1"/>
    <col min="2302" max="2302" width="25.58203125" style="8" customWidth="1"/>
    <col min="2303" max="2551" width="8.08203125" style="8"/>
    <col min="2552" max="2552" width="5.08203125" style="8" customWidth="1"/>
    <col min="2553" max="2553" width="24.4140625" style="8" customWidth="1"/>
    <col min="2554" max="2554" width="16.9140625" style="8" customWidth="1"/>
    <col min="2555" max="2556" width="15.1640625" style="8" customWidth="1"/>
    <col min="2557" max="2557" width="40.58203125" style="8" customWidth="1"/>
    <col min="2558" max="2558" width="25.58203125" style="8" customWidth="1"/>
    <col min="2559" max="2807" width="8.08203125" style="8"/>
    <col min="2808" max="2808" width="5.08203125" style="8" customWidth="1"/>
    <col min="2809" max="2809" width="24.4140625" style="8" customWidth="1"/>
    <col min="2810" max="2810" width="16.9140625" style="8" customWidth="1"/>
    <col min="2811" max="2812" width="15.1640625" style="8" customWidth="1"/>
    <col min="2813" max="2813" width="40.58203125" style="8" customWidth="1"/>
    <col min="2814" max="2814" width="25.58203125" style="8" customWidth="1"/>
    <col min="2815" max="3063" width="8.08203125" style="8"/>
    <col min="3064" max="3064" width="5.08203125" style="8" customWidth="1"/>
    <col min="3065" max="3065" width="24.4140625" style="8" customWidth="1"/>
    <col min="3066" max="3066" width="16.9140625" style="8" customWidth="1"/>
    <col min="3067" max="3068" width="15.1640625" style="8" customWidth="1"/>
    <col min="3069" max="3069" width="40.58203125" style="8" customWidth="1"/>
    <col min="3070" max="3070" width="25.58203125" style="8" customWidth="1"/>
    <col min="3071" max="3319" width="8.08203125" style="8"/>
    <col min="3320" max="3320" width="5.08203125" style="8" customWidth="1"/>
    <col min="3321" max="3321" width="24.4140625" style="8" customWidth="1"/>
    <col min="3322" max="3322" width="16.9140625" style="8" customWidth="1"/>
    <col min="3323" max="3324" width="15.1640625" style="8" customWidth="1"/>
    <col min="3325" max="3325" width="40.58203125" style="8" customWidth="1"/>
    <col min="3326" max="3326" width="25.58203125" style="8" customWidth="1"/>
    <col min="3327" max="3575" width="8.08203125" style="8"/>
    <col min="3576" max="3576" width="5.08203125" style="8" customWidth="1"/>
    <col min="3577" max="3577" width="24.4140625" style="8" customWidth="1"/>
    <col min="3578" max="3578" width="16.9140625" style="8" customWidth="1"/>
    <col min="3579" max="3580" width="15.1640625" style="8" customWidth="1"/>
    <col min="3581" max="3581" width="40.58203125" style="8" customWidth="1"/>
    <col min="3582" max="3582" width="25.58203125" style="8" customWidth="1"/>
    <col min="3583" max="3831" width="8.08203125" style="8"/>
    <col min="3832" max="3832" width="5.08203125" style="8" customWidth="1"/>
    <col min="3833" max="3833" width="24.4140625" style="8" customWidth="1"/>
    <col min="3834" max="3834" width="16.9140625" style="8" customWidth="1"/>
    <col min="3835" max="3836" width="15.1640625" style="8" customWidth="1"/>
    <col min="3837" max="3837" width="40.58203125" style="8" customWidth="1"/>
    <col min="3838" max="3838" width="25.58203125" style="8" customWidth="1"/>
    <col min="3839" max="4087" width="8.08203125" style="8"/>
    <col min="4088" max="4088" width="5.08203125" style="8" customWidth="1"/>
    <col min="4089" max="4089" width="24.4140625" style="8" customWidth="1"/>
    <col min="4090" max="4090" width="16.9140625" style="8" customWidth="1"/>
    <col min="4091" max="4092" width="15.1640625" style="8" customWidth="1"/>
    <col min="4093" max="4093" width="40.58203125" style="8" customWidth="1"/>
    <col min="4094" max="4094" width="25.58203125" style="8" customWidth="1"/>
    <col min="4095" max="4343" width="8.08203125" style="8"/>
    <col min="4344" max="4344" width="5.08203125" style="8" customWidth="1"/>
    <col min="4345" max="4345" width="24.4140625" style="8" customWidth="1"/>
    <col min="4346" max="4346" width="16.9140625" style="8" customWidth="1"/>
    <col min="4347" max="4348" width="15.1640625" style="8" customWidth="1"/>
    <col min="4349" max="4349" width="40.58203125" style="8" customWidth="1"/>
    <col min="4350" max="4350" width="25.58203125" style="8" customWidth="1"/>
    <col min="4351" max="4599" width="8.08203125" style="8"/>
    <col min="4600" max="4600" width="5.08203125" style="8" customWidth="1"/>
    <col min="4601" max="4601" width="24.4140625" style="8" customWidth="1"/>
    <col min="4602" max="4602" width="16.9140625" style="8" customWidth="1"/>
    <col min="4603" max="4604" width="15.1640625" style="8" customWidth="1"/>
    <col min="4605" max="4605" width="40.58203125" style="8" customWidth="1"/>
    <col min="4606" max="4606" width="25.58203125" style="8" customWidth="1"/>
    <col min="4607" max="4855" width="8.08203125" style="8"/>
    <col min="4856" max="4856" width="5.08203125" style="8" customWidth="1"/>
    <col min="4857" max="4857" width="24.4140625" style="8" customWidth="1"/>
    <col min="4858" max="4858" width="16.9140625" style="8" customWidth="1"/>
    <col min="4859" max="4860" width="15.1640625" style="8" customWidth="1"/>
    <col min="4861" max="4861" width="40.58203125" style="8" customWidth="1"/>
    <col min="4862" max="4862" width="25.58203125" style="8" customWidth="1"/>
    <col min="4863" max="5111" width="8.08203125" style="8"/>
    <col min="5112" max="5112" width="5.08203125" style="8" customWidth="1"/>
    <col min="5113" max="5113" width="24.4140625" style="8" customWidth="1"/>
    <col min="5114" max="5114" width="16.9140625" style="8" customWidth="1"/>
    <col min="5115" max="5116" width="15.1640625" style="8" customWidth="1"/>
    <col min="5117" max="5117" width="40.58203125" style="8" customWidth="1"/>
    <col min="5118" max="5118" width="25.58203125" style="8" customWidth="1"/>
    <col min="5119" max="5367" width="8.08203125" style="8"/>
    <col min="5368" max="5368" width="5.08203125" style="8" customWidth="1"/>
    <col min="5369" max="5369" width="24.4140625" style="8" customWidth="1"/>
    <col min="5370" max="5370" width="16.9140625" style="8" customWidth="1"/>
    <col min="5371" max="5372" width="15.1640625" style="8" customWidth="1"/>
    <col min="5373" max="5373" width="40.58203125" style="8" customWidth="1"/>
    <col min="5374" max="5374" width="25.58203125" style="8" customWidth="1"/>
    <col min="5375" max="5623" width="8.08203125" style="8"/>
    <col min="5624" max="5624" width="5.08203125" style="8" customWidth="1"/>
    <col min="5625" max="5625" width="24.4140625" style="8" customWidth="1"/>
    <col min="5626" max="5626" width="16.9140625" style="8" customWidth="1"/>
    <col min="5627" max="5628" width="15.1640625" style="8" customWidth="1"/>
    <col min="5629" max="5629" width="40.58203125" style="8" customWidth="1"/>
    <col min="5630" max="5630" width="25.58203125" style="8" customWidth="1"/>
    <col min="5631" max="5879" width="8.08203125" style="8"/>
    <col min="5880" max="5880" width="5.08203125" style="8" customWidth="1"/>
    <col min="5881" max="5881" width="24.4140625" style="8" customWidth="1"/>
    <col min="5882" max="5882" width="16.9140625" style="8" customWidth="1"/>
    <col min="5883" max="5884" width="15.1640625" style="8" customWidth="1"/>
    <col min="5885" max="5885" width="40.58203125" style="8" customWidth="1"/>
    <col min="5886" max="5886" width="25.58203125" style="8" customWidth="1"/>
    <col min="5887" max="6135" width="8.08203125" style="8"/>
    <col min="6136" max="6136" width="5.08203125" style="8" customWidth="1"/>
    <col min="6137" max="6137" width="24.4140625" style="8" customWidth="1"/>
    <col min="6138" max="6138" width="16.9140625" style="8" customWidth="1"/>
    <col min="6139" max="6140" width="15.1640625" style="8" customWidth="1"/>
    <col min="6141" max="6141" width="40.58203125" style="8" customWidth="1"/>
    <col min="6142" max="6142" width="25.58203125" style="8" customWidth="1"/>
    <col min="6143" max="6391" width="8.08203125" style="8"/>
    <col min="6392" max="6392" width="5.08203125" style="8" customWidth="1"/>
    <col min="6393" max="6393" width="24.4140625" style="8" customWidth="1"/>
    <col min="6394" max="6394" width="16.9140625" style="8" customWidth="1"/>
    <col min="6395" max="6396" width="15.1640625" style="8" customWidth="1"/>
    <col min="6397" max="6397" width="40.58203125" style="8" customWidth="1"/>
    <col min="6398" max="6398" width="25.58203125" style="8" customWidth="1"/>
    <col min="6399" max="6647" width="8.08203125" style="8"/>
    <col min="6648" max="6648" width="5.08203125" style="8" customWidth="1"/>
    <col min="6649" max="6649" width="24.4140625" style="8" customWidth="1"/>
    <col min="6650" max="6650" width="16.9140625" style="8" customWidth="1"/>
    <col min="6651" max="6652" width="15.1640625" style="8" customWidth="1"/>
    <col min="6653" max="6653" width="40.58203125" style="8" customWidth="1"/>
    <col min="6654" max="6654" width="25.58203125" style="8" customWidth="1"/>
    <col min="6655" max="6903" width="8.08203125" style="8"/>
    <col min="6904" max="6904" width="5.08203125" style="8" customWidth="1"/>
    <col min="6905" max="6905" width="24.4140625" style="8" customWidth="1"/>
    <col min="6906" max="6906" width="16.9140625" style="8" customWidth="1"/>
    <col min="6907" max="6908" width="15.1640625" style="8" customWidth="1"/>
    <col min="6909" max="6909" width="40.58203125" style="8" customWidth="1"/>
    <col min="6910" max="6910" width="25.58203125" style="8" customWidth="1"/>
    <col min="6911" max="7159" width="8.08203125" style="8"/>
    <col min="7160" max="7160" width="5.08203125" style="8" customWidth="1"/>
    <col min="7161" max="7161" width="24.4140625" style="8" customWidth="1"/>
    <col min="7162" max="7162" width="16.9140625" style="8" customWidth="1"/>
    <col min="7163" max="7164" width="15.1640625" style="8" customWidth="1"/>
    <col min="7165" max="7165" width="40.58203125" style="8" customWidth="1"/>
    <col min="7166" max="7166" width="25.58203125" style="8" customWidth="1"/>
    <col min="7167" max="7415" width="8.08203125" style="8"/>
    <col min="7416" max="7416" width="5.08203125" style="8" customWidth="1"/>
    <col min="7417" max="7417" width="24.4140625" style="8" customWidth="1"/>
    <col min="7418" max="7418" width="16.9140625" style="8" customWidth="1"/>
    <col min="7419" max="7420" width="15.1640625" style="8" customWidth="1"/>
    <col min="7421" max="7421" width="40.58203125" style="8" customWidth="1"/>
    <col min="7422" max="7422" width="25.58203125" style="8" customWidth="1"/>
    <col min="7423" max="7671" width="8.08203125" style="8"/>
    <col min="7672" max="7672" width="5.08203125" style="8" customWidth="1"/>
    <col min="7673" max="7673" width="24.4140625" style="8" customWidth="1"/>
    <col min="7674" max="7674" width="16.9140625" style="8" customWidth="1"/>
    <col min="7675" max="7676" width="15.1640625" style="8" customWidth="1"/>
    <col min="7677" max="7677" width="40.58203125" style="8" customWidth="1"/>
    <col min="7678" max="7678" width="25.58203125" style="8" customWidth="1"/>
    <col min="7679" max="7927" width="8.08203125" style="8"/>
    <col min="7928" max="7928" width="5.08203125" style="8" customWidth="1"/>
    <col min="7929" max="7929" width="24.4140625" style="8" customWidth="1"/>
    <col min="7930" max="7930" width="16.9140625" style="8" customWidth="1"/>
    <col min="7931" max="7932" width="15.1640625" style="8" customWidth="1"/>
    <col min="7933" max="7933" width="40.58203125" style="8" customWidth="1"/>
    <col min="7934" max="7934" width="25.58203125" style="8" customWidth="1"/>
    <col min="7935" max="8183" width="8.08203125" style="8"/>
    <col min="8184" max="8184" width="5.08203125" style="8" customWidth="1"/>
    <col min="8185" max="8185" width="24.4140625" style="8" customWidth="1"/>
    <col min="8186" max="8186" width="16.9140625" style="8" customWidth="1"/>
    <col min="8187" max="8188" width="15.1640625" style="8" customWidth="1"/>
    <col min="8189" max="8189" width="40.58203125" style="8" customWidth="1"/>
    <col min="8190" max="8190" width="25.58203125" style="8" customWidth="1"/>
    <col min="8191" max="8439" width="8.08203125" style="8"/>
    <col min="8440" max="8440" width="5.08203125" style="8" customWidth="1"/>
    <col min="8441" max="8441" width="24.4140625" style="8" customWidth="1"/>
    <col min="8442" max="8442" width="16.9140625" style="8" customWidth="1"/>
    <col min="8443" max="8444" width="15.1640625" style="8" customWidth="1"/>
    <col min="8445" max="8445" width="40.58203125" style="8" customWidth="1"/>
    <col min="8446" max="8446" width="25.58203125" style="8" customWidth="1"/>
    <col min="8447" max="8695" width="8.08203125" style="8"/>
    <col min="8696" max="8696" width="5.08203125" style="8" customWidth="1"/>
    <col min="8697" max="8697" width="24.4140625" style="8" customWidth="1"/>
    <col min="8698" max="8698" width="16.9140625" style="8" customWidth="1"/>
    <col min="8699" max="8700" width="15.1640625" style="8" customWidth="1"/>
    <col min="8701" max="8701" width="40.58203125" style="8" customWidth="1"/>
    <col min="8702" max="8702" width="25.58203125" style="8" customWidth="1"/>
    <col min="8703" max="8951" width="8.08203125" style="8"/>
    <col min="8952" max="8952" width="5.08203125" style="8" customWidth="1"/>
    <col min="8953" max="8953" width="24.4140625" style="8" customWidth="1"/>
    <col min="8954" max="8954" width="16.9140625" style="8" customWidth="1"/>
    <col min="8955" max="8956" width="15.1640625" style="8" customWidth="1"/>
    <col min="8957" max="8957" width="40.58203125" style="8" customWidth="1"/>
    <col min="8958" max="8958" width="25.58203125" style="8" customWidth="1"/>
    <col min="8959" max="9207" width="8.08203125" style="8"/>
    <col min="9208" max="9208" width="5.08203125" style="8" customWidth="1"/>
    <col min="9209" max="9209" width="24.4140625" style="8" customWidth="1"/>
    <col min="9210" max="9210" width="16.9140625" style="8" customWidth="1"/>
    <col min="9211" max="9212" width="15.1640625" style="8" customWidth="1"/>
    <col min="9213" max="9213" width="40.58203125" style="8" customWidth="1"/>
    <col min="9214" max="9214" width="25.58203125" style="8" customWidth="1"/>
    <col min="9215" max="9463" width="8.08203125" style="8"/>
    <col min="9464" max="9464" width="5.08203125" style="8" customWidth="1"/>
    <col min="9465" max="9465" width="24.4140625" style="8" customWidth="1"/>
    <col min="9466" max="9466" width="16.9140625" style="8" customWidth="1"/>
    <col min="9467" max="9468" width="15.1640625" style="8" customWidth="1"/>
    <col min="9469" max="9469" width="40.58203125" style="8" customWidth="1"/>
    <col min="9470" max="9470" width="25.58203125" style="8" customWidth="1"/>
    <col min="9471" max="9719" width="8.08203125" style="8"/>
    <col min="9720" max="9720" width="5.08203125" style="8" customWidth="1"/>
    <col min="9721" max="9721" width="24.4140625" style="8" customWidth="1"/>
    <col min="9722" max="9722" width="16.9140625" style="8" customWidth="1"/>
    <col min="9723" max="9724" width="15.1640625" style="8" customWidth="1"/>
    <col min="9725" max="9725" width="40.58203125" style="8" customWidth="1"/>
    <col min="9726" max="9726" width="25.58203125" style="8" customWidth="1"/>
    <col min="9727" max="9975" width="8.08203125" style="8"/>
    <col min="9976" max="9976" width="5.08203125" style="8" customWidth="1"/>
    <col min="9977" max="9977" width="24.4140625" style="8" customWidth="1"/>
    <col min="9978" max="9978" width="16.9140625" style="8" customWidth="1"/>
    <col min="9979" max="9980" width="15.1640625" style="8" customWidth="1"/>
    <col min="9981" max="9981" width="40.58203125" style="8" customWidth="1"/>
    <col min="9982" max="9982" width="25.58203125" style="8" customWidth="1"/>
    <col min="9983" max="10231" width="8.08203125" style="8"/>
    <col min="10232" max="10232" width="5.08203125" style="8" customWidth="1"/>
    <col min="10233" max="10233" width="24.4140625" style="8" customWidth="1"/>
    <col min="10234" max="10234" width="16.9140625" style="8" customWidth="1"/>
    <col min="10235" max="10236" width="15.1640625" style="8" customWidth="1"/>
    <col min="10237" max="10237" width="40.58203125" style="8" customWidth="1"/>
    <col min="10238" max="10238" width="25.58203125" style="8" customWidth="1"/>
    <col min="10239" max="10487" width="8.08203125" style="8"/>
    <col min="10488" max="10488" width="5.08203125" style="8" customWidth="1"/>
    <col min="10489" max="10489" width="24.4140625" style="8" customWidth="1"/>
    <col min="10490" max="10490" width="16.9140625" style="8" customWidth="1"/>
    <col min="10491" max="10492" width="15.1640625" style="8" customWidth="1"/>
    <col min="10493" max="10493" width="40.58203125" style="8" customWidth="1"/>
    <col min="10494" max="10494" width="25.58203125" style="8" customWidth="1"/>
    <col min="10495" max="10743" width="8.08203125" style="8"/>
    <col min="10744" max="10744" width="5.08203125" style="8" customWidth="1"/>
    <col min="10745" max="10745" width="24.4140625" style="8" customWidth="1"/>
    <col min="10746" max="10746" width="16.9140625" style="8" customWidth="1"/>
    <col min="10747" max="10748" width="15.1640625" style="8" customWidth="1"/>
    <col min="10749" max="10749" width="40.58203125" style="8" customWidth="1"/>
    <col min="10750" max="10750" width="25.58203125" style="8" customWidth="1"/>
    <col min="10751" max="10999" width="8.08203125" style="8"/>
    <col min="11000" max="11000" width="5.08203125" style="8" customWidth="1"/>
    <col min="11001" max="11001" width="24.4140625" style="8" customWidth="1"/>
    <col min="11002" max="11002" width="16.9140625" style="8" customWidth="1"/>
    <col min="11003" max="11004" width="15.1640625" style="8" customWidth="1"/>
    <col min="11005" max="11005" width="40.58203125" style="8" customWidth="1"/>
    <col min="11006" max="11006" width="25.58203125" style="8" customWidth="1"/>
    <col min="11007" max="11255" width="8.08203125" style="8"/>
    <col min="11256" max="11256" width="5.08203125" style="8" customWidth="1"/>
    <col min="11257" max="11257" width="24.4140625" style="8" customWidth="1"/>
    <col min="11258" max="11258" width="16.9140625" style="8" customWidth="1"/>
    <col min="11259" max="11260" width="15.1640625" style="8" customWidth="1"/>
    <col min="11261" max="11261" width="40.58203125" style="8" customWidth="1"/>
    <col min="11262" max="11262" width="25.58203125" style="8" customWidth="1"/>
    <col min="11263" max="11511" width="8.08203125" style="8"/>
    <col min="11512" max="11512" width="5.08203125" style="8" customWidth="1"/>
    <col min="11513" max="11513" width="24.4140625" style="8" customWidth="1"/>
    <col min="11514" max="11514" width="16.9140625" style="8" customWidth="1"/>
    <col min="11515" max="11516" width="15.1640625" style="8" customWidth="1"/>
    <col min="11517" max="11517" width="40.58203125" style="8" customWidth="1"/>
    <col min="11518" max="11518" width="25.58203125" style="8" customWidth="1"/>
    <col min="11519" max="11767" width="8.08203125" style="8"/>
    <col min="11768" max="11768" width="5.08203125" style="8" customWidth="1"/>
    <col min="11769" max="11769" width="24.4140625" style="8" customWidth="1"/>
    <col min="11770" max="11770" width="16.9140625" style="8" customWidth="1"/>
    <col min="11771" max="11772" width="15.1640625" style="8" customWidth="1"/>
    <col min="11773" max="11773" width="40.58203125" style="8" customWidth="1"/>
    <col min="11774" max="11774" width="25.58203125" style="8" customWidth="1"/>
    <col min="11775" max="12023" width="8.08203125" style="8"/>
    <col min="12024" max="12024" width="5.08203125" style="8" customWidth="1"/>
    <col min="12025" max="12025" width="24.4140625" style="8" customWidth="1"/>
    <col min="12026" max="12026" width="16.9140625" style="8" customWidth="1"/>
    <col min="12027" max="12028" width="15.1640625" style="8" customWidth="1"/>
    <col min="12029" max="12029" width="40.58203125" style="8" customWidth="1"/>
    <col min="12030" max="12030" width="25.58203125" style="8" customWidth="1"/>
    <col min="12031" max="12279" width="8.08203125" style="8"/>
    <col min="12280" max="12280" width="5.08203125" style="8" customWidth="1"/>
    <col min="12281" max="12281" width="24.4140625" style="8" customWidth="1"/>
    <col min="12282" max="12282" width="16.9140625" style="8" customWidth="1"/>
    <col min="12283" max="12284" width="15.1640625" style="8" customWidth="1"/>
    <col min="12285" max="12285" width="40.58203125" style="8" customWidth="1"/>
    <col min="12286" max="12286" width="25.58203125" style="8" customWidth="1"/>
    <col min="12287" max="12535" width="8.08203125" style="8"/>
    <col min="12536" max="12536" width="5.08203125" style="8" customWidth="1"/>
    <col min="12537" max="12537" width="24.4140625" style="8" customWidth="1"/>
    <col min="12538" max="12538" width="16.9140625" style="8" customWidth="1"/>
    <col min="12539" max="12540" width="15.1640625" style="8" customWidth="1"/>
    <col min="12541" max="12541" width="40.58203125" style="8" customWidth="1"/>
    <col min="12542" max="12542" width="25.58203125" style="8" customWidth="1"/>
    <col min="12543" max="12791" width="8.08203125" style="8"/>
    <col min="12792" max="12792" width="5.08203125" style="8" customWidth="1"/>
    <col min="12793" max="12793" width="24.4140625" style="8" customWidth="1"/>
    <col min="12794" max="12794" width="16.9140625" style="8" customWidth="1"/>
    <col min="12795" max="12796" width="15.1640625" style="8" customWidth="1"/>
    <col min="12797" max="12797" width="40.58203125" style="8" customWidth="1"/>
    <col min="12798" max="12798" width="25.58203125" style="8" customWidth="1"/>
    <col min="12799" max="13047" width="8.08203125" style="8"/>
    <col min="13048" max="13048" width="5.08203125" style="8" customWidth="1"/>
    <col min="13049" max="13049" width="24.4140625" style="8" customWidth="1"/>
    <col min="13050" max="13050" width="16.9140625" style="8" customWidth="1"/>
    <col min="13051" max="13052" width="15.1640625" style="8" customWidth="1"/>
    <col min="13053" max="13053" width="40.58203125" style="8" customWidth="1"/>
    <col min="13054" max="13054" width="25.58203125" style="8" customWidth="1"/>
    <col min="13055" max="13303" width="8.08203125" style="8"/>
    <col min="13304" max="13304" width="5.08203125" style="8" customWidth="1"/>
    <col min="13305" max="13305" width="24.4140625" style="8" customWidth="1"/>
    <col min="13306" max="13306" width="16.9140625" style="8" customWidth="1"/>
    <col min="13307" max="13308" width="15.1640625" style="8" customWidth="1"/>
    <col min="13309" max="13309" width="40.58203125" style="8" customWidth="1"/>
    <col min="13310" max="13310" width="25.58203125" style="8" customWidth="1"/>
    <col min="13311" max="13559" width="8.08203125" style="8"/>
    <col min="13560" max="13560" width="5.08203125" style="8" customWidth="1"/>
    <col min="13561" max="13561" width="24.4140625" style="8" customWidth="1"/>
    <col min="13562" max="13562" width="16.9140625" style="8" customWidth="1"/>
    <col min="13563" max="13564" width="15.1640625" style="8" customWidth="1"/>
    <col min="13565" max="13565" width="40.58203125" style="8" customWidth="1"/>
    <col min="13566" max="13566" width="25.58203125" style="8" customWidth="1"/>
    <col min="13567" max="13815" width="8.08203125" style="8"/>
    <col min="13816" max="13816" width="5.08203125" style="8" customWidth="1"/>
    <col min="13817" max="13817" width="24.4140625" style="8" customWidth="1"/>
    <col min="13818" max="13818" width="16.9140625" style="8" customWidth="1"/>
    <col min="13819" max="13820" width="15.1640625" style="8" customWidth="1"/>
    <col min="13821" max="13821" width="40.58203125" style="8" customWidth="1"/>
    <col min="13822" max="13822" width="25.58203125" style="8" customWidth="1"/>
    <col min="13823" max="14071" width="8.08203125" style="8"/>
    <col min="14072" max="14072" width="5.08203125" style="8" customWidth="1"/>
    <col min="14073" max="14073" width="24.4140625" style="8" customWidth="1"/>
    <col min="14074" max="14074" width="16.9140625" style="8" customWidth="1"/>
    <col min="14075" max="14076" width="15.1640625" style="8" customWidth="1"/>
    <col min="14077" max="14077" width="40.58203125" style="8" customWidth="1"/>
    <col min="14078" max="14078" width="25.58203125" style="8" customWidth="1"/>
    <col min="14079" max="14327" width="8.08203125" style="8"/>
    <col min="14328" max="14328" width="5.08203125" style="8" customWidth="1"/>
    <col min="14329" max="14329" width="24.4140625" style="8" customWidth="1"/>
    <col min="14330" max="14330" width="16.9140625" style="8" customWidth="1"/>
    <col min="14331" max="14332" width="15.1640625" style="8" customWidth="1"/>
    <col min="14333" max="14333" width="40.58203125" style="8" customWidth="1"/>
    <col min="14334" max="14334" width="25.58203125" style="8" customWidth="1"/>
    <col min="14335" max="14583" width="8.08203125" style="8"/>
    <col min="14584" max="14584" width="5.08203125" style="8" customWidth="1"/>
    <col min="14585" max="14585" width="24.4140625" style="8" customWidth="1"/>
    <col min="14586" max="14586" width="16.9140625" style="8" customWidth="1"/>
    <col min="14587" max="14588" width="15.1640625" style="8" customWidth="1"/>
    <col min="14589" max="14589" width="40.58203125" style="8" customWidth="1"/>
    <col min="14590" max="14590" width="25.58203125" style="8" customWidth="1"/>
    <col min="14591" max="14839" width="8.08203125" style="8"/>
    <col min="14840" max="14840" width="5.08203125" style="8" customWidth="1"/>
    <col min="14841" max="14841" width="24.4140625" style="8" customWidth="1"/>
    <col min="14842" max="14842" width="16.9140625" style="8" customWidth="1"/>
    <col min="14843" max="14844" width="15.1640625" style="8" customWidth="1"/>
    <col min="14845" max="14845" width="40.58203125" style="8" customWidth="1"/>
    <col min="14846" max="14846" width="25.58203125" style="8" customWidth="1"/>
    <col min="14847" max="15095" width="8.08203125" style="8"/>
    <col min="15096" max="15096" width="5.08203125" style="8" customWidth="1"/>
    <col min="15097" max="15097" width="24.4140625" style="8" customWidth="1"/>
    <col min="15098" max="15098" width="16.9140625" style="8" customWidth="1"/>
    <col min="15099" max="15100" width="15.1640625" style="8" customWidth="1"/>
    <col min="15101" max="15101" width="40.58203125" style="8" customWidth="1"/>
    <col min="15102" max="15102" width="25.58203125" style="8" customWidth="1"/>
    <col min="15103" max="15351" width="8.08203125" style="8"/>
    <col min="15352" max="15352" width="5.08203125" style="8" customWidth="1"/>
    <col min="15353" max="15353" width="24.4140625" style="8" customWidth="1"/>
    <col min="15354" max="15354" width="16.9140625" style="8" customWidth="1"/>
    <col min="15355" max="15356" width="15.1640625" style="8" customWidth="1"/>
    <col min="15357" max="15357" width="40.58203125" style="8" customWidth="1"/>
    <col min="15358" max="15358" width="25.58203125" style="8" customWidth="1"/>
    <col min="15359" max="15607" width="8.08203125" style="8"/>
    <col min="15608" max="15608" width="5.08203125" style="8" customWidth="1"/>
    <col min="15609" max="15609" width="24.4140625" style="8" customWidth="1"/>
    <col min="15610" max="15610" width="16.9140625" style="8" customWidth="1"/>
    <col min="15611" max="15612" width="15.1640625" style="8" customWidth="1"/>
    <col min="15613" max="15613" width="40.58203125" style="8" customWidth="1"/>
    <col min="15614" max="15614" width="25.58203125" style="8" customWidth="1"/>
    <col min="15615" max="15863" width="8.08203125" style="8"/>
    <col min="15864" max="15864" width="5.08203125" style="8" customWidth="1"/>
    <col min="15865" max="15865" width="24.4140625" style="8" customWidth="1"/>
    <col min="15866" max="15866" width="16.9140625" style="8" customWidth="1"/>
    <col min="15867" max="15868" width="15.1640625" style="8" customWidth="1"/>
    <col min="15869" max="15869" width="40.58203125" style="8" customWidth="1"/>
    <col min="15870" max="15870" width="25.58203125" style="8" customWidth="1"/>
    <col min="15871" max="16119" width="8.08203125" style="8"/>
    <col min="16120" max="16120" width="5.08203125" style="8" customWidth="1"/>
    <col min="16121" max="16121" width="24.4140625" style="8" customWidth="1"/>
    <col min="16122" max="16122" width="16.9140625" style="8" customWidth="1"/>
    <col min="16123" max="16124" width="15.1640625" style="8" customWidth="1"/>
    <col min="16125" max="16125" width="40.58203125" style="8" customWidth="1"/>
    <col min="16126" max="16126" width="25.58203125" style="8" customWidth="1"/>
    <col min="16127" max="16384" width="8.08203125" style="8"/>
  </cols>
  <sheetData>
    <row r="1" spans="1:7" ht="42.75" customHeight="1" thickBot="1">
      <c r="A1" s="673" t="s">
        <v>0</v>
      </c>
      <c r="B1" s="673"/>
      <c r="C1" s="673"/>
      <c r="D1" s="673"/>
      <c r="E1" s="673"/>
      <c r="F1" s="673"/>
      <c r="G1" s="673"/>
    </row>
    <row r="2" spans="1:7" s="9" customFormat="1" ht="20" customHeight="1" thickBot="1">
      <c r="A2" s="703" t="s">
        <v>1</v>
      </c>
      <c r="B2" s="704"/>
      <c r="C2" s="704"/>
      <c r="D2" s="705"/>
      <c r="E2" s="683" t="s">
        <v>1152</v>
      </c>
      <c r="F2" s="684"/>
      <c r="G2" s="685"/>
    </row>
    <row r="3" spans="1:7" ht="15" customHeight="1">
      <c r="A3" s="706"/>
      <c r="B3" s="707"/>
      <c r="C3" s="707"/>
      <c r="D3" s="708"/>
      <c r="E3" s="99" t="s">
        <v>425</v>
      </c>
      <c r="F3" s="175"/>
      <c r="G3" s="12"/>
    </row>
    <row r="4" spans="1:7" ht="15" customHeight="1">
      <c r="A4" s="706"/>
      <c r="B4" s="707"/>
      <c r="C4" s="707"/>
      <c r="D4" s="708"/>
      <c r="E4" s="99" t="s">
        <v>841</v>
      </c>
      <c r="F4" s="175"/>
      <c r="G4" s="12"/>
    </row>
    <row r="5" spans="1:7" s="104" customFormat="1" ht="15" customHeight="1" thickBot="1">
      <c r="A5" s="706"/>
      <c r="B5" s="707"/>
      <c r="C5" s="707"/>
      <c r="D5" s="708"/>
      <c r="E5" s="101" t="s">
        <v>1153</v>
      </c>
      <c r="F5" s="176"/>
      <c r="G5" s="103"/>
    </row>
    <row r="6" spans="1:7" s="104" customFormat="1" ht="30" customHeight="1" thickBot="1">
      <c r="A6" s="709"/>
      <c r="B6" s="710"/>
      <c r="C6" s="710"/>
      <c r="D6" s="711"/>
      <c r="E6" s="105" t="s">
        <v>1154</v>
      </c>
      <c r="F6" s="106" t="s">
        <v>2</v>
      </c>
      <c r="G6" s="107" t="s">
        <v>3</v>
      </c>
    </row>
    <row r="7" spans="1:7" s="1" customFormat="1" ht="112.25" customHeight="1">
      <c r="A7" s="655" t="s">
        <v>4</v>
      </c>
      <c r="B7" s="650" t="s">
        <v>1155</v>
      </c>
      <c r="C7" s="108">
        <v>1</v>
      </c>
      <c r="D7" s="109" t="s">
        <v>1156</v>
      </c>
      <c r="E7" s="111">
        <v>204</v>
      </c>
      <c r="F7" s="111">
        <v>4580890</v>
      </c>
      <c r="G7" s="130" t="s">
        <v>1157</v>
      </c>
    </row>
    <row r="8" spans="1:7" s="1" customFormat="1" ht="102.65" customHeight="1">
      <c r="A8" s="656"/>
      <c r="B8" s="686"/>
      <c r="C8" s="113">
        <v>2</v>
      </c>
      <c r="D8" s="114" t="s">
        <v>994</v>
      </c>
      <c r="E8" s="115">
        <v>420</v>
      </c>
      <c r="F8" s="115">
        <v>9432310</v>
      </c>
      <c r="G8" s="123" t="s">
        <v>1158</v>
      </c>
    </row>
    <row r="9" spans="1:7" s="1" customFormat="1" ht="93" customHeight="1">
      <c r="A9" s="656"/>
      <c r="B9" s="687"/>
      <c r="C9" s="113">
        <v>3</v>
      </c>
      <c r="D9" s="114" t="s">
        <v>1159</v>
      </c>
      <c r="E9" s="117">
        <v>927</v>
      </c>
      <c r="F9" s="117">
        <v>20835070</v>
      </c>
      <c r="G9" s="123" t="s">
        <v>1160</v>
      </c>
    </row>
    <row r="10" spans="1:7" s="1" customFormat="1" ht="93" customHeight="1">
      <c r="A10" s="656"/>
      <c r="B10" s="686" t="s">
        <v>1161</v>
      </c>
      <c r="C10" s="113">
        <v>4</v>
      </c>
      <c r="D10" s="114" t="s">
        <v>1162</v>
      </c>
      <c r="E10" s="115">
        <v>542</v>
      </c>
      <c r="F10" s="115">
        <v>12168600</v>
      </c>
      <c r="G10" s="123" t="s">
        <v>1163</v>
      </c>
    </row>
    <row r="11" spans="1:7" s="1" customFormat="1" ht="39.65" customHeight="1">
      <c r="A11" s="656"/>
      <c r="B11" s="686"/>
      <c r="C11" s="113">
        <v>5</v>
      </c>
      <c r="D11" s="114" t="s">
        <v>1164</v>
      </c>
      <c r="E11" s="370" t="s">
        <v>235</v>
      </c>
      <c r="F11" s="371"/>
      <c r="G11" s="123"/>
    </row>
    <row r="12" spans="1:7" s="1" customFormat="1" ht="89.4" customHeight="1">
      <c r="A12" s="656"/>
      <c r="B12" s="686"/>
      <c r="C12" s="113">
        <v>6</v>
      </c>
      <c r="D12" s="114" t="s">
        <v>1165</v>
      </c>
      <c r="E12" s="115">
        <v>1294</v>
      </c>
      <c r="F12" s="115">
        <v>29077950</v>
      </c>
      <c r="G12" s="55" t="s">
        <v>1166</v>
      </c>
    </row>
    <row r="13" spans="1:7" s="1" customFormat="1" ht="33" customHeight="1">
      <c r="A13" s="656"/>
      <c r="B13" s="686"/>
      <c r="C13" s="113">
        <v>7</v>
      </c>
      <c r="D13" s="114" t="s">
        <v>1167</v>
      </c>
      <c r="E13" s="122" t="s">
        <v>652</v>
      </c>
      <c r="F13" s="115" t="s">
        <v>652</v>
      </c>
      <c r="G13" s="123"/>
    </row>
    <row r="14" spans="1:7" s="1" customFormat="1" ht="33" customHeight="1">
      <c r="A14" s="656"/>
      <c r="B14" s="687"/>
      <c r="C14" s="113">
        <v>8</v>
      </c>
      <c r="D14" s="114" t="s">
        <v>1168</v>
      </c>
      <c r="E14" s="122" t="s">
        <v>652</v>
      </c>
      <c r="F14" s="115" t="s">
        <v>652</v>
      </c>
      <c r="G14" s="123"/>
    </row>
    <row r="15" spans="1:7" s="1" customFormat="1" ht="47" customHeight="1">
      <c r="A15" s="656"/>
      <c r="B15" s="688"/>
      <c r="C15" s="113">
        <v>9</v>
      </c>
      <c r="D15" s="114" t="s">
        <v>1169</v>
      </c>
      <c r="E15" s="124" t="s">
        <v>1170</v>
      </c>
      <c r="F15" s="124" t="s">
        <v>1171</v>
      </c>
      <c r="G15" s="55" t="s">
        <v>1172</v>
      </c>
    </row>
    <row r="16" spans="1:7" s="1" customFormat="1" ht="60" customHeight="1">
      <c r="A16" s="656"/>
      <c r="B16" s="668"/>
      <c r="C16" s="113">
        <v>10</v>
      </c>
      <c r="D16" s="114" t="s">
        <v>1173</v>
      </c>
      <c r="E16" s="800" t="s">
        <v>1174</v>
      </c>
      <c r="F16" s="664"/>
      <c r="G16" s="123" t="s">
        <v>179</v>
      </c>
    </row>
    <row r="17" spans="1:7" s="1" customFormat="1" ht="408.75" customHeight="1">
      <c r="A17" s="656"/>
      <c r="B17" s="668"/>
      <c r="C17" s="113">
        <v>11</v>
      </c>
      <c r="D17" s="114" t="s">
        <v>271</v>
      </c>
      <c r="E17" s="691" t="s">
        <v>857</v>
      </c>
      <c r="F17" s="692"/>
      <c r="G17" s="59" t="s">
        <v>1175</v>
      </c>
    </row>
    <row r="18" spans="1:7" s="1" customFormat="1" ht="44" customHeight="1" thickBot="1">
      <c r="A18" s="657"/>
      <c r="B18" s="669"/>
      <c r="C18" s="125">
        <v>12</v>
      </c>
      <c r="D18" s="126" t="s">
        <v>1176</v>
      </c>
      <c r="E18" s="693" t="s">
        <v>652</v>
      </c>
      <c r="F18" s="694"/>
      <c r="G18" s="127" t="s">
        <v>859</v>
      </c>
    </row>
    <row r="19" spans="1:7" s="1" customFormat="1" ht="60" customHeight="1">
      <c r="A19" s="655" t="s">
        <v>5</v>
      </c>
      <c r="B19" s="667"/>
      <c r="C19" s="108">
        <v>13</v>
      </c>
      <c r="D19" s="109" t="s">
        <v>6</v>
      </c>
      <c r="E19" s="226" t="s">
        <v>793</v>
      </c>
      <c r="F19" s="70" t="s">
        <v>793</v>
      </c>
      <c r="G19" s="130" t="s">
        <v>860</v>
      </c>
    </row>
    <row r="20" spans="1:7" s="1" customFormat="1" ht="237" customHeight="1">
      <c r="A20" s="656"/>
      <c r="B20" s="668"/>
      <c r="C20" s="113">
        <v>14</v>
      </c>
      <c r="D20" s="114" t="s">
        <v>7</v>
      </c>
      <c r="E20" s="131" t="s">
        <v>1177</v>
      </c>
      <c r="F20" s="132" t="s">
        <v>691</v>
      </c>
      <c r="G20" s="55" t="s">
        <v>1178</v>
      </c>
    </row>
    <row r="21" spans="1:7" s="1" customFormat="1" ht="105.65" customHeight="1">
      <c r="A21" s="656"/>
      <c r="B21" s="668"/>
      <c r="C21" s="113">
        <v>15</v>
      </c>
      <c r="D21" s="114" t="s">
        <v>8</v>
      </c>
      <c r="E21" s="229" t="s">
        <v>1179</v>
      </c>
      <c r="F21" s="71" t="s">
        <v>691</v>
      </c>
      <c r="G21" s="59" t="s">
        <v>1180</v>
      </c>
    </row>
    <row r="22" spans="1:7" s="1" customFormat="1" ht="122.4" customHeight="1">
      <c r="A22" s="656"/>
      <c r="B22" s="668"/>
      <c r="C22" s="113">
        <v>16</v>
      </c>
      <c r="D22" s="114" t="s">
        <v>9</v>
      </c>
      <c r="E22" s="229" t="s">
        <v>1181</v>
      </c>
      <c r="F22" s="71" t="s">
        <v>691</v>
      </c>
      <c r="G22" s="59" t="s">
        <v>1182</v>
      </c>
    </row>
    <row r="23" spans="1:7" s="1" customFormat="1" ht="325.25" customHeight="1" thickBot="1">
      <c r="A23" s="657"/>
      <c r="B23" s="669"/>
      <c r="C23" s="135">
        <v>17</v>
      </c>
      <c r="D23" s="136" t="s">
        <v>56</v>
      </c>
      <c r="E23" s="182" t="s">
        <v>1183</v>
      </c>
      <c r="F23" s="372" t="s">
        <v>1184</v>
      </c>
      <c r="G23" s="373" t="s">
        <v>1185</v>
      </c>
    </row>
    <row r="24" spans="1:7" ht="197.25" customHeight="1">
      <c r="A24" s="655" t="s">
        <v>10</v>
      </c>
      <c r="B24" s="672" t="s">
        <v>11</v>
      </c>
      <c r="C24" s="108">
        <v>18</v>
      </c>
      <c r="D24" s="139" t="s">
        <v>57</v>
      </c>
      <c r="E24" s="184" t="s">
        <v>873</v>
      </c>
      <c r="F24" s="231" t="s">
        <v>874</v>
      </c>
      <c r="G24" s="130" t="s">
        <v>1186</v>
      </c>
    </row>
    <row r="25" spans="1:7" ht="138.75" customHeight="1" thickBot="1">
      <c r="A25" s="656"/>
      <c r="B25" s="671"/>
      <c r="C25" s="141">
        <v>19</v>
      </c>
      <c r="D25" s="142" t="s">
        <v>60</v>
      </c>
      <c r="E25" s="185" t="s">
        <v>877</v>
      </c>
      <c r="F25" s="232" t="s">
        <v>878</v>
      </c>
      <c r="G25" s="127" t="s">
        <v>879</v>
      </c>
    </row>
    <row r="26" spans="1:7" ht="120.65" customHeight="1">
      <c r="A26" s="656"/>
      <c r="B26" s="672" t="s">
        <v>12</v>
      </c>
      <c r="C26" s="108">
        <v>20</v>
      </c>
      <c r="D26" s="290" t="s">
        <v>1187</v>
      </c>
      <c r="E26" s="179" t="s">
        <v>1188</v>
      </c>
      <c r="F26" s="140" t="s">
        <v>1189</v>
      </c>
      <c r="G26" s="130" t="s">
        <v>1190</v>
      </c>
    </row>
    <row r="27" spans="1:7" ht="137" customHeight="1" thickBot="1">
      <c r="A27" s="656"/>
      <c r="B27" s="671"/>
      <c r="C27" s="141">
        <v>21</v>
      </c>
      <c r="D27" s="142" t="s">
        <v>14</v>
      </c>
      <c r="E27" s="180" t="s">
        <v>1191</v>
      </c>
      <c r="F27" s="144" t="s">
        <v>1192</v>
      </c>
      <c r="G27" s="123" t="s">
        <v>1193</v>
      </c>
    </row>
    <row r="28" spans="1:7" ht="71" customHeight="1">
      <c r="A28" s="656"/>
      <c r="B28" s="672" t="s">
        <v>15</v>
      </c>
      <c r="C28" s="108">
        <v>22</v>
      </c>
      <c r="D28" s="139" t="s">
        <v>393</v>
      </c>
      <c r="E28" s="179" t="s">
        <v>1194</v>
      </c>
      <c r="F28" s="140" t="s">
        <v>1195</v>
      </c>
      <c r="G28" s="130" t="s">
        <v>1196</v>
      </c>
    </row>
    <row r="29" spans="1:7" ht="71" customHeight="1" thickBot="1">
      <c r="A29" s="657"/>
      <c r="B29" s="671"/>
      <c r="C29" s="135">
        <v>23</v>
      </c>
      <c r="D29" s="146" t="s">
        <v>686</v>
      </c>
      <c r="E29" s="186" t="s">
        <v>1197</v>
      </c>
      <c r="F29" s="147" t="s">
        <v>1198</v>
      </c>
      <c r="G29" s="148" t="s">
        <v>1199</v>
      </c>
    </row>
    <row r="30" spans="1:7" ht="122.4" customHeight="1">
      <c r="A30" s="655" t="s">
        <v>16</v>
      </c>
      <c r="B30" s="658"/>
      <c r="C30" s="108">
        <v>24</v>
      </c>
      <c r="D30" s="139" t="s">
        <v>74</v>
      </c>
      <c r="E30" s="374">
        <v>1000</v>
      </c>
      <c r="F30" s="129">
        <f>E30*22401</f>
        <v>22401000</v>
      </c>
      <c r="G30" s="130" t="s">
        <v>1200</v>
      </c>
    </row>
    <row r="31" spans="1:7" ht="131.4" customHeight="1">
      <c r="A31" s="656"/>
      <c r="B31" s="659"/>
      <c r="C31" s="113">
        <v>25</v>
      </c>
      <c r="D31" s="150" t="s">
        <v>76</v>
      </c>
      <c r="E31" s="375">
        <v>2700</v>
      </c>
      <c r="F31" s="376">
        <f>E31*22401</f>
        <v>60482700</v>
      </c>
      <c r="G31" s="55" t="s">
        <v>1201</v>
      </c>
    </row>
    <row r="32" spans="1:7" ht="128.4" customHeight="1">
      <c r="A32" s="656"/>
      <c r="B32" s="659"/>
      <c r="C32" s="113">
        <v>26</v>
      </c>
      <c r="D32" s="142" t="s">
        <v>1202</v>
      </c>
      <c r="E32" s="375">
        <v>1250</v>
      </c>
      <c r="F32" s="376">
        <f>E32*22401</f>
        <v>28001250</v>
      </c>
      <c r="G32" s="55" t="s">
        <v>1203</v>
      </c>
    </row>
    <row r="33" spans="1:7" ht="89.25" customHeight="1">
      <c r="A33" s="656"/>
      <c r="B33" s="659"/>
      <c r="C33" s="113">
        <v>27</v>
      </c>
      <c r="D33" s="142" t="s">
        <v>1204</v>
      </c>
      <c r="E33" s="152" t="s">
        <v>895</v>
      </c>
      <c r="F33" s="85" t="s">
        <v>896</v>
      </c>
      <c r="G33" s="55" t="s">
        <v>1205</v>
      </c>
    </row>
    <row r="34" spans="1:7" ht="89.25" customHeight="1" thickBot="1">
      <c r="A34" s="657"/>
      <c r="B34" s="660"/>
      <c r="C34" s="125">
        <v>28</v>
      </c>
      <c r="D34" s="146" t="s">
        <v>81</v>
      </c>
      <c r="E34" s="153" t="s">
        <v>899</v>
      </c>
      <c r="F34" s="87" t="s">
        <v>900</v>
      </c>
      <c r="G34" s="127" t="s">
        <v>1206</v>
      </c>
    </row>
    <row r="35" spans="1:7" ht="72" customHeight="1">
      <c r="A35" s="655" t="s">
        <v>17</v>
      </c>
      <c r="B35" s="154"/>
      <c r="C35" s="108">
        <v>29</v>
      </c>
      <c r="D35" s="109" t="s">
        <v>18</v>
      </c>
      <c r="E35" s="813" t="s">
        <v>902</v>
      </c>
      <c r="F35" s="718"/>
      <c r="G35" s="130" t="s">
        <v>1207</v>
      </c>
    </row>
    <row r="36" spans="1:7" ht="71.400000000000006" customHeight="1">
      <c r="A36" s="656"/>
      <c r="B36" s="155"/>
      <c r="C36" s="113">
        <v>30</v>
      </c>
      <c r="D36" s="114" t="s">
        <v>19</v>
      </c>
      <c r="E36" s="663" t="s">
        <v>1208</v>
      </c>
      <c r="F36" s="664"/>
      <c r="G36" s="316" t="s">
        <v>1209</v>
      </c>
    </row>
    <row r="37" spans="1:7" ht="78" customHeight="1">
      <c r="A37" s="656"/>
      <c r="B37" s="155"/>
      <c r="C37" s="113">
        <v>31</v>
      </c>
      <c r="D37" s="114" t="s">
        <v>20</v>
      </c>
      <c r="E37" s="663" t="s">
        <v>906</v>
      </c>
      <c r="F37" s="664"/>
      <c r="G37" s="55" t="s">
        <v>1210</v>
      </c>
    </row>
    <row r="38" spans="1:7" ht="62" customHeight="1">
      <c r="A38" s="656"/>
      <c r="B38" s="155"/>
      <c r="C38" s="113">
        <v>32</v>
      </c>
      <c r="D38" s="114" t="s">
        <v>21</v>
      </c>
      <c r="E38" s="663" t="s">
        <v>909</v>
      </c>
      <c r="F38" s="664"/>
      <c r="G38" s="55" t="s">
        <v>1211</v>
      </c>
    </row>
    <row r="39" spans="1:7" ht="92" customHeight="1">
      <c r="A39" s="656"/>
      <c r="B39" s="155"/>
      <c r="C39" s="113">
        <v>33</v>
      </c>
      <c r="D39" s="114" t="s">
        <v>22</v>
      </c>
      <c r="E39" s="663" t="s">
        <v>912</v>
      </c>
      <c r="F39" s="664"/>
      <c r="G39" s="55" t="s">
        <v>1212</v>
      </c>
    </row>
    <row r="40" spans="1:7" ht="111" customHeight="1" thickBot="1">
      <c r="A40" s="657"/>
      <c r="B40" s="156"/>
      <c r="C40" s="125">
        <v>34</v>
      </c>
      <c r="D40" s="126" t="s">
        <v>23</v>
      </c>
      <c r="E40" s="665" t="s">
        <v>906</v>
      </c>
      <c r="F40" s="666"/>
      <c r="G40" s="127" t="s">
        <v>1213</v>
      </c>
    </row>
    <row r="41" spans="1:7" ht="51" customHeight="1">
      <c r="A41" s="648" t="s">
        <v>24</v>
      </c>
      <c r="B41" s="650"/>
      <c r="C41" s="158">
        <v>35</v>
      </c>
      <c r="D41" s="159" t="s">
        <v>25</v>
      </c>
      <c r="E41" s="234" t="s">
        <v>700</v>
      </c>
      <c r="F41" s="235"/>
      <c r="G41" s="130"/>
    </row>
    <row r="42" spans="1:7" ht="51" customHeight="1" thickBot="1">
      <c r="A42" s="649"/>
      <c r="B42" s="651"/>
      <c r="C42" s="163">
        <v>36</v>
      </c>
      <c r="D42" s="164" t="s">
        <v>26</v>
      </c>
      <c r="E42" s="237" t="s">
        <v>700</v>
      </c>
      <c r="F42" s="238"/>
      <c r="G42" s="148"/>
    </row>
    <row r="43" spans="1:7" ht="32.4" customHeight="1" thickBot="1">
      <c r="A43" s="168" t="s">
        <v>27</v>
      </c>
      <c r="B43" s="169"/>
      <c r="C43" s="170">
        <v>37</v>
      </c>
      <c r="D43" s="171" t="s">
        <v>28</v>
      </c>
      <c r="E43" s="652" t="s">
        <v>83</v>
      </c>
      <c r="F43" s="653"/>
      <c r="G43" s="172"/>
    </row>
    <row r="44" spans="1:7">
      <c r="A44" s="6"/>
      <c r="B44" s="6"/>
      <c r="C44" s="6"/>
      <c r="D44" s="6"/>
      <c r="E44" s="7"/>
      <c r="F44" s="7"/>
      <c r="G44" s="7"/>
    </row>
    <row r="45" spans="1:7" ht="17.399999999999999" customHeight="1">
      <c r="A45" s="764" t="s">
        <v>1068</v>
      </c>
      <c r="B45" s="764"/>
      <c r="C45" s="764"/>
      <c r="D45" s="764"/>
      <c r="E45" s="764"/>
      <c r="F45" s="764"/>
      <c r="G45" s="764"/>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5" manualBreakCount="5">
    <brk id="15" max="6" man="1"/>
    <brk id="18" max="6" man="1"/>
    <brk id="23" max="6" man="1"/>
    <brk id="29" max="6" man="1"/>
    <brk id="34" max="6"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G45"/>
  <sheetViews>
    <sheetView view="pageBreakPreview" zoomScale="85" zoomScaleNormal="100" zoomScaleSheetLayoutView="85" zoomScalePageLayoutView="55" workbookViewId="0">
      <selection sqref="A1:G1"/>
    </sheetView>
  </sheetViews>
  <sheetFormatPr defaultColWidth="8.08203125" defaultRowHeight="12"/>
  <cols>
    <col min="1" max="1" width="4.5" style="4" customWidth="1"/>
    <col min="2" max="2" width="4.9140625" style="4" customWidth="1"/>
    <col min="3" max="3" width="3.6640625" style="4" customWidth="1"/>
    <col min="4" max="4" width="21.58203125" style="4" customWidth="1"/>
    <col min="5" max="6" width="20.1640625" style="5" customWidth="1"/>
    <col min="7" max="7" width="42.6640625" style="5" customWidth="1"/>
    <col min="8" max="237" width="8.08203125" style="8"/>
    <col min="238" max="238" width="5.08203125" style="8" customWidth="1"/>
    <col min="239" max="239" width="24.4140625" style="8" customWidth="1"/>
    <col min="240" max="240" width="16.9140625" style="8" customWidth="1"/>
    <col min="241" max="242" width="15.1640625" style="8" customWidth="1"/>
    <col min="243" max="243" width="40.58203125" style="8" customWidth="1"/>
    <col min="244" max="244" width="25.58203125" style="8" customWidth="1"/>
    <col min="245" max="493" width="8.08203125" style="8"/>
    <col min="494" max="494" width="5.08203125" style="8" customWidth="1"/>
    <col min="495" max="495" width="24.4140625" style="8" customWidth="1"/>
    <col min="496" max="496" width="16.9140625" style="8" customWidth="1"/>
    <col min="497" max="498" width="15.1640625" style="8" customWidth="1"/>
    <col min="499" max="499" width="40.58203125" style="8" customWidth="1"/>
    <col min="500" max="500" width="25.58203125" style="8" customWidth="1"/>
    <col min="501" max="749" width="8.08203125" style="8"/>
    <col min="750" max="750" width="5.08203125" style="8" customWidth="1"/>
    <col min="751" max="751" width="24.4140625" style="8" customWidth="1"/>
    <col min="752" max="752" width="16.9140625" style="8" customWidth="1"/>
    <col min="753" max="754" width="15.1640625" style="8" customWidth="1"/>
    <col min="755" max="755" width="40.58203125" style="8" customWidth="1"/>
    <col min="756" max="756" width="25.58203125" style="8" customWidth="1"/>
    <col min="757" max="1005" width="8.08203125" style="8"/>
    <col min="1006" max="1006" width="5.08203125" style="8" customWidth="1"/>
    <col min="1007" max="1007" width="24.4140625" style="8" customWidth="1"/>
    <col min="1008" max="1008" width="16.9140625" style="8" customWidth="1"/>
    <col min="1009" max="1010" width="15.1640625" style="8" customWidth="1"/>
    <col min="1011" max="1011" width="40.58203125" style="8" customWidth="1"/>
    <col min="1012" max="1012" width="25.58203125" style="8" customWidth="1"/>
    <col min="1013" max="1261" width="8.08203125" style="8"/>
    <col min="1262" max="1262" width="5.08203125" style="8" customWidth="1"/>
    <col min="1263" max="1263" width="24.4140625" style="8" customWidth="1"/>
    <col min="1264" max="1264" width="16.9140625" style="8" customWidth="1"/>
    <col min="1265" max="1266" width="15.1640625" style="8" customWidth="1"/>
    <col min="1267" max="1267" width="40.58203125" style="8" customWidth="1"/>
    <col min="1268" max="1268" width="25.58203125" style="8" customWidth="1"/>
    <col min="1269" max="1517" width="8.08203125" style="8"/>
    <col min="1518" max="1518" width="5.08203125" style="8" customWidth="1"/>
    <col min="1519" max="1519" width="24.4140625" style="8" customWidth="1"/>
    <col min="1520" max="1520" width="16.9140625" style="8" customWidth="1"/>
    <col min="1521" max="1522" width="15.1640625" style="8" customWidth="1"/>
    <col min="1523" max="1523" width="40.58203125" style="8" customWidth="1"/>
    <col min="1524" max="1524" width="25.58203125" style="8" customWidth="1"/>
    <col min="1525" max="1773" width="8.08203125" style="8"/>
    <col min="1774" max="1774" width="5.08203125" style="8" customWidth="1"/>
    <col min="1775" max="1775" width="24.4140625" style="8" customWidth="1"/>
    <col min="1776" max="1776" width="16.9140625" style="8" customWidth="1"/>
    <col min="1777" max="1778" width="15.1640625" style="8" customWidth="1"/>
    <col min="1779" max="1779" width="40.58203125" style="8" customWidth="1"/>
    <col min="1780" max="1780" width="25.58203125" style="8" customWidth="1"/>
    <col min="1781" max="2029" width="8.08203125" style="8"/>
    <col min="2030" max="2030" width="5.08203125" style="8" customWidth="1"/>
    <col min="2031" max="2031" width="24.4140625" style="8" customWidth="1"/>
    <col min="2032" max="2032" width="16.9140625" style="8" customWidth="1"/>
    <col min="2033" max="2034" width="15.1640625" style="8" customWidth="1"/>
    <col min="2035" max="2035" width="40.58203125" style="8" customWidth="1"/>
    <col min="2036" max="2036" width="25.58203125" style="8" customWidth="1"/>
    <col min="2037" max="2285" width="8.08203125" style="8"/>
    <col min="2286" max="2286" width="5.08203125" style="8" customWidth="1"/>
    <col min="2287" max="2287" width="24.4140625" style="8" customWidth="1"/>
    <col min="2288" max="2288" width="16.9140625" style="8" customWidth="1"/>
    <col min="2289" max="2290" width="15.1640625" style="8" customWidth="1"/>
    <col min="2291" max="2291" width="40.58203125" style="8" customWidth="1"/>
    <col min="2292" max="2292" width="25.58203125" style="8" customWidth="1"/>
    <col min="2293" max="2541" width="8.08203125" style="8"/>
    <col min="2542" max="2542" width="5.08203125" style="8" customWidth="1"/>
    <col min="2543" max="2543" width="24.4140625" style="8" customWidth="1"/>
    <col min="2544" max="2544" width="16.9140625" style="8" customWidth="1"/>
    <col min="2545" max="2546" width="15.1640625" style="8" customWidth="1"/>
    <col min="2547" max="2547" width="40.58203125" style="8" customWidth="1"/>
    <col min="2548" max="2548" width="25.58203125" style="8" customWidth="1"/>
    <col min="2549" max="2797" width="8.08203125" style="8"/>
    <col min="2798" max="2798" width="5.08203125" style="8" customWidth="1"/>
    <col min="2799" max="2799" width="24.4140625" style="8" customWidth="1"/>
    <col min="2800" max="2800" width="16.9140625" style="8" customWidth="1"/>
    <col min="2801" max="2802" width="15.1640625" style="8" customWidth="1"/>
    <col min="2803" max="2803" width="40.58203125" style="8" customWidth="1"/>
    <col min="2804" max="2804" width="25.58203125" style="8" customWidth="1"/>
    <col min="2805" max="3053" width="8.08203125" style="8"/>
    <col min="3054" max="3054" width="5.08203125" style="8" customWidth="1"/>
    <col min="3055" max="3055" width="24.4140625" style="8" customWidth="1"/>
    <col min="3056" max="3056" width="16.9140625" style="8" customWidth="1"/>
    <col min="3057" max="3058" width="15.1640625" style="8" customWidth="1"/>
    <col min="3059" max="3059" width="40.58203125" style="8" customWidth="1"/>
    <col min="3060" max="3060" width="25.58203125" style="8" customWidth="1"/>
    <col min="3061" max="3309" width="8.08203125" style="8"/>
    <col min="3310" max="3310" width="5.08203125" style="8" customWidth="1"/>
    <col min="3311" max="3311" width="24.4140625" style="8" customWidth="1"/>
    <col min="3312" max="3312" width="16.9140625" style="8" customWidth="1"/>
    <col min="3313" max="3314" width="15.1640625" style="8" customWidth="1"/>
    <col min="3315" max="3315" width="40.58203125" style="8" customWidth="1"/>
    <col min="3316" max="3316" width="25.58203125" style="8" customWidth="1"/>
    <col min="3317" max="3565" width="8.08203125" style="8"/>
    <col min="3566" max="3566" width="5.08203125" style="8" customWidth="1"/>
    <col min="3567" max="3567" width="24.4140625" style="8" customWidth="1"/>
    <col min="3568" max="3568" width="16.9140625" style="8" customWidth="1"/>
    <col min="3569" max="3570" width="15.1640625" style="8" customWidth="1"/>
    <col min="3571" max="3571" width="40.58203125" style="8" customWidth="1"/>
    <col min="3572" max="3572" width="25.58203125" style="8" customWidth="1"/>
    <col min="3573" max="3821" width="8.08203125" style="8"/>
    <col min="3822" max="3822" width="5.08203125" style="8" customWidth="1"/>
    <col min="3823" max="3823" width="24.4140625" style="8" customWidth="1"/>
    <col min="3824" max="3824" width="16.9140625" style="8" customWidth="1"/>
    <col min="3825" max="3826" width="15.1640625" style="8" customWidth="1"/>
    <col min="3827" max="3827" width="40.58203125" style="8" customWidth="1"/>
    <col min="3828" max="3828" width="25.58203125" style="8" customWidth="1"/>
    <col min="3829" max="4077" width="8.08203125" style="8"/>
    <col min="4078" max="4078" width="5.08203125" style="8" customWidth="1"/>
    <col min="4079" max="4079" width="24.4140625" style="8" customWidth="1"/>
    <col min="4080" max="4080" width="16.9140625" style="8" customWidth="1"/>
    <col min="4081" max="4082" width="15.1640625" style="8" customWidth="1"/>
    <col min="4083" max="4083" width="40.58203125" style="8" customWidth="1"/>
    <col min="4084" max="4084" width="25.58203125" style="8" customWidth="1"/>
    <col min="4085" max="4333" width="8.08203125" style="8"/>
    <col min="4334" max="4334" width="5.08203125" style="8" customWidth="1"/>
    <col min="4335" max="4335" width="24.4140625" style="8" customWidth="1"/>
    <col min="4336" max="4336" width="16.9140625" style="8" customWidth="1"/>
    <col min="4337" max="4338" width="15.1640625" style="8" customWidth="1"/>
    <col min="4339" max="4339" width="40.58203125" style="8" customWidth="1"/>
    <col min="4340" max="4340" width="25.58203125" style="8" customWidth="1"/>
    <col min="4341" max="4589" width="8.08203125" style="8"/>
    <col min="4590" max="4590" width="5.08203125" style="8" customWidth="1"/>
    <col min="4591" max="4591" width="24.4140625" style="8" customWidth="1"/>
    <col min="4592" max="4592" width="16.9140625" style="8" customWidth="1"/>
    <col min="4593" max="4594" width="15.1640625" style="8" customWidth="1"/>
    <col min="4595" max="4595" width="40.58203125" style="8" customWidth="1"/>
    <col min="4596" max="4596" width="25.58203125" style="8" customWidth="1"/>
    <col min="4597" max="4845" width="8.08203125" style="8"/>
    <col min="4846" max="4846" width="5.08203125" style="8" customWidth="1"/>
    <col min="4847" max="4847" width="24.4140625" style="8" customWidth="1"/>
    <col min="4848" max="4848" width="16.9140625" style="8" customWidth="1"/>
    <col min="4849" max="4850" width="15.1640625" style="8" customWidth="1"/>
    <col min="4851" max="4851" width="40.58203125" style="8" customWidth="1"/>
    <col min="4852" max="4852" width="25.58203125" style="8" customWidth="1"/>
    <col min="4853" max="5101" width="8.08203125" style="8"/>
    <col min="5102" max="5102" width="5.08203125" style="8" customWidth="1"/>
    <col min="5103" max="5103" width="24.4140625" style="8" customWidth="1"/>
    <col min="5104" max="5104" width="16.9140625" style="8" customWidth="1"/>
    <col min="5105" max="5106" width="15.1640625" style="8" customWidth="1"/>
    <col min="5107" max="5107" width="40.58203125" style="8" customWidth="1"/>
    <col min="5108" max="5108" width="25.58203125" style="8" customWidth="1"/>
    <col min="5109" max="5357" width="8.08203125" style="8"/>
    <col min="5358" max="5358" width="5.08203125" style="8" customWidth="1"/>
    <col min="5359" max="5359" width="24.4140625" style="8" customWidth="1"/>
    <col min="5360" max="5360" width="16.9140625" style="8" customWidth="1"/>
    <col min="5361" max="5362" width="15.1640625" style="8" customWidth="1"/>
    <col min="5363" max="5363" width="40.58203125" style="8" customWidth="1"/>
    <col min="5364" max="5364" width="25.58203125" style="8" customWidth="1"/>
    <col min="5365" max="5613" width="8.08203125" style="8"/>
    <col min="5614" max="5614" width="5.08203125" style="8" customWidth="1"/>
    <col min="5615" max="5615" width="24.4140625" style="8" customWidth="1"/>
    <col min="5616" max="5616" width="16.9140625" style="8" customWidth="1"/>
    <col min="5617" max="5618" width="15.1640625" style="8" customWidth="1"/>
    <col min="5619" max="5619" width="40.58203125" style="8" customWidth="1"/>
    <col min="5620" max="5620" width="25.58203125" style="8" customWidth="1"/>
    <col min="5621" max="5869" width="8.08203125" style="8"/>
    <col min="5870" max="5870" width="5.08203125" style="8" customWidth="1"/>
    <col min="5871" max="5871" width="24.4140625" style="8" customWidth="1"/>
    <col min="5872" max="5872" width="16.9140625" style="8" customWidth="1"/>
    <col min="5873" max="5874" width="15.1640625" style="8" customWidth="1"/>
    <col min="5875" max="5875" width="40.58203125" style="8" customWidth="1"/>
    <col min="5876" max="5876" width="25.58203125" style="8" customWidth="1"/>
    <col min="5877" max="6125" width="8.08203125" style="8"/>
    <col min="6126" max="6126" width="5.08203125" style="8" customWidth="1"/>
    <col min="6127" max="6127" width="24.4140625" style="8" customWidth="1"/>
    <col min="6128" max="6128" width="16.9140625" style="8" customWidth="1"/>
    <col min="6129" max="6130" width="15.1640625" style="8" customWidth="1"/>
    <col min="6131" max="6131" width="40.58203125" style="8" customWidth="1"/>
    <col min="6132" max="6132" width="25.58203125" style="8" customWidth="1"/>
    <col min="6133" max="6381" width="8.08203125" style="8"/>
    <col min="6382" max="6382" width="5.08203125" style="8" customWidth="1"/>
    <col min="6383" max="6383" width="24.4140625" style="8" customWidth="1"/>
    <col min="6384" max="6384" width="16.9140625" style="8" customWidth="1"/>
    <col min="6385" max="6386" width="15.1640625" style="8" customWidth="1"/>
    <col min="6387" max="6387" width="40.58203125" style="8" customWidth="1"/>
    <col min="6388" max="6388" width="25.58203125" style="8" customWidth="1"/>
    <col min="6389" max="6637" width="8.08203125" style="8"/>
    <col min="6638" max="6638" width="5.08203125" style="8" customWidth="1"/>
    <col min="6639" max="6639" width="24.4140625" style="8" customWidth="1"/>
    <col min="6640" max="6640" width="16.9140625" style="8" customWidth="1"/>
    <col min="6641" max="6642" width="15.1640625" style="8" customWidth="1"/>
    <col min="6643" max="6643" width="40.58203125" style="8" customWidth="1"/>
    <col min="6644" max="6644" width="25.58203125" style="8" customWidth="1"/>
    <col min="6645" max="6893" width="8.08203125" style="8"/>
    <col min="6894" max="6894" width="5.08203125" style="8" customWidth="1"/>
    <col min="6895" max="6895" width="24.4140625" style="8" customWidth="1"/>
    <col min="6896" max="6896" width="16.9140625" style="8" customWidth="1"/>
    <col min="6897" max="6898" width="15.1640625" style="8" customWidth="1"/>
    <col min="6899" max="6899" width="40.58203125" style="8" customWidth="1"/>
    <col min="6900" max="6900" width="25.58203125" style="8" customWidth="1"/>
    <col min="6901" max="7149" width="8.08203125" style="8"/>
    <col min="7150" max="7150" width="5.08203125" style="8" customWidth="1"/>
    <col min="7151" max="7151" width="24.4140625" style="8" customWidth="1"/>
    <col min="7152" max="7152" width="16.9140625" style="8" customWidth="1"/>
    <col min="7153" max="7154" width="15.1640625" style="8" customWidth="1"/>
    <col min="7155" max="7155" width="40.58203125" style="8" customWidth="1"/>
    <col min="7156" max="7156" width="25.58203125" style="8" customWidth="1"/>
    <col min="7157" max="7405" width="8.08203125" style="8"/>
    <col min="7406" max="7406" width="5.08203125" style="8" customWidth="1"/>
    <col min="7407" max="7407" width="24.4140625" style="8" customWidth="1"/>
    <col min="7408" max="7408" width="16.9140625" style="8" customWidth="1"/>
    <col min="7409" max="7410" width="15.1640625" style="8" customWidth="1"/>
    <col min="7411" max="7411" width="40.58203125" style="8" customWidth="1"/>
    <col min="7412" max="7412" width="25.58203125" style="8" customWidth="1"/>
    <col min="7413" max="7661" width="8.08203125" style="8"/>
    <col min="7662" max="7662" width="5.08203125" style="8" customWidth="1"/>
    <col min="7663" max="7663" width="24.4140625" style="8" customWidth="1"/>
    <col min="7664" max="7664" width="16.9140625" style="8" customWidth="1"/>
    <col min="7665" max="7666" width="15.1640625" style="8" customWidth="1"/>
    <col min="7667" max="7667" width="40.58203125" style="8" customWidth="1"/>
    <col min="7668" max="7668" width="25.58203125" style="8" customWidth="1"/>
    <col min="7669" max="7917" width="8.08203125" style="8"/>
    <col min="7918" max="7918" width="5.08203125" style="8" customWidth="1"/>
    <col min="7919" max="7919" width="24.4140625" style="8" customWidth="1"/>
    <col min="7920" max="7920" width="16.9140625" style="8" customWidth="1"/>
    <col min="7921" max="7922" width="15.1640625" style="8" customWidth="1"/>
    <col min="7923" max="7923" width="40.58203125" style="8" customWidth="1"/>
    <col min="7924" max="7924" width="25.58203125" style="8" customWidth="1"/>
    <col min="7925" max="8173" width="8.08203125" style="8"/>
    <col min="8174" max="8174" width="5.08203125" style="8" customWidth="1"/>
    <col min="8175" max="8175" width="24.4140625" style="8" customWidth="1"/>
    <col min="8176" max="8176" width="16.9140625" style="8" customWidth="1"/>
    <col min="8177" max="8178" width="15.1640625" style="8" customWidth="1"/>
    <col min="8179" max="8179" width="40.58203125" style="8" customWidth="1"/>
    <col min="8180" max="8180" width="25.58203125" style="8" customWidth="1"/>
    <col min="8181" max="8429" width="8.08203125" style="8"/>
    <col min="8430" max="8430" width="5.08203125" style="8" customWidth="1"/>
    <col min="8431" max="8431" width="24.4140625" style="8" customWidth="1"/>
    <col min="8432" max="8432" width="16.9140625" style="8" customWidth="1"/>
    <col min="8433" max="8434" width="15.1640625" style="8" customWidth="1"/>
    <col min="8435" max="8435" width="40.58203125" style="8" customWidth="1"/>
    <col min="8436" max="8436" width="25.58203125" style="8" customWidth="1"/>
    <col min="8437" max="8685" width="8.08203125" style="8"/>
    <col min="8686" max="8686" width="5.08203125" style="8" customWidth="1"/>
    <col min="8687" max="8687" width="24.4140625" style="8" customWidth="1"/>
    <col min="8688" max="8688" width="16.9140625" style="8" customWidth="1"/>
    <col min="8689" max="8690" width="15.1640625" style="8" customWidth="1"/>
    <col min="8691" max="8691" width="40.58203125" style="8" customWidth="1"/>
    <col min="8692" max="8692" width="25.58203125" style="8" customWidth="1"/>
    <col min="8693" max="8941" width="8.08203125" style="8"/>
    <col min="8942" max="8942" width="5.08203125" style="8" customWidth="1"/>
    <col min="8943" max="8943" width="24.4140625" style="8" customWidth="1"/>
    <col min="8944" max="8944" width="16.9140625" style="8" customWidth="1"/>
    <col min="8945" max="8946" width="15.1640625" style="8" customWidth="1"/>
    <col min="8947" max="8947" width="40.58203125" style="8" customWidth="1"/>
    <col min="8948" max="8948" width="25.58203125" style="8" customWidth="1"/>
    <col min="8949" max="9197" width="8.08203125" style="8"/>
    <col min="9198" max="9198" width="5.08203125" style="8" customWidth="1"/>
    <col min="9199" max="9199" width="24.4140625" style="8" customWidth="1"/>
    <col min="9200" max="9200" width="16.9140625" style="8" customWidth="1"/>
    <col min="9201" max="9202" width="15.1640625" style="8" customWidth="1"/>
    <col min="9203" max="9203" width="40.58203125" style="8" customWidth="1"/>
    <col min="9204" max="9204" width="25.58203125" style="8" customWidth="1"/>
    <col min="9205" max="9453" width="8.08203125" style="8"/>
    <col min="9454" max="9454" width="5.08203125" style="8" customWidth="1"/>
    <col min="9455" max="9455" width="24.4140625" style="8" customWidth="1"/>
    <col min="9456" max="9456" width="16.9140625" style="8" customWidth="1"/>
    <col min="9457" max="9458" width="15.1640625" style="8" customWidth="1"/>
    <col min="9459" max="9459" width="40.58203125" style="8" customWidth="1"/>
    <col min="9460" max="9460" width="25.58203125" style="8" customWidth="1"/>
    <col min="9461" max="9709" width="8.08203125" style="8"/>
    <col min="9710" max="9710" width="5.08203125" style="8" customWidth="1"/>
    <col min="9711" max="9711" width="24.4140625" style="8" customWidth="1"/>
    <col min="9712" max="9712" width="16.9140625" style="8" customWidth="1"/>
    <col min="9713" max="9714" width="15.1640625" style="8" customWidth="1"/>
    <col min="9715" max="9715" width="40.58203125" style="8" customWidth="1"/>
    <col min="9716" max="9716" width="25.58203125" style="8" customWidth="1"/>
    <col min="9717" max="9965" width="8.08203125" style="8"/>
    <col min="9966" max="9966" width="5.08203125" style="8" customWidth="1"/>
    <col min="9967" max="9967" width="24.4140625" style="8" customWidth="1"/>
    <col min="9968" max="9968" width="16.9140625" style="8" customWidth="1"/>
    <col min="9969" max="9970" width="15.1640625" style="8" customWidth="1"/>
    <col min="9971" max="9971" width="40.58203125" style="8" customWidth="1"/>
    <col min="9972" max="9972" width="25.58203125" style="8" customWidth="1"/>
    <col min="9973" max="10221" width="8.08203125" style="8"/>
    <col min="10222" max="10222" width="5.08203125" style="8" customWidth="1"/>
    <col min="10223" max="10223" width="24.4140625" style="8" customWidth="1"/>
    <col min="10224" max="10224" width="16.9140625" style="8" customWidth="1"/>
    <col min="10225" max="10226" width="15.1640625" style="8" customWidth="1"/>
    <col min="10227" max="10227" width="40.58203125" style="8" customWidth="1"/>
    <col min="10228" max="10228" width="25.58203125" style="8" customWidth="1"/>
    <col min="10229" max="10477" width="8.08203125" style="8"/>
    <col min="10478" max="10478" width="5.08203125" style="8" customWidth="1"/>
    <col min="10479" max="10479" width="24.4140625" style="8" customWidth="1"/>
    <col min="10480" max="10480" width="16.9140625" style="8" customWidth="1"/>
    <col min="10481" max="10482" width="15.1640625" style="8" customWidth="1"/>
    <col min="10483" max="10483" width="40.58203125" style="8" customWidth="1"/>
    <col min="10484" max="10484" width="25.58203125" style="8" customWidth="1"/>
    <col min="10485" max="10733" width="8.08203125" style="8"/>
    <col min="10734" max="10734" width="5.08203125" style="8" customWidth="1"/>
    <col min="10735" max="10735" width="24.4140625" style="8" customWidth="1"/>
    <col min="10736" max="10736" width="16.9140625" style="8" customWidth="1"/>
    <col min="10737" max="10738" width="15.1640625" style="8" customWidth="1"/>
    <col min="10739" max="10739" width="40.58203125" style="8" customWidth="1"/>
    <col min="10740" max="10740" width="25.58203125" style="8" customWidth="1"/>
    <col min="10741" max="10989" width="8.08203125" style="8"/>
    <col min="10990" max="10990" width="5.08203125" style="8" customWidth="1"/>
    <col min="10991" max="10991" width="24.4140625" style="8" customWidth="1"/>
    <col min="10992" max="10992" width="16.9140625" style="8" customWidth="1"/>
    <col min="10993" max="10994" width="15.1640625" style="8" customWidth="1"/>
    <col min="10995" max="10995" width="40.58203125" style="8" customWidth="1"/>
    <col min="10996" max="10996" width="25.58203125" style="8" customWidth="1"/>
    <col min="10997" max="11245" width="8.08203125" style="8"/>
    <col min="11246" max="11246" width="5.08203125" style="8" customWidth="1"/>
    <col min="11247" max="11247" width="24.4140625" style="8" customWidth="1"/>
    <col min="11248" max="11248" width="16.9140625" style="8" customWidth="1"/>
    <col min="11249" max="11250" width="15.1640625" style="8" customWidth="1"/>
    <col min="11251" max="11251" width="40.58203125" style="8" customWidth="1"/>
    <col min="11252" max="11252" width="25.58203125" style="8" customWidth="1"/>
    <col min="11253" max="11501" width="8.08203125" style="8"/>
    <col min="11502" max="11502" width="5.08203125" style="8" customWidth="1"/>
    <col min="11503" max="11503" width="24.4140625" style="8" customWidth="1"/>
    <col min="11504" max="11504" width="16.9140625" style="8" customWidth="1"/>
    <col min="11505" max="11506" width="15.1640625" style="8" customWidth="1"/>
    <col min="11507" max="11507" width="40.58203125" style="8" customWidth="1"/>
    <col min="11508" max="11508" width="25.58203125" style="8" customWidth="1"/>
    <col min="11509" max="11757" width="8.08203125" style="8"/>
    <col min="11758" max="11758" width="5.08203125" style="8" customWidth="1"/>
    <col min="11759" max="11759" width="24.4140625" style="8" customWidth="1"/>
    <col min="11760" max="11760" width="16.9140625" style="8" customWidth="1"/>
    <col min="11761" max="11762" width="15.1640625" style="8" customWidth="1"/>
    <col min="11763" max="11763" width="40.58203125" style="8" customWidth="1"/>
    <col min="11764" max="11764" width="25.58203125" style="8" customWidth="1"/>
    <col min="11765" max="12013" width="8.08203125" style="8"/>
    <col min="12014" max="12014" width="5.08203125" style="8" customWidth="1"/>
    <col min="12015" max="12015" width="24.4140625" style="8" customWidth="1"/>
    <col min="12016" max="12016" width="16.9140625" style="8" customWidth="1"/>
    <col min="12017" max="12018" width="15.1640625" style="8" customWidth="1"/>
    <col min="12019" max="12019" width="40.58203125" style="8" customWidth="1"/>
    <col min="12020" max="12020" width="25.58203125" style="8" customWidth="1"/>
    <col min="12021" max="12269" width="8.08203125" style="8"/>
    <col min="12270" max="12270" width="5.08203125" style="8" customWidth="1"/>
    <col min="12271" max="12271" width="24.4140625" style="8" customWidth="1"/>
    <col min="12272" max="12272" width="16.9140625" style="8" customWidth="1"/>
    <col min="12273" max="12274" width="15.1640625" style="8" customWidth="1"/>
    <col min="12275" max="12275" width="40.58203125" style="8" customWidth="1"/>
    <col min="12276" max="12276" width="25.58203125" style="8" customWidth="1"/>
    <col min="12277" max="12525" width="8.08203125" style="8"/>
    <col min="12526" max="12526" width="5.08203125" style="8" customWidth="1"/>
    <col min="12527" max="12527" width="24.4140625" style="8" customWidth="1"/>
    <col min="12528" max="12528" width="16.9140625" style="8" customWidth="1"/>
    <col min="12529" max="12530" width="15.1640625" style="8" customWidth="1"/>
    <col min="12531" max="12531" width="40.58203125" style="8" customWidth="1"/>
    <col min="12532" max="12532" width="25.58203125" style="8" customWidth="1"/>
    <col min="12533" max="12781" width="8.08203125" style="8"/>
    <col min="12782" max="12782" width="5.08203125" style="8" customWidth="1"/>
    <col min="12783" max="12783" width="24.4140625" style="8" customWidth="1"/>
    <col min="12784" max="12784" width="16.9140625" style="8" customWidth="1"/>
    <col min="12785" max="12786" width="15.1640625" style="8" customWidth="1"/>
    <col min="12787" max="12787" width="40.58203125" style="8" customWidth="1"/>
    <col min="12788" max="12788" width="25.58203125" style="8" customWidth="1"/>
    <col min="12789" max="13037" width="8.08203125" style="8"/>
    <col min="13038" max="13038" width="5.08203125" style="8" customWidth="1"/>
    <col min="13039" max="13039" width="24.4140625" style="8" customWidth="1"/>
    <col min="13040" max="13040" width="16.9140625" style="8" customWidth="1"/>
    <col min="13041" max="13042" width="15.1640625" style="8" customWidth="1"/>
    <col min="13043" max="13043" width="40.58203125" style="8" customWidth="1"/>
    <col min="13044" max="13044" width="25.58203125" style="8" customWidth="1"/>
    <col min="13045" max="13293" width="8.08203125" style="8"/>
    <col min="13294" max="13294" width="5.08203125" style="8" customWidth="1"/>
    <col min="13295" max="13295" width="24.4140625" style="8" customWidth="1"/>
    <col min="13296" max="13296" width="16.9140625" style="8" customWidth="1"/>
    <col min="13297" max="13298" width="15.1640625" style="8" customWidth="1"/>
    <col min="13299" max="13299" width="40.58203125" style="8" customWidth="1"/>
    <col min="13300" max="13300" width="25.58203125" style="8" customWidth="1"/>
    <col min="13301" max="13549" width="8.08203125" style="8"/>
    <col min="13550" max="13550" width="5.08203125" style="8" customWidth="1"/>
    <col min="13551" max="13551" width="24.4140625" style="8" customWidth="1"/>
    <col min="13552" max="13552" width="16.9140625" style="8" customWidth="1"/>
    <col min="13553" max="13554" width="15.1640625" style="8" customWidth="1"/>
    <col min="13555" max="13555" width="40.58203125" style="8" customWidth="1"/>
    <col min="13556" max="13556" width="25.58203125" style="8" customWidth="1"/>
    <col min="13557" max="13805" width="8.08203125" style="8"/>
    <col min="13806" max="13806" width="5.08203125" style="8" customWidth="1"/>
    <col min="13807" max="13807" width="24.4140625" style="8" customWidth="1"/>
    <col min="13808" max="13808" width="16.9140625" style="8" customWidth="1"/>
    <col min="13809" max="13810" width="15.1640625" style="8" customWidth="1"/>
    <col min="13811" max="13811" width="40.58203125" style="8" customWidth="1"/>
    <col min="13812" max="13812" width="25.58203125" style="8" customWidth="1"/>
    <col min="13813" max="14061" width="8.08203125" style="8"/>
    <col min="14062" max="14062" width="5.08203125" style="8" customWidth="1"/>
    <col min="14063" max="14063" width="24.4140625" style="8" customWidth="1"/>
    <col min="14064" max="14064" width="16.9140625" style="8" customWidth="1"/>
    <col min="14065" max="14066" width="15.1640625" style="8" customWidth="1"/>
    <col min="14067" max="14067" width="40.58203125" style="8" customWidth="1"/>
    <col min="14068" max="14068" width="25.58203125" style="8" customWidth="1"/>
    <col min="14069" max="14317" width="8.08203125" style="8"/>
    <col min="14318" max="14318" width="5.08203125" style="8" customWidth="1"/>
    <col min="14319" max="14319" width="24.4140625" style="8" customWidth="1"/>
    <col min="14320" max="14320" width="16.9140625" style="8" customWidth="1"/>
    <col min="14321" max="14322" width="15.1640625" style="8" customWidth="1"/>
    <col min="14323" max="14323" width="40.58203125" style="8" customWidth="1"/>
    <col min="14324" max="14324" width="25.58203125" style="8" customWidth="1"/>
    <col min="14325" max="14573" width="8.08203125" style="8"/>
    <col min="14574" max="14574" width="5.08203125" style="8" customWidth="1"/>
    <col min="14575" max="14575" width="24.4140625" style="8" customWidth="1"/>
    <col min="14576" max="14576" width="16.9140625" style="8" customWidth="1"/>
    <col min="14577" max="14578" width="15.1640625" style="8" customWidth="1"/>
    <col min="14579" max="14579" width="40.58203125" style="8" customWidth="1"/>
    <col min="14580" max="14580" width="25.58203125" style="8" customWidth="1"/>
    <col min="14581" max="14829" width="8.08203125" style="8"/>
    <col min="14830" max="14830" width="5.08203125" style="8" customWidth="1"/>
    <col min="14831" max="14831" width="24.4140625" style="8" customWidth="1"/>
    <col min="14832" max="14832" width="16.9140625" style="8" customWidth="1"/>
    <col min="14833" max="14834" width="15.1640625" style="8" customWidth="1"/>
    <col min="14835" max="14835" width="40.58203125" style="8" customWidth="1"/>
    <col min="14836" max="14836" width="25.58203125" style="8" customWidth="1"/>
    <col min="14837" max="15085" width="8.08203125" style="8"/>
    <col min="15086" max="15086" width="5.08203125" style="8" customWidth="1"/>
    <col min="15087" max="15087" width="24.4140625" style="8" customWidth="1"/>
    <col min="15088" max="15088" width="16.9140625" style="8" customWidth="1"/>
    <col min="15089" max="15090" width="15.1640625" style="8" customWidth="1"/>
    <col min="15091" max="15091" width="40.58203125" style="8" customWidth="1"/>
    <col min="15092" max="15092" width="25.58203125" style="8" customWidth="1"/>
    <col min="15093" max="15341" width="8.08203125" style="8"/>
    <col min="15342" max="15342" width="5.08203125" style="8" customWidth="1"/>
    <col min="15343" max="15343" width="24.4140625" style="8" customWidth="1"/>
    <col min="15344" max="15344" width="16.9140625" style="8" customWidth="1"/>
    <col min="15345" max="15346" width="15.1640625" style="8" customWidth="1"/>
    <col min="15347" max="15347" width="40.58203125" style="8" customWidth="1"/>
    <col min="15348" max="15348" width="25.58203125" style="8" customWidth="1"/>
    <col min="15349" max="15597" width="8.08203125" style="8"/>
    <col min="15598" max="15598" width="5.08203125" style="8" customWidth="1"/>
    <col min="15599" max="15599" width="24.4140625" style="8" customWidth="1"/>
    <col min="15600" max="15600" width="16.9140625" style="8" customWidth="1"/>
    <col min="15601" max="15602" width="15.1640625" style="8" customWidth="1"/>
    <col min="15603" max="15603" width="40.58203125" style="8" customWidth="1"/>
    <col min="15604" max="15604" width="25.58203125" style="8" customWidth="1"/>
    <col min="15605" max="15853" width="8.08203125" style="8"/>
    <col min="15854" max="15854" width="5.08203125" style="8" customWidth="1"/>
    <col min="15855" max="15855" width="24.4140625" style="8" customWidth="1"/>
    <col min="15856" max="15856" width="16.9140625" style="8" customWidth="1"/>
    <col min="15857" max="15858" width="15.1640625" style="8" customWidth="1"/>
    <col min="15859" max="15859" width="40.58203125" style="8" customWidth="1"/>
    <col min="15860" max="15860" width="25.58203125" style="8" customWidth="1"/>
    <col min="15861" max="16109" width="8.08203125" style="8"/>
    <col min="16110" max="16110" width="5.08203125" style="8" customWidth="1"/>
    <col min="16111" max="16111" width="24.4140625" style="8" customWidth="1"/>
    <col min="16112" max="16112" width="16.9140625" style="8" customWidth="1"/>
    <col min="16113" max="16114" width="15.1640625" style="8" customWidth="1"/>
    <col min="16115" max="16115" width="40.58203125" style="8" customWidth="1"/>
    <col min="16116" max="16116" width="25.58203125" style="8" customWidth="1"/>
    <col min="16117" max="16384" width="8.08203125" style="8"/>
  </cols>
  <sheetData>
    <row r="1" spans="1:7" ht="42.75" customHeight="1" thickBot="1">
      <c r="A1" s="673" t="s">
        <v>0</v>
      </c>
      <c r="B1" s="673"/>
      <c r="C1" s="673"/>
      <c r="D1" s="673"/>
      <c r="E1" s="673"/>
      <c r="F1" s="673"/>
      <c r="G1" s="673"/>
    </row>
    <row r="2" spans="1:7" s="9" customFormat="1" ht="20" customHeight="1" thickBot="1">
      <c r="A2" s="703" t="s">
        <v>1</v>
      </c>
      <c r="B2" s="704"/>
      <c r="C2" s="704"/>
      <c r="D2" s="705"/>
      <c r="E2" s="683" t="s">
        <v>1214</v>
      </c>
      <c r="F2" s="684"/>
      <c r="G2" s="685"/>
    </row>
    <row r="3" spans="1:7" ht="15" customHeight="1">
      <c r="A3" s="706"/>
      <c r="B3" s="707"/>
      <c r="C3" s="707"/>
      <c r="D3" s="708"/>
      <c r="E3" s="99" t="s">
        <v>153</v>
      </c>
      <c r="F3" s="175"/>
      <c r="G3" s="12"/>
    </row>
    <row r="4" spans="1:7" ht="15" customHeight="1">
      <c r="A4" s="706"/>
      <c r="B4" s="707"/>
      <c r="C4" s="707"/>
      <c r="D4" s="708"/>
      <c r="E4" s="99" t="s">
        <v>1215</v>
      </c>
      <c r="F4" s="175"/>
      <c r="G4" s="12"/>
    </row>
    <row r="5" spans="1:7" s="104" customFormat="1" ht="15" customHeight="1" thickBot="1">
      <c r="A5" s="706"/>
      <c r="B5" s="707"/>
      <c r="C5" s="707"/>
      <c r="D5" s="708"/>
      <c r="E5" s="101" t="s">
        <v>1216</v>
      </c>
      <c r="F5" s="176"/>
      <c r="G5" s="103"/>
    </row>
    <row r="6" spans="1:7" s="104" customFormat="1" ht="30" customHeight="1" thickBot="1">
      <c r="A6" s="709"/>
      <c r="B6" s="710"/>
      <c r="C6" s="710"/>
      <c r="D6" s="711"/>
      <c r="E6" s="105" t="s">
        <v>155</v>
      </c>
      <c r="F6" s="106" t="s">
        <v>2</v>
      </c>
      <c r="G6" s="107" t="s">
        <v>3</v>
      </c>
    </row>
    <row r="7" spans="1:7" s="1" customFormat="1" ht="115.25" customHeight="1">
      <c r="A7" s="655" t="s">
        <v>4</v>
      </c>
      <c r="B7" s="650" t="s">
        <v>156</v>
      </c>
      <c r="C7" s="108">
        <v>1</v>
      </c>
      <c r="D7" s="109" t="s">
        <v>1217</v>
      </c>
      <c r="E7" s="111">
        <v>234</v>
      </c>
      <c r="F7" s="111">
        <v>5251570</v>
      </c>
      <c r="G7" s="112" t="s">
        <v>1218</v>
      </c>
    </row>
    <row r="8" spans="1:7" s="1" customFormat="1" ht="108" customHeight="1">
      <c r="A8" s="656"/>
      <c r="B8" s="686"/>
      <c r="C8" s="113">
        <v>2</v>
      </c>
      <c r="D8" s="114" t="s">
        <v>245</v>
      </c>
      <c r="E8" s="115">
        <v>440</v>
      </c>
      <c r="F8" s="115">
        <v>9885260</v>
      </c>
      <c r="G8" s="116" t="s">
        <v>1219</v>
      </c>
    </row>
    <row r="9" spans="1:7" s="1" customFormat="1" ht="89.4" customHeight="1">
      <c r="A9" s="656"/>
      <c r="B9" s="687"/>
      <c r="C9" s="113">
        <v>3</v>
      </c>
      <c r="D9" s="114" t="s">
        <v>502</v>
      </c>
      <c r="E9" s="117">
        <v>970</v>
      </c>
      <c r="F9" s="117">
        <v>21791140</v>
      </c>
      <c r="G9" s="116" t="s">
        <v>1220</v>
      </c>
    </row>
    <row r="10" spans="1:7" s="1" customFormat="1" ht="93.65" customHeight="1">
      <c r="A10" s="656"/>
      <c r="B10" s="686" t="s">
        <v>1221</v>
      </c>
      <c r="C10" s="113">
        <v>4</v>
      </c>
      <c r="D10" s="114" t="s">
        <v>1222</v>
      </c>
      <c r="E10" s="115">
        <v>524</v>
      </c>
      <c r="F10" s="115">
        <v>11769630</v>
      </c>
      <c r="G10" s="116" t="s">
        <v>1223</v>
      </c>
    </row>
    <row r="11" spans="1:7" s="1" customFormat="1" ht="41.4" customHeight="1">
      <c r="A11" s="656"/>
      <c r="B11" s="686"/>
      <c r="C11" s="113">
        <v>5</v>
      </c>
      <c r="D11" s="114" t="s">
        <v>166</v>
      </c>
      <c r="E11" s="370" t="s">
        <v>235</v>
      </c>
      <c r="F11" s="371"/>
      <c r="G11" s="116"/>
    </row>
    <row r="12" spans="1:7" s="1" customFormat="1" ht="90.65" customHeight="1">
      <c r="A12" s="656"/>
      <c r="B12" s="686"/>
      <c r="C12" s="113">
        <v>6</v>
      </c>
      <c r="D12" s="114" t="s">
        <v>168</v>
      </c>
      <c r="E12" s="115">
        <v>1251</v>
      </c>
      <c r="F12" s="115">
        <v>28108480</v>
      </c>
      <c r="G12" s="120" t="s">
        <v>1224</v>
      </c>
    </row>
    <row r="13" spans="1:7" s="1" customFormat="1" ht="53.4" customHeight="1">
      <c r="A13" s="656"/>
      <c r="B13" s="686"/>
      <c r="C13" s="113">
        <v>7</v>
      </c>
      <c r="D13" s="114" t="s">
        <v>1225</v>
      </c>
      <c r="E13" s="122" t="s">
        <v>1226</v>
      </c>
      <c r="F13" s="115" t="s">
        <v>1227</v>
      </c>
      <c r="G13" s="123" t="s">
        <v>1228</v>
      </c>
    </row>
    <row r="14" spans="1:7" s="1" customFormat="1" ht="48" customHeight="1">
      <c r="A14" s="656"/>
      <c r="B14" s="687"/>
      <c r="C14" s="113">
        <v>8</v>
      </c>
      <c r="D14" s="114" t="s">
        <v>261</v>
      </c>
      <c r="E14" s="122" t="s">
        <v>1229</v>
      </c>
      <c r="F14" s="115" t="s">
        <v>1230</v>
      </c>
      <c r="G14" s="123" t="s">
        <v>1231</v>
      </c>
    </row>
    <row r="15" spans="1:7" s="1" customFormat="1" ht="69" customHeight="1">
      <c r="A15" s="656"/>
      <c r="B15" s="688"/>
      <c r="C15" s="113">
        <v>9</v>
      </c>
      <c r="D15" s="114" t="s">
        <v>46</v>
      </c>
      <c r="E15" s="124" t="s">
        <v>1232</v>
      </c>
      <c r="F15" s="124" t="s">
        <v>1233</v>
      </c>
      <c r="G15" s="55" t="s">
        <v>1234</v>
      </c>
    </row>
    <row r="16" spans="1:7" s="1" customFormat="1" ht="59.4" customHeight="1">
      <c r="A16" s="656"/>
      <c r="B16" s="668"/>
      <c r="C16" s="113">
        <v>10</v>
      </c>
      <c r="D16" s="114" t="s">
        <v>1235</v>
      </c>
      <c r="E16" s="842" t="s">
        <v>1236</v>
      </c>
      <c r="F16" s="662"/>
      <c r="G16" s="116" t="s">
        <v>179</v>
      </c>
    </row>
    <row r="17" spans="1:7" s="1" customFormat="1" ht="154.25" customHeight="1">
      <c r="A17" s="656"/>
      <c r="B17" s="668"/>
      <c r="C17" s="113">
        <v>11</v>
      </c>
      <c r="D17" s="114" t="s">
        <v>271</v>
      </c>
      <c r="E17" s="691" t="s">
        <v>1237</v>
      </c>
      <c r="F17" s="692"/>
      <c r="G17" s="59" t="s">
        <v>1238</v>
      </c>
    </row>
    <row r="18" spans="1:7" s="1" customFormat="1" ht="45.65" customHeight="1" thickBot="1">
      <c r="A18" s="657"/>
      <c r="B18" s="669"/>
      <c r="C18" s="125">
        <v>12</v>
      </c>
      <c r="D18" s="126" t="s">
        <v>1014</v>
      </c>
      <c r="E18" s="693" t="s">
        <v>652</v>
      </c>
      <c r="F18" s="694"/>
      <c r="G18" s="127" t="s">
        <v>1239</v>
      </c>
    </row>
    <row r="19" spans="1:7" s="1" customFormat="1" ht="50" customHeight="1">
      <c r="A19" s="655" t="s">
        <v>5</v>
      </c>
      <c r="B19" s="667"/>
      <c r="C19" s="108">
        <v>13</v>
      </c>
      <c r="D19" s="109" t="s">
        <v>6</v>
      </c>
      <c r="E19" s="226" t="s">
        <v>793</v>
      </c>
      <c r="F19" s="70" t="s">
        <v>793</v>
      </c>
      <c r="G19" s="130" t="s">
        <v>1240</v>
      </c>
    </row>
    <row r="20" spans="1:7" s="1" customFormat="1" ht="179" customHeight="1">
      <c r="A20" s="656"/>
      <c r="B20" s="668"/>
      <c r="C20" s="113">
        <v>14</v>
      </c>
      <c r="D20" s="114" t="s">
        <v>7</v>
      </c>
      <c r="E20" s="131" t="s">
        <v>1241</v>
      </c>
      <c r="F20" s="71" t="s">
        <v>795</v>
      </c>
      <c r="G20" s="55" t="s">
        <v>1242</v>
      </c>
    </row>
    <row r="21" spans="1:7" s="1" customFormat="1" ht="126.65" customHeight="1">
      <c r="A21" s="656"/>
      <c r="B21" s="668"/>
      <c r="C21" s="113">
        <v>15</v>
      </c>
      <c r="D21" s="114" t="s">
        <v>8</v>
      </c>
      <c r="E21" s="229" t="s">
        <v>1243</v>
      </c>
      <c r="F21" s="71" t="s">
        <v>795</v>
      </c>
      <c r="G21" s="59" t="s">
        <v>1244</v>
      </c>
    </row>
    <row r="22" spans="1:7" s="1" customFormat="1" ht="108" customHeight="1">
      <c r="A22" s="656"/>
      <c r="B22" s="668"/>
      <c r="C22" s="113">
        <v>16</v>
      </c>
      <c r="D22" s="114" t="s">
        <v>9</v>
      </c>
      <c r="E22" s="229" t="s">
        <v>1245</v>
      </c>
      <c r="F22" s="71" t="s">
        <v>795</v>
      </c>
      <c r="G22" s="59" t="s">
        <v>1246</v>
      </c>
    </row>
    <row r="23" spans="1:7" s="1" customFormat="1" ht="158" customHeight="1" thickBot="1">
      <c r="A23" s="657"/>
      <c r="B23" s="669"/>
      <c r="C23" s="135">
        <v>17</v>
      </c>
      <c r="D23" s="136" t="s">
        <v>196</v>
      </c>
      <c r="E23" s="377" t="s">
        <v>1247</v>
      </c>
      <c r="F23" s="138" t="s">
        <v>1248</v>
      </c>
      <c r="G23" s="127" t="s">
        <v>1249</v>
      </c>
    </row>
    <row r="24" spans="1:7" ht="326.39999999999998" customHeight="1">
      <c r="A24" s="655" t="s">
        <v>10</v>
      </c>
      <c r="B24" s="672" t="s">
        <v>11</v>
      </c>
      <c r="C24" s="108">
        <v>18</v>
      </c>
      <c r="D24" s="139" t="s">
        <v>1250</v>
      </c>
      <c r="E24" s="184" t="s">
        <v>1251</v>
      </c>
      <c r="F24" s="231" t="s">
        <v>1252</v>
      </c>
      <c r="G24" s="130" t="s">
        <v>1253</v>
      </c>
    </row>
    <row r="25" spans="1:7" ht="127.25" customHeight="1" thickBot="1">
      <c r="A25" s="656"/>
      <c r="B25" s="671"/>
      <c r="C25" s="141">
        <v>19</v>
      </c>
      <c r="D25" s="142" t="s">
        <v>1254</v>
      </c>
      <c r="E25" s="232" t="s">
        <v>1255</v>
      </c>
      <c r="F25" s="232" t="s">
        <v>1256</v>
      </c>
      <c r="G25" s="127" t="s">
        <v>1257</v>
      </c>
    </row>
    <row r="26" spans="1:7" ht="98.4" customHeight="1">
      <c r="A26" s="656"/>
      <c r="B26" s="672" t="s">
        <v>12</v>
      </c>
      <c r="C26" s="108">
        <v>20</v>
      </c>
      <c r="D26" s="139" t="s">
        <v>13</v>
      </c>
      <c r="E26" s="140" t="s">
        <v>3073</v>
      </c>
      <c r="F26" s="140" t="s">
        <v>1258</v>
      </c>
      <c r="G26" s="130" t="s">
        <v>1259</v>
      </c>
    </row>
    <row r="27" spans="1:7" ht="120.75" customHeight="1" thickBot="1">
      <c r="A27" s="656"/>
      <c r="B27" s="671"/>
      <c r="C27" s="141">
        <v>21</v>
      </c>
      <c r="D27" s="142" t="s">
        <v>14</v>
      </c>
      <c r="E27" s="144" t="s">
        <v>1260</v>
      </c>
      <c r="F27" s="144" t="s">
        <v>1261</v>
      </c>
      <c r="G27" s="123" t="s">
        <v>1262</v>
      </c>
    </row>
    <row r="28" spans="1:7" ht="80.400000000000006" customHeight="1">
      <c r="A28" s="656"/>
      <c r="B28" s="672" t="s">
        <v>15</v>
      </c>
      <c r="C28" s="108">
        <v>22</v>
      </c>
      <c r="D28" s="139" t="s">
        <v>393</v>
      </c>
      <c r="E28" s="179" t="s">
        <v>1263</v>
      </c>
      <c r="F28" s="378" t="s">
        <v>1264</v>
      </c>
      <c r="G28" s="130" t="s">
        <v>1265</v>
      </c>
    </row>
    <row r="29" spans="1:7" ht="132.65" customHeight="1" thickBot="1">
      <c r="A29" s="657"/>
      <c r="B29" s="671"/>
      <c r="C29" s="135">
        <v>23</v>
      </c>
      <c r="D29" s="146" t="s">
        <v>215</v>
      </c>
      <c r="E29" s="186" t="s">
        <v>1266</v>
      </c>
      <c r="F29" s="147" t="s">
        <v>1267</v>
      </c>
      <c r="G29" s="148" t="s">
        <v>1268</v>
      </c>
    </row>
    <row r="30" spans="1:7" ht="128" customHeight="1">
      <c r="A30" s="655" t="s">
        <v>16</v>
      </c>
      <c r="B30" s="658"/>
      <c r="C30" s="108">
        <v>24</v>
      </c>
      <c r="D30" s="139" t="s">
        <v>1269</v>
      </c>
      <c r="E30" s="226">
        <v>316</v>
      </c>
      <c r="F30" s="111">
        <v>7080200</v>
      </c>
      <c r="G30" s="130" t="s">
        <v>1270</v>
      </c>
    </row>
    <row r="31" spans="1:7" ht="187.25" customHeight="1">
      <c r="A31" s="656"/>
      <c r="B31" s="659"/>
      <c r="C31" s="113">
        <v>25</v>
      </c>
      <c r="D31" s="150" t="s">
        <v>1128</v>
      </c>
      <c r="E31" s="152" t="s">
        <v>1271</v>
      </c>
      <c r="F31" s="85" t="s">
        <v>1272</v>
      </c>
      <c r="G31" s="55" t="s">
        <v>1273</v>
      </c>
    </row>
    <row r="32" spans="1:7" ht="114.65" customHeight="1">
      <c r="A32" s="656"/>
      <c r="B32" s="659"/>
      <c r="C32" s="113">
        <v>26</v>
      </c>
      <c r="D32" s="142" t="s">
        <v>1274</v>
      </c>
      <c r="E32" s="152">
        <v>550</v>
      </c>
      <c r="F32" s="117">
        <v>12489950</v>
      </c>
      <c r="G32" s="55" t="s">
        <v>1275</v>
      </c>
    </row>
    <row r="33" spans="1:7" ht="66" customHeight="1">
      <c r="A33" s="656"/>
      <c r="B33" s="659"/>
      <c r="C33" s="113">
        <v>27</v>
      </c>
      <c r="D33" s="142" t="s">
        <v>80</v>
      </c>
      <c r="E33" s="152">
        <v>0.83</v>
      </c>
      <c r="F33" s="117">
        <v>18580</v>
      </c>
      <c r="G33" s="120" t="s">
        <v>1276</v>
      </c>
    </row>
    <row r="34" spans="1:7" ht="66" customHeight="1" thickBot="1">
      <c r="A34" s="657"/>
      <c r="B34" s="660"/>
      <c r="C34" s="125">
        <v>28</v>
      </c>
      <c r="D34" s="146" t="s">
        <v>1277</v>
      </c>
      <c r="E34" s="153">
        <v>0.68</v>
      </c>
      <c r="F34" s="379">
        <v>15160</v>
      </c>
      <c r="G34" s="157" t="s">
        <v>1278</v>
      </c>
    </row>
    <row r="35" spans="1:7" ht="62" customHeight="1">
      <c r="A35" s="655" t="s">
        <v>17</v>
      </c>
      <c r="B35" s="154"/>
      <c r="C35" s="108">
        <v>29</v>
      </c>
      <c r="D35" s="109" t="s">
        <v>18</v>
      </c>
      <c r="E35" s="813" t="s">
        <v>1279</v>
      </c>
      <c r="F35" s="718"/>
      <c r="G35" s="380" t="s">
        <v>1280</v>
      </c>
    </row>
    <row r="36" spans="1:7" ht="76.25" customHeight="1">
      <c r="A36" s="656"/>
      <c r="B36" s="155"/>
      <c r="C36" s="113">
        <v>30</v>
      </c>
      <c r="D36" s="114" t="s">
        <v>19</v>
      </c>
      <c r="E36" s="719" t="s">
        <v>1281</v>
      </c>
      <c r="F36" s="698"/>
      <c r="G36" s="381" t="s">
        <v>1282</v>
      </c>
    </row>
    <row r="37" spans="1:7" ht="44" customHeight="1">
      <c r="A37" s="656"/>
      <c r="B37" s="155"/>
      <c r="C37" s="113">
        <v>31</v>
      </c>
      <c r="D37" s="114" t="s">
        <v>20</v>
      </c>
      <c r="E37" s="719" t="s">
        <v>3072</v>
      </c>
      <c r="F37" s="698"/>
      <c r="G37" s="381" t="s">
        <v>1283</v>
      </c>
    </row>
    <row r="38" spans="1:7" ht="51" customHeight="1">
      <c r="A38" s="656"/>
      <c r="B38" s="155"/>
      <c r="C38" s="113">
        <v>32</v>
      </c>
      <c r="D38" s="114" t="s">
        <v>21</v>
      </c>
      <c r="E38" s="719" t="s">
        <v>1284</v>
      </c>
      <c r="F38" s="698"/>
      <c r="G38" s="381" t="s">
        <v>1285</v>
      </c>
    </row>
    <row r="39" spans="1:7" ht="75" customHeight="1">
      <c r="A39" s="656"/>
      <c r="B39" s="155"/>
      <c r="C39" s="113">
        <v>33</v>
      </c>
      <c r="D39" s="114" t="s">
        <v>22</v>
      </c>
      <c r="E39" s="663" t="s">
        <v>1286</v>
      </c>
      <c r="F39" s="664"/>
      <c r="G39" s="381" t="s">
        <v>1287</v>
      </c>
    </row>
    <row r="40" spans="1:7" ht="53.4" customHeight="1" thickBot="1">
      <c r="A40" s="657"/>
      <c r="B40" s="156"/>
      <c r="C40" s="125">
        <v>34</v>
      </c>
      <c r="D40" s="126" t="s">
        <v>23</v>
      </c>
      <c r="E40" s="806" t="s">
        <v>1288</v>
      </c>
      <c r="F40" s="702"/>
      <c r="G40" s="382" t="s">
        <v>1289</v>
      </c>
    </row>
    <row r="41" spans="1:7" ht="35.4" customHeight="1">
      <c r="A41" s="648" t="s">
        <v>24</v>
      </c>
      <c r="B41" s="650"/>
      <c r="C41" s="158">
        <v>35</v>
      </c>
      <c r="D41" s="159" t="s">
        <v>25</v>
      </c>
      <c r="E41" s="234" t="s">
        <v>235</v>
      </c>
      <c r="F41" s="235"/>
      <c r="G41" s="130"/>
    </row>
    <row r="42" spans="1:7" ht="35.4" customHeight="1" thickBot="1">
      <c r="A42" s="649"/>
      <c r="B42" s="651"/>
      <c r="C42" s="163">
        <v>36</v>
      </c>
      <c r="D42" s="164" t="s">
        <v>26</v>
      </c>
      <c r="E42" s="237" t="s">
        <v>235</v>
      </c>
      <c r="F42" s="238"/>
      <c r="G42" s="148"/>
    </row>
    <row r="43" spans="1:7" ht="29" customHeight="1" thickBot="1">
      <c r="A43" s="168" t="s">
        <v>27</v>
      </c>
      <c r="B43" s="169"/>
      <c r="C43" s="170">
        <v>37</v>
      </c>
      <c r="D43" s="171" t="s">
        <v>28</v>
      </c>
      <c r="E43" s="652" t="s">
        <v>236</v>
      </c>
      <c r="F43" s="653"/>
      <c r="G43" s="172"/>
    </row>
    <row r="44" spans="1:7" ht="8.4" customHeight="1">
      <c r="A44" s="6"/>
      <c r="B44" s="6"/>
      <c r="C44" s="6"/>
      <c r="D44" s="6"/>
      <c r="E44" s="7"/>
      <c r="F44" s="7"/>
      <c r="G44" s="7"/>
    </row>
    <row r="45" spans="1:7" ht="17.399999999999999" customHeight="1">
      <c r="A45" s="764" t="s">
        <v>237</v>
      </c>
      <c r="B45" s="764"/>
      <c r="C45" s="764"/>
      <c r="D45" s="764"/>
      <c r="E45" s="764"/>
      <c r="F45" s="764"/>
      <c r="G45" s="764"/>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3" manualBreakCount="3">
    <brk id="15" max="6" man="1"/>
    <brk id="23" max="6" man="1"/>
    <brk id="29" max="6"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G45"/>
  <sheetViews>
    <sheetView view="pageBreakPreview" zoomScale="85" zoomScaleNormal="70" zoomScaleSheetLayoutView="85" zoomScalePageLayoutView="55" workbookViewId="0">
      <selection sqref="A1:G1"/>
    </sheetView>
  </sheetViews>
  <sheetFormatPr defaultColWidth="8.08203125" defaultRowHeight="12"/>
  <cols>
    <col min="1" max="1" width="4.4140625" style="4" customWidth="1"/>
    <col min="2" max="2" width="5" style="4" customWidth="1"/>
    <col min="3" max="3" width="3.6640625" style="4" customWidth="1"/>
    <col min="4" max="4" width="23.4140625" style="4" customWidth="1"/>
    <col min="5" max="6" width="20.5" style="5" customWidth="1"/>
    <col min="7" max="7" width="35.9140625" style="5" customWidth="1"/>
    <col min="8" max="244" width="8.08203125" style="8"/>
    <col min="245" max="245" width="5.08203125" style="8" customWidth="1"/>
    <col min="246" max="246" width="24.4140625" style="8" customWidth="1"/>
    <col min="247" max="247" width="16.9140625" style="8" customWidth="1"/>
    <col min="248" max="249" width="15.08203125" style="8" customWidth="1"/>
    <col min="250" max="250" width="40.58203125" style="8" customWidth="1"/>
    <col min="251" max="251" width="25.6640625" style="8" customWidth="1"/>
    <col min="252" max="500" width="8.08203125" style="8"/>
    <col min="501" max="501" width="5.08203125" style="8" customWidth="1"/>
    <col min="502" max="502" width="24.4140625" style="8" customWidth="1"/>
    <col min="503" max="503" width="16.9140625" style="8" customWidth="1"/>
    <col min="504" max="505" width="15.08203125" style="8" customWidth="1"/>
    <col min="506" max="506" width="40.58203125" style="8" customWidth="1"/>
    <col min="507" max="507" width="25.6640625" style="8" customWidth="1"/>
    <col min="508" max="756" width="8.08203125" style="8"/>
    <col min="757" max="757" width="5.08203125" style="8" customWidth="1"/>
    <col min="758" max="758" width="24.4140625" style="8" customWidth="1"/>
    <col min="759" max="759" width="16.9140625" style="8" customWidth="1"/>
    <col min="760" max="761" width="15.08203125" style="8" customWidth="1"/>
    <col min="762" max="762" width="40.58203125" style="8" customWidth="1"/>
    <col min="763" max="763" width="25.6640625" style="8" customWidth="1"/>
    <col min="764" max="1012" width="8.08203125" style="8"/>
    <col min="1013" max="1013" width="5.08203125" style="8" customWidth="1"/>
    <col min="1014" max="1014" width="24.4140625" style="8" customWidth="1"/>
    <col min="1015" max="1015" width="16.9140625" style="8" customWidth="1"/>
    <col min="1016" max="1017" width="15.08203125" style="8" customWidth="1"/>
    <col min="1018" max="1018" width="40.58203125" style="8" customWidth="1"/>
    <col min="1019" max="1019" width="25.6640625" style="8" customWidth="1"/>
    <col min="1020" max="1268" width="8.08203125" style="8"/>
    <col min="1269" max="1269" width="5.08203125" style="8" customWidth="1"/>
    <col min="1270" max="1270" width="24.4140625" style="8" customWidth="1"/>
    <col min="1271" max="1271" width="16.9140625" style="8" customWidth="1"/>
    <col min="1272" max="1273" width="15.08203125" style="8" customWidth="1"/>
    <col min="1274" max="1274" width="40.58203125" style="8" customWidth="1"/>
    <col min="1275" max="1275" width="25.6640625" style="8" customWidth="1"/>
    <col min="1276" max="1524" width="8.08203125" style="8"/>
    <col min="1525" max="1525" width="5.08203125" style="8" customWidth="1"/>
    <col min="1526" max="1526" width="24.4140625" style="8" customWidth="1"/>
    <col min="1527" max="1527" width="16.9140625" style="8" customWidth="1"/>
    <col min="1528" max="1529" width="15.08203125" style="8" customWidth="1"/>
    <col min="1530" max="1530" width="40.58203125" style="8" customWidth="1"/>
    <col min="1531" max="1531" width="25.6640625" style="8" customWidth="1"/>
    <col min="1532" max="1780" width="8.08203125" style="8"/>
    <col min="1781" max="1781" width="5.08203125" style="8" customWidth="1"/>
    <col min="1782" max="1782" width="24.4140625" style="8" customWidth="1"/>
    <col min="1783" max="1783" width="16.9140625" style="8" customWidth="1"/>
    <col min="1784" max="1785" width="15.08203125" style="8" customWidth="1"/>
    <col min="1786" max="1786" width="40.58203125" style="8" customWidth="1"/>
    <col min="1787" max="1787" width="25.6640625" style="8" customWidth="1"/>
    <col min="1788" max="2036" width="8.08203125" style="8"/>
    <col min="2037" max="2037" width="5.08203125" style="8" customWidth="1"/>
    <col min="2038" max="2038" width="24.4140625" style="8" customWidth="1"/>
    <col min="2039" max="2039" width="16.9140625" style="8" customWidth="1"/>
    <col min="2040" max="2041" width="15.08203125" style="8" customWidth="1"/>
    <col min="2042" max="2042" width="40.58203125" style="8" customWidth="1"/>
    <col min="2043" max="2043" width="25.6640625" style="8" customWidth="1"/>
    <col min="2044" max="2292" width="8.08203125" style="8"/>
    <col min="2293" max="2293" width="5.08203125" style="8" customWidth="1"/>
    <col min="2294" max="2294" width="24.4140625" style="8" customWidth="1"/>
    <col min="2295" max="2295" width="16.9140625" style="8" customWidth="1"/>
    <col min="2296" max="2297" width="15.08203125" style="8" customWidth="1"/>
    <col min="2298" max="2298" width="40.58203125" style="8" customWidth="1"/>
    <col min="2299" max="2299" width="25.6640625" style="8" customWidth="1"/>
    <col min="2300" max="2548" width="8.08203125" style="8"/>
    <col min="2549" max="2549" width="5.08203125" style="8" customWidth="1"/>
    <col min="2550" max="2550" width="24.4140625" style="8" customWidth="1"/>
    <col min="2551" max="2551" width="16.9140625" style="8" customWidth="1"/>
    <col min="2552" max="2553" width="15.08203125" style="8" customWidth="1"/>
    <col min="2554" max="2554" width="40.58203125" style="8" customWidth="1"/>
    <col min="2555" max="2555" width="25.6640625" style="8" customWidth="1"/>
    <col min="2556" max="2804" width="8.08203125" style="8"/>
    <col min="2805" max="2805" width="5.08203125" style="8" customWidth="1"/>
    <col min="2806" max="2806" width="24.4140625" style="8" customWidth="1"/>
    <col min="2807" max="2807" width="16.9140625" style="8" customWidth="1"/>
    <col min="2808" max="2809" width="15.08203125" style="8" customWidth="1"/>
    <col min="2810" max="2810" width="40.58203125" style="8" customWidth="1"/>
    <col min="2811" max="2811" width="25.6640625" style="8" customWidth="1"/>
    <col min="2812" max="3060" width="8.08203125" style="8"/>
    <col min="3061" max="3061" width="5.08203125" style="8" customWidth="1"/>
    <col min="3062" max="3062" width="24.4140625" style="8" customWidth="1"/>
    <col min="3063" max="3063" width="16.9140625" style="8" customWidth="1"/>
    <col min="3064" max="3065" width="15.08203125" style="8" customWidth="1"/>
    <col min="3066" max="3066" width="40.58203125" style="8" customWidth="1"/>
    <col min="3067" max="3067" width="25.6640625" style="8" customWidth="1"/>
    <col min="3068" max="3316" width="8.08203125" style="8"/>
    <col min="3317" max="3317" width="5.08203125" style="8" customWidth="1"/>
    <col min="3318" max="3318" width="24.4140625" style="8" customWidth="1"/>
    <col min="3319" max="3319" width="16.9140625" style="8" customWidth="1"/>
    <col min="3320" max="3321" width="15.08203125" style="8" customWidth="1"/>
    <col min="3322" max="3322" width="40.58203125" style="8" customWidth="1"/>
    <col min="3323" max="3323" width="25.6640625" style="8" customWidth="1"/>
    <col min="3324" max="3572" width="8.08203125" style="8"/>
    <col min="3573" max="3573" width="5.08203125" style="8" customWidth="1"/>
    <col min="3574" max="3574" width="24.4140625" style="8" customWidth="1"/>
    <col min="3575" max="3575" width="16.9140625" style="8" customWidth="1"/>
    <col min="3576" max="3577" width="15.08203125" style="8" customWidth="1"/>
    <col min="3578" max="3578" width="40.58203125" style="8" customWidth="1"/>
    <col min="3579" max="3579" width="25.6640625" style="8" customWidth="1"/>
    <col min="3580" max="3828" width="8.08203125" style="8"/>
    <col min="3829" max="3829" width="5.08203125" style="8" customWidth="1"/>
    <col min="3830" max="3830" width="24.4140625" style="8" customWidth="1"/>
    <col min="3831" max="3831" width="16.9140625" style="8" customWidth="1"/>
    <col min="3832" max="3833" width="15.08203125" style="8" customWidth="1"/>
    <col min="3834" max="3834" width="40.58203125" style="8" customWidth="1"/>
    <col min="3835" max="3835" width="25.6640625" style="8" customWidth="1"/>
    <col min="3836" max="4084" width="8.08203125" style="8"/>
    <col min="4085" max="4085" width="5.08203125" style="8" customWidth="1"/>
    <col min="4086" max="4086" width="24.4140625" style="8" customWidth="1"/>
    <col min="4087" max="4087" width="16.9140625" style="8" customWidth="1"/>
    <col min="4088" max="4089" width="15.08203125" style="8" customWidth="1"/>
    <col min="4090" max="4090" width="40.58203125" style="8" customWidth="1"/>
    <col min="4091" max="4091" width="25.6640625" style="8" customWidth="1"/>
    <col min="4092" max="4340" width="8.08203125" style="8"/>
    <col min="4341" max="4341" width="5.08203125" style="8" customWidth="1"/>
    <col min="4342" max="4342" width="24.4140625" style="8" customWidth="1"/>
    <col min="4343" max="4343" width="16.9140625" style="8" customWidth="1"/>
    <col min="4344" max="4345" width="15.08203125" style="8" customWidth="1"/>
    <col min="4346" max="4346" width="40.58203125" style="8" customWidth="1"/>
    <col min="4347" max="4347" width="25.6640625" style="8" customWidth="1"/>
    <col min="4348" max="4596" width="8.08203125" style="8"/>
    <col min="4597" max="4597" width="5.08203125" style="8" customWidth="1"/>
    <col min="4598" max="4598" width="24.4140625" style="8" customWidth="1"/>
    <col min="4599" max="4599" width="16.9140625" style="8" customWidth="1"/>
    <col min="4600" max="4601" width="15.08203125" style="8" customWidth="1"/>
    <col min="4602" max="4602" width="40.58203125" style="8" customWidth="1"/>
    <col min="4603" max="4603" width="25.6640625" style="8" customWidth="1"/>
    <col min="4604" max="4852" width="8.08203125" style="8"/>
    <col min="4853" max="4853" width="5.08203125" style="8" customWidth="1"/>
    <col min="4854" max="4854" width="24.4140625" style="8" customWidth="1"/>
    <col min="4855" max="4855" width="16.9140625" style="8" customWidth="1"/>
    <col min="4856" max="4857" width="15.08203125" style="8" customWidth="1"/>
    <col min="4858" max="4858" width="40.58203125" style="8" customWidth="1"/>
    <col min="4859" max="4859" width="25.6640625" style="8" customWidth="1"/>
    <col min="4860" max="5108" width="8.08203125" style="8"/>
    <col min="5109" max="5109" width="5.08203125" style="8" customWidth="1"/>
    <col min="5110" max="5110" width="24.4140625" style="8" customWidth="1"/>
    <col min="5111" max="5111" width="16.9140625" style="8" customWidth="1"/>
    <col min="5112" max="5113" width="15.08203125" style="8" customWidth="1"/>
    <col min="5114" max="5114" width="40.58203125" style="8" customWidth="1"/>
    <col min="5115" max="5115" width="25.6640625" style="8" customWidth="1"/>
    <col min="5116" max="5364" width="8.08203125" style="8"/>
    <col min="5365" max="5365" width="5.08203125" style="8" customWidth="1"/>
    <col min="5366" max="5366" width="24.4140625" style="8" customWidth="1"/>
    <col min="5367" max="5367" width="16.9140625" style="8" customWidth="1"/>
    <col min="5368" max="5369" width="15.08203125" style="8" customWidth="1"/>
    <col min="5370" max="5370" width="40.58203125" style="8" customWidth="1"/>
    <col min="5371" max="5371" width="25.6640625" style="8" customWidth="1"/>
    <col min="5372" max="5620" width="8.08203125" style="8"/>
    <col min="5621" max="5621" width="5.08203125" style="8" customWidth="1"/>
    <col min="5622" max="5622" width="24.4140625" style="8" customWidth="1"/>
    <col min="5623" max="5623" width="16.9140625" style="8" customWidth="1"/>
    <col min="5624" max="5625" width="15.08203125" style="8" customWidth="1"/>
    <col min="5626" max="5626" width="40.58203125" style="8" customWidth="1"/>
    <col min="5627" max="5627" width="25.6640625" style="8" customWidth="1"/>
    <col min="5628" max="5876" width="8.08203125" style="8"/>
    <col min="5877" max="5877" width="5.08203125" style="8" customWidth="1"/>
    <col min="5878" max="5878" width="24.4140625" style="8" customWidth="1"/>
    <col min="5879" max="5879" width="16.9140625" style="8" customWidth="1"/>
    <col min="5880" max="5881" width="15.08203125" style="8" customWidth="1"/>
    <col min="5882" max="5882" width="40.58203125" style="8" customWidth="1"/>
    <col min="5883" max="5883" width="25.6640625" style="8" customWidth="1"/>
    <col min="5884" max="6132" width="8.08203125" style="8"/>
    <col min="6133" max="6133" width="5.08203125" style="8" customWidth="1"/>
    <col min="6134" max="6134" width="24.4140625" style="8" customWidth="1"/>
    <col min="6135" max="6135" width="16.9140625" style="8" customWidth="1"/>
    <col min="6136" max="6137" width="15.08203125" style="8" customWidth="1"/>
    <col min="6138" max="6138" width="40.58203125" style="8" customWidth="1"/>
    <col min="6139" max="6139" width="25.6640625" style="8" customWidth="1"/>
    <col min="6140" max="6388" width="8.08203125" style="8"/>
    <col min="6389" max="6389" width="5.08203125" style="8" customWidth="1"/>
    <col min="6390" max="6390" width="24.4140625" style="8" customWidth="1"/>
    <col min="6391" max="6391" width="16.9140625" style="8" customWidth="1"/>
    <col min="6392" max="6393" width="15.08203125" style="8" customWidth="1"/>
    <col min="6394" max="6394" width="40.58203125" style="8" customWidth="1"/>
    <col min="6395" max="6395" width="25.6640625" style="8" customWidth="1"/>
    <col min="6396" max="6644" width="8.08203125" style="8"/>
    <col min="6645" max="6645" width="5.08203125" style="8" customWidth="1"/>
    <col min="6646" max="6646" width="24.4140625" style="8" customWidth="1"/>
    <col min="6647" max="6647" width="16.9140625" style="8" customWidth="1"/>
    <col min="6648" max="6649" width="15.08203125" style="8" customWidth="1"/>
    <col min="6650" max="6650" width="40.58203125" style="8" customWidth="1"/>
    <col min="6651" max="6651" width="25.6640625" style="8" customWidth="1"/>
    <col min="6652" max="6900" width="8.08203125" style="8"/>
    <col min="6901" max="6901" width="5.08203125" style="8" customWidth="1"/>
    <col min="6902" max="6902" width="24.4140625" style="8" customWidth="1"/>
    <col min="6903" max="6903" width="16.9140625" style="8" customWidth="1"/>
    <col min="6904" max="6905" width="15.08203125" style="8" customWidth="1"/>
    <col min="6906" max="6906" width="40.58203125" style="8" customWidth="1"/>
    <col min="6907" max="6907" width="25.6640625" style="8" customWidth="1"/>
    <col min="6908" max="7156" width="8.08203125" style="8"/>
    <col min="7157" max="7157" width="5.08203125" style="8" customWidth="1"/>
    <col min="7158" max="7158" width="24.4140625" style="8" customWidth="1"/>
    <col min="7159" max="7159" width="16.9140625" style="8" customWidth="1"/>
    <col min="7160" max="7161" width="15.08203125" style="8" customWidth="1"/>
    <col min="7162" max="7162" width="40.58203125" style="8" customWidth="1"/>
    <col min="7163" max="7163" width="25.6640625" style="8" customWidth="1"/>
    <col min="7164" max="7412" width="8.08203125" style="8"/>
    <col min="7413" max="7413" width="5.08203125" style="8" customWidth="1"/>
    <col min="7414" max="7414" width="24.4140625" style="8" customWidth="1"/>
    <col min="7415" max="7415" width="16.9140625" style="8" customWidth="1"/>
    <col min="7416" max="7417" width="15.08203125" style="8" customWidth="1"/>
    <col min="7418" max="7418" width="40.58203125" style="8" customWidth="1"/>
    <col min="7419" max="7419" width="25.6640625" style="8" customWidth="1"/>
    <col min="7420" max="7668" width="8.08203125" style="8"/>
    <col min="7669" max="7669" width="5.08203125" style="8" customWidth="1"/>
    <col min="7670" max="7670" width="24.4140625" style="8" customWidth="1"/>
    <col min="7671" max="7671" width="16.9140625" style="8" customWidth="1"/>
    <col min="7672" max="7673" width="15.08203125" style="8" customWidth="1"/>
    <col min="7674" max="7674" width="40.58203125" style="8" customWidth="1"/>
    <col min="7675" max="7675" width="25.6640625" style="8" customWidth="1"/>
    <col min="7676" max="7924" width="8.08203125" style="8"/>
    <col min="7925" max="7925" width="5.08203125" style="8" customWidth="1"/>
    <col min="7926" max="7926" width="24.4140625" style="8" customWidth="1"/>
    <col min="7927" max="7927" width="16.9140625" style="8" customWidth="1"/>
    <col min="7928" max="7929" width="15.08203125" style="8" customWidth="1"/>
    <col min="7930" max="7930" width="40.58203125" style="8" customWidth="1"/>
    <col min="7931" max="7931" width="25.6640625" style="8" customWidth="1"/>
    <col min="7932" max="8180" width="8.08203125" style="8"/>
    <col min="8181" max="8181" width="5.08203125" style="8" customWidth="1"/>
    <col min="8182" max="8182" width="24.4140625" style="8" customWidth="1"/>
    <col min="8183" max="8183" width="16.9140625" style="8" customWidth="1"/>
    <col min="8184" max="8185" width="15.08203125" style="8" customWidth="1"/>
    <col min="8186" max="8186" width="40.58203125" style="8" customWidth="1"/>
    <col min="8187" max="8187" width="25.6640625" style="8" customWidth="1"/>
    <col min="8188" max="8436" width="8.08203125" style="8"/>
    <col min="8437" max="8437" width="5.08203125" style="8" customWidth="1"/>
    <col min="8438" max="8438" width="24.4140625" style="8" customWidth="1"/>
    <col min="8439" max="8439" width="16.9140625" style="8" customWidth="1"/>
    <col min="8440" max="8441" width="15.08203125" style="8" customWidth="1"/>
    <col min="8442" max="8442" width="40.58203125" style="8" customWidth="1"/>
    <col min="8443" max="8443" width="25.6640625" style="8" customWidth="1"/>
    <col min="8444" max="8692" width="8.08203125" style="8"/>
    <col min="8693" max="8693" width="5.08203125" style="8" customWidth="1"/>
    <col min="8694" max="8694" width="24.4140625" style="8" customWidth="1"/>
    <col min="8695" max="8695" width="16.9140625" style="8" customWidth="1"/>
    <col min="8696" max="8697" width="15.08203125" style="8" customWidth="1"/>
    <col min="8698" max="8698" width="40.58203125" style="8" customWidth="1"/>
    <col min="8699" max="8699" width="25.6640625" style="8" customWidth="1"/>
    <col min="8700" max="8948" width="8.08203125" style="8"/>
    <col min="8949" max="8949" width="5.08203125" style="8" customWidth="1"/>
    <col min="8950" max="8950" width="24.4140625" style="8" customWidth="1"/>
    <col min="8951" max="8951" width="16.9140625" style="8" customWidth="1"/>
    <col min="8952" max="8953" width="15.08203125" style="8" customWidth="1"/>
    <col min="8954" max="8954" width="40.58203125" style="8" customWidth="1"/>
    <col min="8955" max="8955" width="25.6640625" style="8" customWidth="1"/>
    <col min="8956" max="9204" width="8.08203125" style="8"/>
    <col min="9205" max="9205" width="5.08203125" style="8" customWidth="1"/>
    <col min="9206" max="9206" width="24.4140625" style="8" customWidth="1"/>
    <col min="9207" max="9207" width="16.9140625" style="8" customWidth="1"/>
    <col min="9208" max="9209" width="15.08203125" style="8" customWidth="1"/>
    <col min="9210" max="9210" width="40.58203125" style="8" customWidth="1"/>
    <col min="9211" max="9211" width="25.6640625" style="8" customWidth="1"/>
    <col min="9212" max="9460" width="8.08203125" style="8"/>
    <col min="9461" max="9461" width="5.08203125" style="8" customWidth="1"/>
    <col min="9462" max="9462" width="24.4140625" style="8" customWidth="1"/>
    <col min="9463" max="9463" width="16.9140625" style="8" customWidth="1"/>
    <col min="9464" max="9465" width="15.08203125" style="8" customWidth="1"/>
    <col min="9466" max="9466" width="40.58203125" style="8" customWidth="1"/>
    <col min="9467" max="9467" width="25.6640625" style="8" customWidth="1"/>
    <col min="9468" max="9716" width="8.08203125" style="8"/>
    <col min="9717" max="9717" width="5.08203125" style="8" customWidth="1"/>
    <col min="9718" max="9718" width="24.4140625" style="8" customWidth="1"/>
    <col min="9719" max="9719" width="16.9140625" style="8" customWidth="1"/>
    <col min="9720" max="9721" width="15.08203125" style="8" customWidth="1"/>
    <col min="9722" max="9722" width="40.58203125" style="8" customWidth="1"/>
    <col min="9723" max="9723" width="25.6640625" style="8" customWidth="1"/>
    <col min="9724" max="9972" width="8.08203125" style="8"/>
    <col min="9973" max="9973" width="5.08203125" style="8" customWidth="1"/>
    <col min="9974" max="9974" width="24.4140625" style="8" customWidth="1"/>
    <col min="9975" max="9975" width="16.9140625" style="8" customWidth="1"/>
    <col min="9976" max="9977" width="15.08203125" style="8" customWidth="1"/>
    <col min="9978" max="9978" width="40.58203125" style="8" customWidth="1"/>
    <col min="9979" max="9979" width="25.6640625" style="8" customWidth="1"/>
    <col min="9980" max="10228" width="8.08203125" style="8"/>
    <col min="10229" max="10229" width="5.08203125" style="8" customWidth="1"/>
    <col min="10230" max="10230" width="24.4140625" style="8" customWidth="1"/>
    <col min="10231" max="10231" width="16.9140625" style="8" customWidth="1"/>
    <col min="10232" max="10233" width="15.08203125" style="8" customWidth="1"/>
    <col min="10234" max="10234" width="40.58203125" style="8" customWidth="1"/>
    <col min="10235" max="10235" width="25.6640625" style="8" customWidth="1"/>
    <col min="10236" max="10484" width="8.08203125" style="8"/>
    <col min="10485" max="10485" width="5.08203125" style="8" customWidth="1"/>
    <col min="10486" max="10486" width="24.4140625" style="8" customWidth="1"/>
    <col min="10487" max="10487" width="16.9140625" style="8" customWidth="1"/>
    <col min="10488" max="10489" width="15.08203125" style="8" customWidth="1"/>
    <col min="10490" max="10490" width="40.58203125" style="8" customWidth="1"/>
    <col min="10491" max="10491" width="25.6640625" style="8" customWidth="1"/>
    <col min="10492" max="10740" width="8.08203125" style="8"/>
    <col min="10741" max="10741" width="5.08203125" style="8" customWidth="1"/>
    <col min="10742" max="10742" width="24.4140625" style="8" customWidth="1"/>
    <col min="10743" max="10743" width="16.9140625" style="8" customWidth="1"/>
    <col min="10744" max="10745" width="15.08203125" style="8" customWidth="1"/>
    <col min="10746" max="10746" width="40.58203125" style="8" customWidth="1"/>
    <col min="10747" max="10747" width="25.6640625" style="8" customWidth="1"/>
    <col min="10748" max="10996" width="8.08203125" style="8"/>
    <col min="10997" max="10997" width="5.08203125" style="8" customWidth="1"/>
    <col min="10998" max="10998" width="24.4140625" style="8" customWidth="1"/>
    <col min="10999" max="10999" width="16.9140625" style="8" customWidth="1"/>
    <col min="11000" max="11001" width="15.08203125" style="8" customWidth="1"/>
    <col min="11002" max="11002" width="40.58203125" style="8" customWidth="1"/>
    <col min="11003" max="11003" width="25.6640625" style="8" customWidth="1"/>
    <col min="11004" max="11252" width="8.08203125" style="8"/>
    <col min="11253" max="11253" width="5.08203125" style="8" customWidth="1"/>
    <col min="11254" max="11254" width="24.4140625" style="8" customWidth="1"/>
    <col min="11255" max="11255" width="16.9140625" style="8" customWidth="1"/>
    <col min="11256" max="11257" width="15.08203125" style="8" customWidth="1"/>
    <col min="11258" max="11258" width="40.58203125" style="8" customWidth="1"/>
    <col min="11259" max="11259" width="25.6640625" style="8" customWidth="1"/>
    <col min="11260" max="11508" width="8.08203125" style="8"/>
    <col min="11509" max="11509" width="5.08203125" style="8" customWidth="1"/>
    <col min="11510" max="11510" width="24.4140625" style="8" customWidth="1"/>
    <col min="11511" max="11511" width="16.9140625" style="8" customWidth="1"/>
    <col min="11512" max="11513" width="15.08203125" style="8" customWidth="1"/>
    <col min="11514" max="11514" width="40.58203125" style="8" customWidth="1"/>
    <col min="11515" max="11515" width="25.6640625" style="8" customWidth="1"/>
    <col min="11516" max="11764" width="8.08203125" style="8"/>
    <col min="11765" max="11765" width="5.08203125" style="8" customWidth="1"/>
    <col min="11766" max="11766" width="24.4140625" style="8" customWidth="1"/>
    <col min="11767" max="11767" width="16.9140625" style="8" customWidth="1"/>
    <col min="11768" max="11769" width="15.08203125" style="8" customWidth="1"/>
    <col min="11770" max="11770" width="40.58203125" style="8" customWidth="1"/>
    <col min="11771" max="11771" width="25.6640625" style="8" customWidth="1"/>
    <col min="11772" max="12020" width="8.08203125" style="8"/>
    <col min="12021" max="12021" width="5.08203125" style="8" customWidth="1"/>
    <col min="12022" max="12022" width="24.4140625" style="8" customWidth="1"/>
    <col min="12023" max="12023" width="16.9140625" style="8" customWidth="1"/>
    <col min="12024" max="12025" width="15.08203125" style="8" customWidth="1"/>
    <col min="12026" max="12026" width="40.58203125" style="8" customWidth="1"/>
    <col min="12027" max="12027" width="25.6640625" style="8" customWidth="1"/>
    <col min="12028" max="12276" width="8.08203125" style="8"/>
    <col min="12277" max="12277" width="5.08203125" style="8" customWidth="1"/>
    <col min="12278" max="12278" width="24.4140625" style="8" customWidth="1"/>
    <col min="12279" max="12279" width="16.9140625" style="8" customWidth="1"/>
    <col min="12280" max="12281" width="15.08203125" style="8" customWidth="1"/>
    <col min="12282" max="12282" width="40.58203125" style="8" customWidth="1"/>
    <col min="12283" max="12283" width="25.6640625" style="8" customWidth="1"/>
    <col min="12284" max="12532" width="8.08203125" style="8"/>
    <col min="12533" max="12533" width="5.08203125" style="8" customWidth="1"/>
    <col min="12534" max="12534" width="24.4140625" style="8" customWidth="1"/>
    <col min="12535" max="12535" width="16.9140625" style="8" customWidth="1"/>
    <col min="12536" max="12537" width="15.08203125" style="8" customWidth="1"/>
    <col min="12538" max="12538" width="40.58203125" style="8" customWidth="1"/>
    <col min="12539" max="12539" width="25.6640625" style="8" customWidth="1"/>
    <col min="12540" max="12788" width="8.08203125" style="8"/>
    <col min="12789" max="12789" width="5.08203125" style="8" customWidth="1"/>
    <col min="12790" max="12790" width="24.4140625" style="8" customWidth="1"/>
    <col min="12791" max="12791" width="16.9140625" style="8" customWidth="1"/>
    <col min="12792" max="12793" width="15.08203125" style="8" customWidth="1"/>
    <col min="12794" max="12794" width="40.58203125" style="8" customWidth="1"/>
    <col min="12795" max="12795" width="25.6640625" style="8" customWidth="1"/>
    <col min="12796" max="13044" width="8.08203125" style="8"/>
    <col min="13045" max="13045" width="5.08203125" style="8" customWidth="1"/>
    <col min="13046" max="13046" width="24.4140625" style="8" customWidth="1"/>
    <col min="13047" max="13047" width="16.9140625" style="8" customWidth="1"/>
    <col min="13048" max="13049" width="15.08203125" style="8" customWidth="1"/>
    <col min="13050" max="13050" width="40.58203125" style="8" customWidth="1"/>
    <col min="13051" max="13051" width="25.6640625" style="8" customWidth="1"/>
    <col min="13052" max="13300" width="8.08203125" style="8"/>
    <col min="13301" max="13301" width="5.08203125" style="8" customWidth="1"/>
    <col min="13302" max="13302" width="24.4140625" style="8" customWidth="1"/>
    <col min="13303" max="13303" width="16.9140625" style="8" customWidth="1"/>
    <col min="13304" max="13305" width="15.08203125" style="8" customWidth="1"/>
    <col min="13306" max="13306" width="40.58203125" style="8" customWidth="1"/>
    <col min="13307" max="13307" width="25.6640625" style="8" customWidth="1"/>
    <col min="13308" max="13556" width="8.08203125" style="8"/>
    <col min="13557" max="13557" width="5.08203125" style="8" customWidth="1"/>
    <col min="13558" max="13558" width="24.4140625" style="8" customWidth="1"/>
    <col min="13559" max="13559" width="16.9140625" style="8" customWidth="1"/>
    <col min="13560" max="13561" width="15.08203125" style="8" customWidth="1"/>
    <col min="13562" max="13562" width="40.58203125" style="8" customWidth="1"/>
    <col min="13563" max="13563" width="25.6640625" style="8" customWidth="1"/>
    <col min="13564" max="13812" width="8.08203125" style="8"/>
    <col min="13813" max="13813" width="5.08203125" style="8" customWidth="1"/>
    <col min="13814" max="13814" width="24.4140625" style="8" customWidth="1"/>
    <col min="13815" max="13815" width="16.9140625" style="8" customWidth="1"/>
    <col min="13816" max="13817" width="15.08203125" style="8" customWidth="1"/>
    <col min="13818" max="13818" width="40.58203125" style="8" customWidth="1"/>
    <col min="13819" max="13819" width="25.6640625" style="8" customWidth="1"/>
    <col min="13820" max="14068" width="8.08203125" style="8"/>
    <col min="14069" max="14069" width="5.08203125" style="8" customWidth="1"/>
    <col min="14070" max="14070" width="24.4140625" style="8" customWidth="1"/>
    <col min="14071" max="14071" width="16.9140625" style="8" customWidth="1"/>
    <col min="14072" max="14073" width="15.08203125" style="8" customWidth="1"/>
    <col min="14074" max="14074" width="40.58203125" style="8" customWidth="1"/>
    <col min="14075" max="14075" width="25.6640625" style="8" customWidth="1"/>
    <col min="14076" max="14324" width="8.08203125" style="8"/>
    <col min="14325" max="14325" width="5.08203125" style="8" customWidth="1"/>
    <col min="14326" max="14326" width="24.4140625" style="8" customWidth="1"/>
    <col min="14327" max="14327" width="16.9140625" style="8" customWidth="1"/>
    <col min="14328" max="14329" width="15.08203125" style="8" customWidth="1"/>
    <col min="14330" max="14330" width="40.58203125" style="8" customWidth="1"/>
    <col min="14331" max="14331" width="25.6640625" style="8" customWidth="1"/>
    <col min="14332" max="14580" width="8.08203125" style="8"/>
    <col min="14581" max="14581" width="5.08203125" style="8" customWidth="1"/>
    <col min="14582" max="14582" width="24.4140625" style="8" customWidth="1"/>
    <col min="14583" max="14583" width="16.9140625" style="8" customWidth="1"/>
    <col min="14584" max="14585" width="15.08203125" style="8" customWidth="1"/>
    <col min="14586" max="14586" width="40.58203125" style="8" customWidth="1"/>
    <col min="14587" max="14587" width="25.6640625" style="8" customWidth="1"/>
    <col min="14588" max="14836" width="8.08203125" style="8"/>
    <col min="14837" max="14837" width="5.08203125" style="8" customWidth="1"/>
    <col min="14838" max="14838" width="24.4140625" style="8" customWidth="1"/>
    <col min="14839" max="14839" width="16.9140625" style="8" customWidth="1"/>
    <col min="14840" max="14841" width="15.08203125" style="8" customWidth="1"/>
    <col min="14842" max="14842" width="40.58203125" style="8" customWidth="1"/>
    <col min="14843" max="14843" width="25.6640625" style="8" customWidth="1"/>
    <col min="14844" max="15092" width="8.08203125" style="8"/>
    <col min="15093" max="15093" width="5.08203125" style="8" customWidth="1"/>
    <col min="15094" max="15094" width="24.4140625" style="8" customWidth="1"/>
    <col min="15095" max="15095" width="16.9140625" style="8" customWidth="1"/>
    <col min="15096" max="15097" width="15.08203125" style="8" customWidth="1"/>
    <col min="15098" max="15098" width="40.58203125" style="8" customWidth="1"/>
    <col min="15099" max="15099" width="25.6640625" style="8" customWidth="1"/>
    <col min="15100" max="15348" width="8.08203125" style="8"/>
    <col min="15349" max="15349" width="5.08203125" style="8" customWidth="1"/>
    <col min="15350" max="15350" width="24.4140625" style="8" customWidth="1"/>
    <col min="15351" max="15351" width="16.9140625" style="8" customWidth="1"/>
    <col min="15352" max="15353" width="15.08203125" style="8" customWidth="1"/>
    <col min="15354" max="15354" width="40.58203125" style="8" customWidth="1"/>
    <col min="15355" max="15355" width="25.6640625" style="8" customWidth="1"/>
    <col min="15356" max="15604" width="8.08203125" style="8"/>
    <col min="15605" max="15605" width="5.08203125" style="8" customWidth="1"/>
    <col min="15606" max="15606" width="24.4140625" style="8" customWidth="1"/>
    <col min="15607" max="15607" width="16.9140625" style="8" customWidth="1"/>
    <col min="15608" max="15609" width="15.08203125" style="8" customWidth="1"/>
    <col min="15610" max="15610" width="40.58203125" style="8" customWidth="1"/>
    <col min="15611" max="15611" width="25.6640625" style="8" customWidth="1"/>
    <col min="15612" max="15860" width="8.08203125" style="8"/>
    <col min="15861" max="15861" width="5.08203125" style="8" customWidth="1"/>
    <col min="15862" max="15862" width="24.4140625" style="8" customWidth="1"/>
    <col min="15863" max="15863" width="16.9140625" style="8" customWidth="1"/>
    <col min="15864" max="15865" width="15.08203125" style="8" customWidth="1"/>
    <col min="15866" max="15866" width="40.58203125" style="8" customWidth="1"/>
    <col min="15867" max="15867" width="25.6640625" style="8" customWidth="1"/>
    <col min="15868" max="16116" width="8.08203125" style="8"/>
    <col min="16117" max="16117" width="5.08203125" style="8" customWidth="1"/>
    <col min="16118" max="16118" width="24.4140625" style="8" customWidth="1"/>
    <col min="16119" max="16119" width="16.9140625" style="8" customWidth="1"/>
    <col min="16120" max="16121" width="15.08203125" style="8" customWidth="1"/>
    <col min="16122" max="16122" width="40.58203125" style="8" customWidth="1"/>
    <col min="16123" max="16123" width="25.6640625" style="8" customWidth="1"/>
    <col min="16124" max="16384" width="8.08203125" style="8"/>
  </cols>
  <sheetData>
    <row r="1" spans="1:7" ht="42.75" customHeight="1" thickBot="1">
      <c r="A1" s="673" t="s">
        <v>0</v>
      </c>
      <c r="B1" s="673"/>
      <c r="C1" s="673"/>
      <c r="D1" s="673"/>
      <c r="E1" s="673"/>
      <c r="F1" s="673"/>
      <c r="G1" s="673"/>
    </row>
    <row r="2" spans="1:7" s="9" customFormat="1" ht="20" customHeight="1" thickBot="1">
      <c r="A2" s="703" t="s">
        <v>1</v>
      </c>
      <c r="B2" s="704"/>
      <c r="C2" s="704"/>
      <c r="D2" s="705"/>
      <c r="E2" s="683" t="s">
        <v>840</v>
      </c>
      <c r="F2" s="684"/>
      <c r="G2" s="685"/>
    </row>
    <row r="3" spans="1:7" ht="15" customHeight="1">
      <c r="A3" s="706"/>
      <c r="B3" s="707"/>
      <c r="C3" s="707"/>
      <c r="D3" s="708"/>
      <c r="E3" s="99" t="s">
        <v>425</v>
      </c>
      <c r="F3" s="175"/>
      <c r="G3" s="12"/>
    </row>
    <row r="4" spans="1:7" ht="15" customHeight="1">
      <c r="A4" s="706"/>
      <c r="B4" s="707"/>
      <c r="C4" s="707"/>
      <c r="D4" s="708"/>
      <c r="E4" s="225" t="s">
        <v>841</v>
      </c>
      <c r="F4" s="175"/>
      <c r="G4" s="12"/>
    </row>
    <row r="5" spans="1:7" s="104" customFormat="1" ht="15" customHeight="1" thickBot="1">
      <c r="A5" s="706"/>
      <c r="B5" s="707"/>
      <c r="C5" s="707"/>
      <c r="D5" s="708"/>
      <c r="E5" s="101" t="s">
        <v>842</v>
      </c>
      <c r="F5" s="176"/>
      <c r="G5" s="103"/>
    </row>
    <row r="6" spans="1:7" s="104" customFormat="1" ht="30" customHeight="1" thickBot="1">
      <c r="A6" s="709"/>
      <c r="B6" s="710"/>
      <c r="C6" s="710"/>
      <c r="D6" s="711"/>
      <c r="E6" s="105" t="s">
        <v>843</v>
      </c>
      <c r="F6" s="106" t="s">
        <v>2</v>
      </c>
      <c r="G6" s="107" t="s">
        <v>3</v>
      </c>
    </row>
    <row r="7" spans="1:7" s="1" customFormat="1" ht="116" customHeight="1">
      <c r="A7" s="655" t="s">
        <v>4</v>
      </c>
      <c r="B7" s="650" t="s">
        <v>156</v>
      </c>
      <c r="C7" s="108">
        <v>1</v>
      </c>
      <c r="D7" s="109" t="s">
        <v>243</v>
      </c>
      <c r="E7" s="308">
        <v>195</v>
      </c>
      <c r="F7" s="308">
        <v>4383000</v>
      </c>
      <c r="G7" s="130" t="s">
        <v>844</v>
      </c>
    </row>
    <row r="8" spans="1:7" s="1" customFormat="1" ht="106.25" customHeight="1">
      <c r="A8" s="656"/>
      <c r="B8" s="686"/>
      <c r="C8" s="113">
        <v>2</v>
      </c>
      <c r="D8" s="114" t="s">
        <v>845</v>
      </c>
      <c r="E8" s="308">
        <v>349</v>
      </c>
      <c r="F8" s="308">
        <v>7840000</v>
      </c>
      <c r="G8" s="309" t="s">
        <v>846</v>
      </c>
    </row>
    <row r="9" spans="1:7" s="1" customFormat="1" ht="104" customHeight="1">
      <c r="A9" s="656"/>
      <c r="B9" s="687"/>
      <c r="C9" s="113">
        <v>3</v>
      </c>
      <c r="D9" s="114" t="s">
        <v>502</v>
      </c>
      <c r="E9" s="310">
        <v>683</v>
      </c>
      <c r="F9" s="310">
        <v>15344000</v>
      </c>
      <c r="G9" s="123" t="s">
        <v>847</v>
      </c>
    </row>
    <row r="10" spans="1:7" s="1" customFormat="1" ht="89" customHeight="1">
      <c r="A10" s="656"/>
      <c r="B10" s="686" t="s">
        <v>163</v>
      </c>
      <c r="C10" s="113">
        <v>4</v>
      </c>
      <c r="D10" s="114" t="s">
        <v>848</v>
      </c>
      <c r="E10" s="308">
        <v>316</v>
      </c>
      <c r="F10" s="308">
        <v>7100000</v>
      </c>
      <c r="G10" s="123" t="s">
        <v>849</v>
      </c>
    </row>
    <row r="11" spans="1:7" s="1" customFormat="1" ht="35.4" customHeight="1">
      <c r="A11" s="656"/>
      <c r="B11" s="686"/>
      <c r="C11" s="113">
        <v>5</v>
      </c>
      <c r="D11" s="114" t="s">
        <v>166</v>
      </c>
      <c r="E11" s="311" t="s">
        <v>167</v>
      </c>
      <c r="F11" s="308"/>
      <c r="G11" s="123"/>
    </row>
    <row r="12" spans="1:7" s="1" customFormat="1" ht="104.4" customHeight="1">
      <c r="A12" s="656"/>
      <c r="B12" s="686"/>
      <c r="C12" s="113">
        <v>6</v>
      </c>
      <c r="D12" s="114" t="s">
        <v>168</v>
      </c>
      <c r="E12" s="308">
        <v>701</v>
      </c>
      <c r="F12" s="308">
        <v>15750000</v>
      </c>
      <c r="G12" s="55" t="s">
        <v>850</v>
      </c>
    </row>
    <row r="13" spans="1:7" s="1" customFormat="1" ht="34.25" customHeight="1">
      <c r="A13" s="656"/>
      <c r="B13" s="686"/>
      <c r="C13" s="113">
        <v>7</v>
      </c>
      <c r="D13" s="114" t="s">
        <v>170</v>
      </c>
      <c r="E13" s="122" t="s">
        <v>652</v>
      </c>
      <c r="F13" s="115" t="s">
        <v>652</v>
      </c>
      <c r="G13" s="123"/>
    </row>
    <row r="14" spans="1:7" s="1" customFormat="1" ht="34.25" customHeight="1">
      <c r="A14" s="656"/>
      <c r="B14" s="687"/>
      <c r="C14" s="113">
        <v>8</v>
      </c>
      <c r="D14" s="114" t="s">
        <v>514</v>
      </c>
      <c r="E14" s="122" t="s">
        <v>652</v>
      </c>
      <c r="F14" s="115" t="s">
        <v>652</v>
      </c>
      <c r="G14" s="123"/>
    </row>
    <row r="15" spans="1:7" s="1" customFormat="1" ht="36.65" customHeight="1">
      <c r="A15" s="656"/>
      <c r="B15" s="688"/>
      <c r="C15" s="113">
        <v>9</v>
      </c>
      <c r="D15" s="114" t="s">
        <v>851</v>
      </c>
      <c r="E15" s="124" t="s">
        <v>852</v>
      </c>
      <c r="F15" s="124" t="s">
        <v>853</v>
      </c>
      <c r="G15" s="55" t="s">
        <v>854</v>
      </c>
    </row>
    <row r="16" spans="1:7" s="1" customFormat="1" ht="42.65" customHeight="1">
      <c r="A16" s="656"/>
      <c r="B16" s="668"/>
      <c r="C16" s="113">
        <v>10</v>
      </c>
      <c r="D16" s="114" t="s">
        <v>177</v>
      </c>
      <c r="E16" s="843" t="s">
        <v>855</v>
      </c>
      <c r="F16" s="844"/>
      <c r="G16" s="55" t="s">
        <v>856</v>
      </c>
    </row>
    <row r="17" spans="1:7" s="1" customFormat="1" ht="351.65" customHeight="1">
      <c r="A17" s="656"/>
      <c r="B17" s="668"/>
      <c r="C17" s="113">
        <v>11</v>
      </c>
      <c r="D17" s="114" t="s">
        <v>522</v>
      </c>
      <c r="E17" s="713" t="s">
        <v>857</v>
      </c>
      <c r="F17" s="714"/>
      <c r="G17" s="312" t="s">
        <v>858</v>
      </c>
    </row>
    <row r="18" spans="1:7" s="1" customFormat="1" ht="39.65" customHeight="1" thickBot="1">
      <c r="A18" s="657"/>
      <c r="B18" s="669"/>
      <c r="C18" s="125">
        <v>12</v>
      </c>
      <c r="D18" s="126" t="s">
        <v>52</v>
      </c>
      <c r="E18" s="693" t="s">
        <v>652</v>
      </c>
      <c r="F18" s="694"/>
      <c r="G18" s="127" t="s">
        <v>859</v>
      </c>
    </row>
    <row r="19" spans="1:7" s="1" customFormat="1" ht="45.65" customHeight="1">
      <c r="A19" s="655" t="s">
        <v>5</v>
      </c>
      <c r="B19" s="667"/>
      <c r="C19" s="108">
        <v>13</v>
      </c>
      <c r="D19" s="109" t="s">
        <v>6</v>
      </c>
      <c r="E19" s="179" t="s">
        <v>793</v>
      </c>
      <c r="F19" s="313" t="s">
        <v>793</v>
      </c>
      <c r="G19" s="130" t="s">
        <v>860</v>
      </c>
    </row>
    <row r="20" spans="1:7" s="1" customFormat="1" ht="201" customHeight="1">
      <c r="A20" s="656"/>
      <c r="B20" s="668"/>
      <c r="C20" s="113">
        <v>14</v>
      </c>
      <c r="D20" s="114" t="s">
        <v>7</v>
      </c>
      <c r="E20" s="314" t="s">
        <v>861</v>
      </c>
      <c r="F20" s="315" t="s">
        <v>691</v>
      </c>
      <c r="G20" s="55" t="s">
        <v>862</v>
      </c>
    </row>
    <row r="21" spans="1:7" s="1" customFormat="1" ht="284" customHeight="1">
      <c r="A21" s="656"/>
      <c r="B21" s="668"/>
      <c r="C21" s="113">
        <v>15</v>
      </c>
      <c r="D21" s="114" t="s">
        <v>8</v>
      </c>
      <c r="E21" s="213" t="s">
        <v>863</v>
      </c>
      <c r="F21" s="213" t="s">
        <v>864</v>
      </c>
      <c r="G21" s="59" t="s">
        <v>865</v>
      </c>
    </row>
    <row r="22" spans="1:7" s="1" customFormat="1" ht="67.25" customHeight="1">
      <c r="A22" s="656"/>
      <c r="B22" s="668"/>
      <c r="C22" s="113">
        <v>16</v>
      </c>
      <c r="D22" s="114" t="s">
        <v>9</v>
      </c>
      <c r="E22" s="303" t="s">
        <v>866</v>
      </c>
      <c r="F22" s="303" t="s">
        <v>691</v>
      </c>
      <c r="G22" s="59" t="s">
        <v>867</v>
      </c>
    </row>
    <row r="23" spans="1:7" s="1" customFormat="1" ht="278" customHeight="1" thickBot="1">
      <c r="A23" s="657"/>
      <c r="B23" s="669"/>
      <c r="C23" s="135">
        <v>17</v>
      </c>
      <c r="D23" s="136" t="s">
        <v>868</v>
      </c>
      <c r="E23" s="147" t="s">
        <v>869</v>
      </c>
      <c r="F23" s="147" t="s">
        <v>870</v>
      </c>
      <c r="G23" s="127" t="s">
        <v>871</v>
      </c>
    </row>
    <row r="24" spans="1:7" ht="210.65" customHeight="1">
      <c r="A24" s="655" t="s">
        <v>10</v>
      </c>
      <c r="B24" s="672" t="s">
        <v>11</v>
      </c>
      <c r="C24" s="108">
        <v>18</v>
      </c>
      <c r="D24" s="139" t="s">
        <v>872</v>
      </c>
      <c r="E24" s="184" t="s">
        <v>873</v>
      </c>
      <c r="F24" s="231" t="s">
        <v>874</v>
      </c>
      <c r="G24" s="130" t="s">
        <v>875</v>
      </c>
    </row>
    <row r="25" spans="1:7" ht="139.5" customHeight="1" thickBot="1">
      <c r="A25" s="656"/>
      <c r="B25" s="671"/>
      <c r="C25" s="141">
        <v>19</v>
      </c>
      <c r="D25" s="142" t="s">
        <v>876</v>
      </c>
      <c r="E25" s="185" t="s">
        <v>877</v>
      </c>
      <c r="F25" s="232" t="s">
        <v>878</v>
      </c>
      <c r="G25" s="127" t="s">
        <v>879</v>
      </c>
    </row>
    <row r="26" spans="1:7" ht="80" customHeight="1">
      <c r="A26" s="656"/>
      <c r="B26" s="672" t="s">
        <v>12</v>
      </c>
      <c r="C26" s="108">
        <v>20</v>
      </c>
      <c r="D26" s="139" t="s">
        <v>13</v>
      </c>
      <c r="E26" s="179" t="s">
        <v>880</v>
      </c>
      <c r="F26" s="140" t="s">
        <v>881</v>
      </c>
      <c r="G26" s="130" t="s">
        <v>882</v>
      </c>
    </row>
    <row r="27" spans="1:7" ht="90" customHeight="1" thickBot="1">
      <c r="A27" s="656"/>
      <c r="B27" s="671"/>
      <c r="C27" s="141">
        <v>21</v>
      </c>
      <c r="D27" s="142" t="s">
        <v>14</v>
      </c>
      <c r="E27" s="180" t="s">
        <v>883</v>
      </c>
      <c r="F27" s="143" t="s">
        <v>884</v>
      </c>
      <c r="G27" s="123" t="s">
        <v>885</v>
      </c>
    </row>
    <row r="28" spans="1:7" ht="69.650000000000006" customHeight="1">
      <c r="A28" s="656"/>
      <c r="B28" s="672" t="s">
        <v>15</v>
      </c>
      <c r="C28" s="108">
        <v>22</v>
      </c>
      <c r="D28" s="139" t="s">
        <v>66</v>
      </c>
      <c r="E28" s="179" t="s">
        <v>886</v>
      </c>
      <c r="F28" s="140" t="s">
        <v>887</v>
      </c>
      <c r="G28" s="130" t="s">
        <v>888</v>
      </c>
    </row>
    <row r="29" spans="1:7" ht="69.650000000000006" customHeight="1" thickBot="1">
      <c r="A29" s="657"/>
      <c r="B29" s="671"/>
      <c r="C29" s="135">
        <v>23</v>
      </c>
      <c r="D29" s="146" t="s">
        <v>70</v>
      </c>
      <c r="E29" s="186" t="s">
        <v>886</v>
      </c>
      <c r="F29" s="147" t="s">
        <v>887</v>
      </c>
      <c r="G29" s="148" t="s">
        <v>889</v>
      </c>
    </row>
    <row r="30" spans="1:7" ht="117.65" customHeight="1">
      <c r="A30" s="655" t="s">
        <v>16</v>
      </c>
      <c r="B30" s="658"/>
      <c r="C30" s="108">
        <v>24</v>
      </c>
      <c r="D30" s="139" t="s">
        <v>74</v>
      </c>
      <c r="E30" s="149">
        <v>1100</v>
      </c>
      <c r="F30" s="129">
        <v>24641100</v>
      </c>
      <c r="G30" s="130" t="s">
        <v>890</v>
      </c>
    </row>
    <row r="31" spans="1:7" ht="132" customHeight="1">
      <c r="A31" s="656"/>
      <c r="B31" s="659"/>
      <c r="C31" s="113">
        <v>25</v>
      </c>
      <c r="D31" s="150" t="s">
        <v>76</v>
      </c>
      <c r="E31" s="151">
        <v>2550</v>
      </c>
      <c r="F31" s="233">
        <v>57122550</v>
      </c>
      <c r="G31" s="55" t="s">
        <v>891</v>
      </c>
    </row>
    <row r="32" spans="1:7" ht="117.65" customHeight="1">
      <c r="A32" s="656"/>
      <c r="B32" s="659"/>
      <c r="C32" s="113">
        <v>26</v>
      </c>
      <c r="D32" s="142" t="s">
        <v>892</v>
      </c>
      <c r="E32" s="151">
        <v>1700</v>
      </c>
      <c r="F32" s="233">
        <v>38081700</v>
      </c>
      <c r="G32" s="55" t="s">
        <v>893</v>
      </c>
    </row>
    <row r="33" spans="1:7" ht="80.400000000000006" customHeight="1">
      <c r="A33" s="656"/>
      <c r="B33" s="659"/>
      <c r="C33" s="113">
        <v>27</v>
      </c>
      <c r="D33" s="142" t="s">
        <v>894</v>
      </c>
      <c r="E33" s="152" t="s">
        <v>895</v>
      </c>
      <c r="F33" s="85" t="s">
        <v>896</v>
      </c>
      <c r="G33" s="55" t="s">
        <v>897</v>
      </c>
    </row>
    <row r="34" spans="1:7" ht="80.400000000000006" customHeight="1" thickBot="1">
      <c r="A34" s="657"/>
      <c r="B34" s="660"/>
      <c r="C34" s="125">
        <v>28</v>
      </c>
      <c r="D34" s="146" t="s">
        <v>898</v>
      </c>
      <c r="E34" s="153" t="s">
        <v>899</v>
      </c>
      <c r="F34" s="87" t="s">
        <v>900</v>
      </c>
      <c r="G34" s="127" t="s">
        <v>901</v>
      </c>
    </row>
    <row r="35" spans="1:7" ht="65.400000000000006" customHeight="1">
      <c r="A35" s="655" t="s">
        <v>17</v>
      </c>
      <c r="B35" s="154"/>
      <c r="C35" s="108">
        <v>29</v>
      </c>
      <c r="D35" s="109" t="s">
        <v>18</v>
      </c>
      <c r="E35" s="813" t="s">
        <v>902</v>
      </c>
      <c r="F35" s="718"/>
      <c r="G35" s="130" t="s">
        <v>903</v>
      </c>
    </row>
    <row r="36" spans="1:7" ht="64.25" customHeight="1">
      <c r="A36" s="656"/>
      <c r="B36" s="155"/>
      <c r="C36" s="113">
        <v>30</v>
      </c>
      <c r="D36" s="114" t="s">
        <v>19</v>
      </c>
      <c r="E36" s="663" t="s">
        <v>904</v>
      </c>
      <c r="F36" s="664"/>
      <c r="G36" s="316" t="s">
        <v>905</v>
      </c>
    </row>
    <row r="37" spans="1:7" ht="60" customHeight="1">
      <c r="A37" s="656"/>
      <c r="B37" s="155"/>
      <c r="C37" s="113">
        <v>31</v>
      </c>
      <c r="D37" s="114" t="s">
        <v>20</v>
      </c>
      <c r="E37" s="663" t="s">
        <v>906</v>
      </c>
      <c r="F37" s="664"/>
      <c r="G37" s="55" t="s">
        <v>907</v>
      </c>
    </row>
    <row r="38" spans="1:7" ht="62" customHeight="1">
      <c r="A38" s="656"/>
      <c r="B38" s="155"/>
      <c r="C38" s="113">
        <v>32</v>
      </c>
      <c r="D38" s="114" t="s">
        <v>908</v>
      </c>
      <c r="E38" s="663" t="s">
        <v>909</v>
      </c>
      <c r="F38" s="664"/>
      <c r="G38" s="55" t="s">
        <v>910</v>
      </c>
    </row>
    <row r="39" spans="1:7" ht="77" customHeight="1">
      <c r="A39" s="656"/>
      <c r="B39" s="155"/>
      <c r="C39" s="113">
        <v>33</v>
      </c>
      <c r="D39" s="114" t="s">
        <v>911</v>
      </c>
      <c r="E39" s="663" t="s">
        <v>912</v>
      </c>
      <c r="F39" s="664"/>
      <c r="G39" s="55" t="s">
        <v>913</v>
      </c>
    </row>
    <row r="40" spans="1:7" ht="114" customHeight="1" thickBot="1">
      <c r="A40" s="657"/>
      <c r="B40" s="156"/>
      <c r="C40" s="125">
        <v>34</v>
      </c>
      <c r="D40" s="126" t="s">
        <v>23</v>
      </c>
      <c r="E40" s="665" t="s">
        <v>906</v>
      </c>
      <c r="F40" s="666"/>
      <c r="G40" s="127" t="s">
        <v>914</v>
      </c>
    </row>
    <row r="41" spans="1:7" ht="41.4" customHeight="1">
      <c r="A41" s="648" t="s">
        <v>24</v>
      </c>
      <c r="B41" s="650"/>
      <c r="C41" s="263">
        <v>35</v>
      </c>
      <c r="D41" s="264" t="s">
        <v>25</v>
      </c>
      <c r="E41" s="265" t="s">
        <v>700</v>
      </c>
      <c r="F41" s="266"/>
      <c r="G41" s="267"/>
    </row>
    <row r="42" spans="1:7" ht="41.4" customHeight="1" thickBot="1">
      <c r="A42" s="649"/>
      <c r="B42" s="651"/>
      <c r="C42" s="268">
        <v>36</v>
      </c>
      <c r="D42" s="269" t="s">
        <v>26</v>
      </c>
      <c r="E42" s="270" t="s">
        <v>700</v>
      </c>
      <c r="F42" s="271"/>
      <c r="G42" s="272"/>
    </row>
    <row r="43" spans="1:7" ht="32.4" customHeight="1" thickBot="1">
      <c r="A43" s="168" t="s">
        <v>27</v>
      </c>
      <c r="B43" s="169"/>
      <c r="C43" s="170">
        <v>37</v>
      </c>
      <c r="D43" s="171" t="s">
        <v>28</v>
      </c>
      <c r="E43" s="652" t="s">
        <v>83</v>
      </c>
      <c r="F43" s="653"/>
      <c r="G43" s="172"/>
    </row>
    <row r="44" spans="1:7">
      <c r="A44" s="6"/>
      <c r="B44" s="6"/>
      <c r="C44" s="6"/>
      <c r="D44" s="6"/>
      <c r="E44" s="7"/>
      <c r="F44" s="7"/>
      <c r="G44" s="7"/>
    </row>
    <row r="45" spans="1:7" ht="17.399999999999999" customHeight="1">
      <c r="A45" s="839" t="s">
        <v>915</v>
      </c>
      <c r="B45" s="839"/>
      <c r="C45" s="839"/>
      <c r="D45" s="839"/>
      <c r="E45" s="839"/>
      <c r="F45" s="839"/>
      <c r="G45" s="83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5" manualBreakCount="5">
    <brk id="15" max="6" man="1"/>
    <brk id="18" max="6" man="1"/>
    <brk id="23" max="6" man="1"/>
    <brk id="29" max="6" man="1"/>
    <brk id="34" max="6"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G45"/>
  <sheetViews>
    <sheetView view="pageBreakPreview" zoomScale="85" zoomScaleNormal="100" zoomScaleSheetLayoutView="85" zoomScalePageLayoutView="55" workbookViewId="0">
      <selection sqref="A1:G1"/>
    </sheetView>
  </sheetViews>
  <sheetFormatPr defaultColWidth="8.08203125" defaultRowHeight="12"/>
  <cols>
    <col min="1" max="1" width="4.5" style="4" customWidth="1"/>
    <col min="2" max="2" width="4.9140625" style="4" customWidth="1"/>
    <col min="3" max="3" width="3.6640625" style="4" customWidth="1"/>
    <col min="4" max="4" width="21.58203125" style="4" customWidth="1"/>
    <col min="5" max="6" width="20.1640625" style="5" customWidth="1"/>
    <col min="7" max="7" width="42.6640625" style="5" customWidth="1"/>
    <col min="8" max="245" width="8.08203125" style="8"/>
    <col min="246" max="246" width="5.08203125" style="8" customWidth="1"/>
    <col min="247" max="247" width="24.4140625" style="8" customWidth="1"/>
    <col min="248" max="248" width="16.9140625" style="8" customWidth="1"/>
    <col min="249" max="250" width="15.1640625" style="8" customWidth="1"/>
    <col min="251" max="251" width="40.58203125" style="8" customWidth="1"/>
    <col min="252" max="252" width="25.58203125" style="8" customWidth="1"/>
    <col min="253" max="501" width="8.08203125" style="8"/>
    <col min="502" max="502" width="5.08203125" style="8" customWidth="1"/>
    <col min="503" max="503" width="24.4140625" style="8" customWidth="1"/>
    <col min="504" max="504" width="16.9140625" style="8" customWidth="1"/>
    <col min="505" max="506" width="15.1640625" style="8" customWidth="1"/>
    <col min="507" max="507" width="40.58203125" style="8" customWidth="1"/>
    <col min="508" max="508" width="25.58203125" style="8" customWidth="1"/>
    <col min="509" max="757" width="8.08203125" style="8"/>
    <col min="758" max="758" width="5.08203125" style="8" customWidth="1"/>
    <col min="759" max="759" width="24.4140625" style="8" customWidth="1"/>
    <col min="760" max="760" width="16.9140625" style="8" customWidth="1"/>
    <col min="761" max="762" width="15.1640625" style="8" customWidth="1"/>
    <col min="763" max="763" width="40.58203125" style="8" customWidth="1"/>
    <col min="764" max="764" width="25.58203125" style="8" customWidth="1"/>
    <col min="765" max="1013" width="8.08203125" style="8"/>
    <col min="1014" max="1014" width="5.08203125" style="8" customWidth="1"/>
    <col min="1015" max="1015" width="24.4140625" style="8" customWidth="1"/>
    <col min="1016" max="1016" width="16.9140625" style="8" customWidth="1"/>
    <col min="1017" max="1018" width="15.1640625" style="8" customWidth="1"/>
    <col min="1019" max="1019" width="40.58203125" style="8" customWidth="1"/>
    <col min="1020" max="1020" width="25.58203125" style="8" customWidth="1"/>
    <col min="1021" max="1269" width="8.08203125" style="8"/>
    <col min="1270" max="1270" width="5.08203125" style="8" customWidth="1"/>
    <col min="1271" max="1271" width="24.4140625" style="8" customWidth="1"/>
    <col min="1272" max="1272" width="16.9140625" style="8" customWidth="1"/>
    <col min="1273" max="1274" width="15.1640625" style="8" customWidth="1"/>
    <col min="1275" max="1275" width="40.58203125" style="8" customWidth="1"/>
    <col min="1276" max="1276" width="25.58203125" style="8" customWidth="1"/>
    <col min="1277" max="1525" width="8.08203125" style="8"/>
    <col min="1526" max="1526" width="5.08203125" style="8" customWidth="1"/>
    <col min="1527" max="1527" width="24.4140625" style="8" customWidth="1"/>
    <col min="1528" max="1528" width="16.9140625" style="8" customWidth="1"/>
    <col min="1529" max="1530" width="15.1640625" style="8" customWidth="1"/>
    <col min="1531" max="1531" width="40.58203125" style="8" customWidth="1"/>
    <col min="1532" max="1532" width="25.58203125" style="8" customWidth="1"/>
    <col min="1533" max="1781" width="8.08203125" style="8"/>
    <col min="1782" max="1782" width="5.08203125" style="8" customWidth="1"/>
    <col min="1783" max="1783" width="24.4140625" style="8" customWidth="1"/>
    <col min="1784" max="1784" width="16.9140625" style="8" customWidth="1"/>
    <col min="1785" max="1786" width="15.1640625" style="8" customWidth="1"/>
    <col min="1787" max="1787" width="40.58203125" style="8" customWidth="1"/>
    <col min="1788" max="1788" width="25.58203125" style="8" customWidth="1"/>
    <col min="1789" max="2037" width="8.08203125" style="8"/>
    <col min="2038" max="2038" width="5.08203125" style="8" customWidth="1"/>
    <col min="2039" max="2039" width="24.4140625" style="8" customWidth="1"/>
    <col min="2040" max="2040" width="16.9140625" style="8" customWidth="1"/>
    <col min="2041" max="2042" width="15.1640625" style="8" customWidth="1"/>
    <col min="2043" max="2043" width="40.58203125" style="8" customWidth="1"/>
    <col min="2044" max="2044" width="25.58203125" style="8" customWidth="1"/>
    <col min="2045" max="2293" width="8.08203125" style="8"/>
    <col min="2294" max="2294" width="5.08203125" style="8" customWidth="1"/>
    <col min="2295" max="2295" width="24.4140625" style="8" customWidth="1"/>
    <col min="2296" max="2296" width="16.9140625" style="8" customWidth="1"/>
    <col min="2297" max="2298" width="15.1640625" style="8" customWidth="1"/>
    <col min="2299" max="2299" width="40.58203125" style="8" customWidth="1"/>
    <col min="2300" max="2300" width="25.58203125" style="8" customWidth="1"/>
    <col min="2301" max="2549" width="8.08203125" style="8"/>
    <col min="2550" max="2550" width="5.08203125" style="8" customWidth="1"/>
    <col min="2551" max="2551" width="24.4140625" style="8" customWidth="1"/>
    <col min="2552" max="2552" width="16.9140625" style="8" customWidth="1"/>
    <col min="2553" max="2554" width="15.1640625" style="8" customWidth="1"/>
    <col min="2555" max="2555" width="40.58203125" style="8" customWidth="1"/>
    <col min="2556" max="2556" width="25.58203125" style="8" customWidth="1"/>
    <col min="2557" max="2805" width="8.08203125" style="8"/>
    <col min="2806" max="2806" width="5.08203125" style="8" customWidth="1"/>
    <col min="2807" max="2807" width="24.4140625" style="8" customWidth="1"/>
    <col min="2808" max="2808" width="16.9140625" style="8" customWidth="1"/>
    <col min="2809" max="2810" width="15.1640625" style="8" customWidth="1"/>
    <col min="2811" max="2811" width="40.58203125" style="8" customWidth="1"/>
    <col min="2812" max="2812" width="25.58203125" style="8" customWidth="1"/>
    <col min="2813" max="3061" width="8.08203125" style="8"/>
    <col min="3062" max="3062" width="5.08203125" style="8" customWidth="1"/>
    <col min="3063" max="3063" width="24.4140625" style="8" customWidth="1"/>
    <col min="3064" max="3064" width="16.9140625" style="8" customWidth="1"/>
    <col min="3065" max="3066" width="15.1640625" style="8" customWidth="1"/>
    <col min="3067" max="3067" width="40.58203125" style="8" customWidth="1"/>
    <col min="3068" max="3068" width="25.58203125" style="8" customWidth="1"/>
    <col min="3069" max="3317" width="8.08203125" style="8"/>
    <col min="3318" max="3318" width="5.08203125" style="8" customWidth="1"/>
    <col min="3319" max="3319" width="24.4140625" style="8" customWidth="1"/>
    <col min="3320" max="3320" width="16.9140625" style="8" customWidth="1"/>
    <col min="3321" max="3322" width="15.1640625" style="8" customWidth="1"/>
    <col min="3323" max="3323" width="40.58203125" style="8" customWidth="1"/>
    <col min="3324" max="3324" width="25.58203125" style="8" customWidth="1"/>
    <col min="3325" max="3573" width="8.08203125" style="8"/>
    <col min="3574" max="3574" width="5.08203125" style="8" customWidth="1"/>
    <col min="3575" max="3575" width="24.4140625" style="8" customWidth="1"/>
    <col min="3576" max="3576" width="16.9140625" style="8" customWidth="1"/>
    <col min="3577" max="3578" width="15.1640625" style="8" customWidth="1"/>
    <col min="3579" max="3579" width="40.58203125" style="8" customWidth="1"/>
    <col min="3580" max="3580" width="25.58203125" style="8" customWidth="1"/>
    <col min="3581" max="3829" width="8.08203125" style="8"/>
    <col min="3830" max="3830" width="5.08203125" style="8" customWidth="1"/>
    <col min="3831" max="3831" width="24.4140625" style="8" customWidth="1"/>
    <col min="3832" max="3832" width="16.9140625" style="8" customWidth="1"/>
    <col min="3833" max="3834" width="15.1640625" style="8" customWidth="1"/>
    <col min="3835" max="3835" width="40.58203125" style="8" customWidth="1"/>
    <col min="3836" max="3836" width="25.58203125" style="8" customWidth="1"/>
    <col min="3837" max="4085" width="8.08203125" style="8"/>
    <col min="4086" max="4086" width="5.08203125" style="8" customWidth="1"/>
    <col min="4087" max="4087" width="24.4140625" style="8" customWidth="1"/>
    <col min="4088" max="4088" width="16.9140625" style="8" customWidth="1"/>
    <col min="4089" max="4090" width="15.1640625" style="8" customWidth="1"/>
    <col min="4091" max="4091" width="40.58203125" style="8" customWidth="1"/>
    <col min="4092" max="4092" width="25.58203125" style="8" customWidth="1"/>
    <col min="4093" max="4341" width="8.08203125" style="8"/>
    <col min="4342" max="4342" width="5.08203125" style="8" customWidth="1"/>
    <col min="4343" max="4343" width="24.4140625" style="8" customWidth="1"/>
    <col min="4344" max="4344" width="16.9140625" style="8" customWidth="1"/>
    <col min="4345" max="4346" width="15.1640625" style="8" customWidth="1"/>
    <col min="4347" max="4347" width="40.58203125" style="8" customWidth="1"/>
    <col min="4348" max="4348" width="25.58203125" style="8" customWidth="1"/>
    <col min="4349" max="4597" width="8.08203125" style="8"/>
    <col min="4598" max="4598" width="5.08203125" style="8" customWidth="1"/>
    <col min="4599" max="4599" width="24.4140625" style="8" customWidth="1"/>
    <col min="4600" max="4600" width="16.9140625" style="8" customWidth="1"/>
    <col min="4601" max="4602" width="15.1640625" style="8" customWidth="1"/>
    <col min="4603" max="4603" width="40.58203125" style="8" customWidth="1"/>
    <col min="4604" max="4604" width="25.58203125" style="8" customWidth="1"/>
    <col min="4605" max="4853" width="8.08203125" style="8"/>
    <col min="4854" max="4854" width="5.08203125" style="8" customWidth="1"/>
    <col min="4855" max="4855" width="24.4140625" style="8" customWidth="1"/>
    <col min="4856" max="4856" width="16.9140625" style="8" customWidth="1"/>
    <col min="4857" max="4858" width="15.1640625" style="8" customWidth="1"/>
    <col min="4859" max="4859" width="40.58203125" style="8" customWidth="1"/>
    <col min="4860" max="4860" width="25.58203125" style="8" customWidth="1"/>
    <col min="4861" max="5109" width="8.08203125" style="8"/>
    <col min="5110" max="5110" width="5.08203125" style="8" customWidth="1"/>
    <col min="5111" max="5111" width="24.4140625" style="8" customWidth="1"/>
    <col min="5112" max="5112" width="16.9140625" style="8" customWidth="1"/>
    <col min="5113" max="5114" width="15.1640625" style="8" customWidth="1"/>
    <col min="5115" max="5115" width="40.58203125" style="8" customWidth="1"/>
    <col min="5116" max="5116" width="25.58203125" style="8" customWidth="1"/>
    <col min="5117" max="5365" width="8.08203125" style="8"/>
    <col min="5366" max="5366" width="5.08203125" style="8" customWidth="1"/>
    <col min="5367" max="5367" width="24.4140625" style="8" customWidth="1"/>
    <col min="5368" max="5368" width="16.9140625" style="8" customWidth="1"/>
    <col min="5369" max="5370" width="15.1640625" style="8" customWidth="1"/>
    <col min="5371" max="5371" width="40.58203125" style="8" customWidth="1"/>
    <col min="5372" max="5372" width="25.58203125" style="8" customWidth="1"/>
    <col min="5373" max="5621" width="8.08203125" style="8"/>
    <col min="5622" max="5622" width="5.08203125" style="8" customWidth="1"/>
    <col min="5623" max="5623" width="24.4140625" style="8" customWidth="1"/>
    <col min="5624" max="5624" width="16.9140625" style="8" customWidth="1"/>
    <col min="5625" max="5626" width="15.1640625" style="8" customWidth="1"/>
    <col min="5627" max="5627" width="40.58203125" style="8" customWidth="1"/>
    <col min="5628" max="5628" width="25.58203125" style="8" customWidth="1"/>
    <col min="5629" max="5877" width="8.08203125" style="8"/>
    <col min="5878" max="5878" width="5.08203125" style="8" customWidth="1"/>
    <col min="5879" max="5879" width="24.4140625" style="8" customWidth="1"/>
    <col min="5880" max="5880" width="16.9140625" style="8" customWidth="1"/>
    <col min="5881" max="5882" width="15.1640625" style="8" customWidth="1"/>
    <col min="5883" max="5883" width="40.58203125" style="8" customWidth="1"/>
    <col min="5884" max="5884" width="25.58203125" style="8" customWidth="1"/>
    <col min="5885" max="6133" width="8.08203125" style="8"/>
    <col min="6134" max="6134" width="5.08203125" style="8" customWidth="1"/>
    <col min="6135" max="6135" width="24.4140625" style="8" customWidth="1"/>
    <col min="6136" max="6136" width="16.9140625" style="8" customWidth="1"/>
    <col min="6137" max="6138" width="15.1640625" style="8" customWidth="1"/>
    <col min="6139" max="6139" width="40.58203125" style="8" customWidth="1"/>
    <col min="6140" max="6140" width="25.58203125" style="8" customWidth="1"/>
    <col min="6141" max="6389" width="8.08203125" style="8"/>
    <col min="6390" max="6390" width="5.08203125" style="8" customWidth="1"/>
    <col min="6391" max="6391" width="24.4140625" style="8" customWidth="1"/>
    <col min="6392" max="6392" width="16.9140625" style="8" customWidth="1"/>
    <col min="6393" max="6394" width="15.1640625" style="8" customWidth="1"/>
    <col min="6395" max="6395" width="40.58203125" style="8" customWidth="1"/>
    <col min="6396" max="6396" width="25.58203125" style="8" customWidth="1"/>
    <col min="6397" max="6645" width="8.08203125" style="8"/>
    <col min="6646" max="6646" width="5.08203125" style="8" customWidth="1"/>
    <col min="6647" max="6647" width="24.4140625" style="8" customWidth="1"/>
    <col min="6648" max="6648" width="16.9140625" style="8" customWidth="1"/>
    <col min="6649" max="6650" width="15.1640625" style="8" customWidth="1"/>
    <col min="6651" max="6651" width="40.58203125" style="8" customWidth="1"/>
    <col min="6652" max="6652" width="25.58203125" style="8" customWidth="1"/>
    <col min="6653" max="6901" width="8.08203125" style="8"/>
    <col min="6902" max="6902" width="5.08203125" style="8" customWidth="1"/>
    <col min="6903" max="6903" width="24.4140625" style="8" customWidth="1"/>
    <col min="6904" max="6904" width="16.9140625" style="8" customWidth="1"/>
    <col min="6905" max="6906" width="15.1640625" style="8" customWidth="1"/>
    <col min="6907" max="6907" width="40.58203125" style="8" customWidth="1"/>
    <col min="6908" max="6908" width="25.58203125" style="8" customWidth="1"/>
    <col min="6909" max="7157" width="8.08203125" style="8"/>
    <col min="7158" max="7158" width="5.08203125" style="8" customWidth="1"/>
    <col min="7159" max="7159" width="24.4140625" style="8" customWidth="1"/>
    <col min="7160" max="7160" width="16.9140625" style="8" customWidth="1"/>
    <col min="7161" max="7162" width="15.1640625" style="8" customWidth="1"/>
    <col min="7163" max="7163" width="40.58203125" style="8" customWidth="1"/>
    <col min="7164" max="7164" width="25.58203125" style="8" customWidth="1"/>
    <col min="7165" max="7413" width="8.08203125" style="8"/>
    <col min="7414" max="7414" width="5.08203125" style="8" customWidth="1"/>
    <col min="7415" max="7415" width="24.4140625" style="8" customWidth="1"/>
    <col min="7416" max="7416" width="16.9140625" style="8" customWidth="1"/>
    <col min="7417" max="7418" width="15.1640625" style="8" customWidth="1"/>
    <col min="7419" max="7419" width="40.58203125" style="8" customWidth="1"/>
    <col min="7420" max="7420" width="25.58203125" style="8" customWidth="1"/>
    <col min="7421" max="7669" width="8.08203125" style="8"/>
    <col min="7670" max="7670" width="5.08203125" style="8" customWidth="1"/>
    <col min="7671" max="7671" width="24.4140625" style="8" customWidth="1"/>
    <col min="7672" max="7672" width="16.9140625" style="8" customWidth="1"/>
    <col min="7673" max="7674" width="15.1640625" style="8" customWidth="1"/>
    <col min="7675" max="7675" width="40.58203125" style="8" customWidth="1"/>
    <col min="7676" max="7676" width="25.58203125" style="8" customWidth="1"/>
    <col min="7677" max="7925" width="8.08203125" style="8"/>
    <col min="7926" max="7926" width="5.08203125" style="8" customWidth="1"/>
    <col min="7927" max="7927" width="24.4140625" style="8" customWidth="1"/>
    <col min="7928" max="7928" width="16.9140625" style="8" customWidth="1"/>
    <col min="7929" max="7930" width="15.1640625" style="8" customWidth="1"/>
    <col min="7931" max="7931" width="40.58203125" style="8" customWidth="1"/>
    <col min="7932" max="7932" width="25.58203125" style="8" customWidth="1"/>
    <col min="7933" max="8181" width="8.08203125" style="8"/>
    <col min="8182" max="8182" width="5.08203125" style="8" customWidth="1"/>
    <col min="8183" max="8183" width="24.4140625" style="8" customWidth="1"/>
    <col min="8184" max="8184" width="16.9140625" style="8" customWidth="1"/>
    <col min="8185" max="8186" width="15.1640625" style="8" customWidth="1"/>
    <col min="8187" max="8187" width="40.58203125" style="8" customWidth="1"/>
    <col min="8188" max="8188" width="25.58203125" style="8" customWidth="1"/>
    <col min="8189" max="8437" width="8.08203125" style="8"/>
    <col min="8438" max="8438" width="5.08203125" style="8" customWidth="1"/>
    <col min="8439" max="8439" width="24.4140625" style="8" customWidth="1"/>
    <col min="8440" max="8440" width="16.9140625" style="8" customWidth="1"/>
    <col min="8441" max="8442" width="15.1640625" style="8" customWidth="1"/>
    <col min="8443" max="8443" width="40.58203125" style="8" customWidth="1"/>
    <col min="8444" max="8444" width="25.58203125" style="8" customWidth="1"/>
    <col min="8445" max="8693" width="8.08203125" style="8"/>
    <col min="8694" max="8694" width="5.08203125" style="8" customWidth="1"/>
    <col min="8695" max="8695" width="24.4140625" style="8" customWidth="1"/>
    <col min="8696" max="8696" width="16.9140625" style="8" customWidth="1"/>
    <col min="8697" max="8698" width="15.1640625" style="8" customWidth="1"/>
    <col min="8699" max="8699" width="40.58203125" style="8" customWidth="1"/>
    <col min="8700" max="8700" width="25.58203125" style="8" customWidth="1"/>
    <col min="8701" max="8949" width="8.08203125" style="8"/>
    <col min="8950" max="8950" width="5.08203125" style="8" customWidth="1"/>
    <col min="8951" max="8951" width="24.4140625" style="8" customWidth="1"/>
    <col min="8952" max="8952" width="16.9140625" style="8" customWidth="1"/>
    <col min="8953" max="8954" width="15.1640625" style="8" customWidth="1"/>
    <col min="8955" max="8955" width="40.58203125" style="8" customWidth="1"/>
    <col min="8956" max="8956" width="25.58203125" style="8" customWidth="1"/>
    <col min="8957" max="9205" width="8.08203125" style="8"/>
    <col min="9206" max="9206" width="5.08203125" style="8" customWidth="1"/>
    <col min="9207" max="9207" width="24.4140625" style="8" customWidth="1"/>
    <col min="9208" max="9208" width="16.9140625" style="8" customWidth="1"/>
    <col min="9209" max="9210" width="15.1640625" style="8" customWidth="1"/>
    <col min="9211" max="9211" width="40.58203125" style="8" customWidth="1"/>
    <col min="9212" max="9212" width="25.58203125" style="8" customWidth="1"/>
    <col min="9213" max="9461" width="8.08203125" style="8"/>
    <col min="9462" max="9462" width="5.08203125" style="8" customWidth="1"/>
    <col min="9463" max="9463" width="24.4140625" style="8" customWidth="1"/>
    <col min="9464" max="9464" width="16.9140625" style="8" customWidth="1"/>
    <col min="9465" max="9466" width="15.1640625" style="8" customWidth="1"/>
    <col min="9467" max="9467" width="40.58203125" style="8" customWidth="1"/>
    <col min="9468" max="9468" width="25.58203125" style="8" customWidth="1"/>
    <col min="9469" max="9717" width="8.08203125" style="8"/>
    <col min="9718" max="9718" width="5.08203125" style="8" customWidth="1"/>
    <col min="9719" max="9719" width="24.4140625" style="8" customWidth="1"/>
    <col min="9720" max="9720" width="16.9140625" style="8" customWidth="1"/>
    <col min="9721" max="9722" width="15.1640625" style="8" customWidth="1"/>
    <col min="9723" max="9723" width="40.58203125" style="8" customWidth="1"/>
    <col min="9724" max="9724" width="25.58203125" style="8" customWidth="1"/>
    <col min="9725" max="9973" width="8.08203125" style="8"/>
    <col min="9974" max="9974" width="5.08203125" style="8" customWidth="1"/>
    <col min="9975" max="9975" width="24.4140625" style="8" customWidth="1"/>
    <col min="9976" max="9976" width="16.9140625" style="8" customWidth="1"/>
    <col min="9977" max="9978" width="15.1640625" style="8" customWidth="1"/>
    <col min="9979" max="9979" width="40.58203125" style="8" customWidth="1"/>
    <col min="9980" max="9980" width="25.58203125" style="8" customWidth="1"/>
    <col min="9981" max="10229" width="8.08203125" style="8"/>
    <col min="10230" max="10230" width="5.08203125" style="8" customWidth="1"/>
    <col min="10231" max="10231" width="24.4140625" style="8" customWidth="1"/>
    <col min="10232" max="10232" width="16.9140625" style="8" customWidth="1"/>
    <col min="10233" max="10234" width="15.1640625" style="8" customWidth="1"/>
    <col min="10235" max="10235" width="40.58203125" style="8" customWidth="1"/>
    <col min="10236" max="10236" width="25.58203125" style="8" customWidth="1"/>
    <col min="10237" max="10485" width="8.08203125" style="8"/>
    <col min="10486" max="10486" width="5.08203125" style="8" customWidth="1"/>
    <col min="10487" max="10487" width="24.4140625" style="8" customWidth="1"/>
    <col min="10488" max="10488" width="16.9140625" style="8" customWidth="1"/>
    <col min="10489" max="10490" width="15.1640625" style="8" customWidth="1"/>
    <col min="10491" max="10491" width="40.58203125" style="8" customWidth="1"/>
    <col min="10492" max="10492" width="25.58203125" style="8" customWidth="1"/>
    <col min="10493" max="10741" width="8.08203125" style="8"/>
    <col min="10742" max="10742" width="5.08203125" style="8" customWidth="1"/>
    <col min="10743" max="10743" width="24.4140625" style="8" customWidth="1"/>
    <col min="10744" max="10744" width="16.9140625" style="8" customWidth="1"/>
    <col min="10745" max="10746" width="15.1640625" style="8" customWidth="1"/>
    <col min="10747" max="10747" width="40.58203125" style="8" customWidth="1"/>
    <col min="10748" max="10748" width="25.58203125" style="8" customWidth="1"/>
    <col min="10749" max="10997" width="8.08203125" style="8"/>
    <col min="10998" max="10998" width="5.08203125" style="8" customWidth="1"/>
    <col min="10999" max="10999" width="24.4140625" style="8" customWidth="1"/>
    <col min="11000" max="11000" width="16.9140625" style="8" customWidth="1"/>
    <col min="11001" max="11002" width="15.1640625" style="8" customWidth="1"/>
    <col min="11003" max="11003" width="40.58203125" style="8" customWidth="1"/>
    <col min="11004" max="11004" width="25.58203125" style="8" customWidth="1"/>
    <col min="11005" max="11253" width="8.08203125" style="8"/>
    <col min="11254" max="11254" width="5.08203125" style="8" customWidth="1"/>
    <col min="11255" max="11255" width="24.4140625" style="8" customWidth="1"/>
    <col min="11256" max="11256" width="16.9140625" style="8" customWidth="1"/>
    <col min="11257" max="11258" width="15.1640625" style="8" customWidth="1"/>
    <col min="11259" max="11259" width="40.58203125" style="8" customWidth="1"/>
    <col min="11260" max="11260" width="25.58203125" style="8" customWidth="1"/>
    <col min="11261" max="11509" width="8.08203125" style="8"/>
    <col min="11510" max="11510" width="5.08203125" style="8" customWidth="1"/>
    <col min="11511" max="11511" width="24.4140625" style="8" customWidth="1"/>
    <col min="11512" max="11512" width="16.9140625" style="8" customWidth="1"/>
    <col min="11513" max="11514" width="15.1640625" style="8" customWidth="1"/>
    <col min="11515" max="11515" width="40.58203125" style="8" customWidth="1"/>
    <col min="11516" max="11516" width="25.58203125" style="8" customWidth="1"/>
    <col min="11517" max="11765" width="8.08203125" style="8"/>
    <col min="11766" max="11766" width="5.08203125" style="8" customWidth="1"/>
    <col min="11767" max="11767" width="24.4140625" style="8" customWidth="1"/>
    <col min="11768" max="11768" width="16.9140625" style="8" customWidth="1"/>
    <col min="11769" max="11770" width="15.1640625" style="8" customWidth="1"/>
    <col min="11771" max="11771" width="40.58203125" style="8" customWidth="1"/>
    <col min="11772" max="11772" width="25.58203125" style="8" customWidth="1"/>
    <col min="11773" max="12021" width="8.08203125" style="8"/>
    <col min="12022" max="12022" width="5.08203125" style="8" customWidth="1"/>
    <col min="12023" max="12023" width="24.4140625" style="8" customWidth="1"/>
    <col min="12024" max="12024" width="16.9140625" style="8" customWidth="1"/>
    <col min="12025" max="12026" width="15.1640625" style="8" customWidth="1"/>
    <col min="12027" max="12027" width="40.58203125" style="8" customWidth="1"/>
    <col min="12028" max="12028" width="25.58203125" style="8" customWidth="1"/>
    <col min="12029" max="12277" width="8.08203125" style="8"/>
    <col min="12278" max="12278" width="5.08203125" style="8" customWidth="1"/>
    <col min="12279" max="12279" width="24.4140625" style="8" customWidth="1"/>
    <col min="12280" max="12280" width="16.9140625" style="8" customWidth="1"/>
    <col min="12281" max="12282" width="15.1640625" style="8" customWidth="1"/>
    <col min="12283" max="12283" width="40.58203125" style="8" customWidth="1"/>
    <col min="12284" max="12284" width="25.58203125" style="8" customWidth="1"/>
    <col min="12285" max="12533" width="8.08203125" style="8"/>
    <col min="12534" max="12534" width="5.08203125" style="8" customWidth="1"/>
    <col min="12535" max="12535" width="24.4140625" style="8" customWidth="1"/>
    <col min="12536" max="12536" width="16.9140625" style="8" customWidth="1"/>
    <col min="12537" max="12538" width="15.1640625" style="8" customWidth="1"/>
    <col min="12539" max="12539" width="40.58203125" style="8" customWidth="1"/>
    <col min="12540" max="12540" width="25.58203125" style="8" customWidth="1"/>
    <col min="12541" max="12789" width="8.08203125" style="8"/>
    <col min="12790" max="12790" width="5.08203125" style="8" customWidth="1"/>
    <col min="12791" max="12791" width="24.4140625" style="8" customWidth="1"/>
    <col min="12792" max="12792" width="16.9140625" style="8" customWidth="1"/>
    <col min="12793" max="12794" width="15.1640625" style="8" customWidth="1"/>
    <col min="12795" max="12795" width="40.58203125" style="8" customWidth="1"/>
    <col min="12796" max="12796" width="25.58203125" style="8" customWidth="1"/>
    <col min="12797" max="13045" width="8.08203125" style="8"/>
    <col min="13046" max="13046" width="5.08203125" style="8" customWidth="1"/>
    <col min="13047" max="13047" width="24.4140625" style="8" customWidth="1"/>
    <col min="13048" max="13048" width="16.9140625" style="8" customWidth="1"/>
    <col min="13049" max="13050" width="15.1640625" style="8" customWidth="1"/>
    <col min="13051" max="13051" width="40.58203125" style="8" customWidth="1"/>
    <col min="13052" max="13052" width="25.58203125" style="8" customWidth="1"/>
    <col min="13053" max="13301" width="8.08203125" style="8"/>
    <col min="13302" max="13302" width="5.08203125" style="8" customWidth="1"/>
    <col min="13303" max="13303" width="24.4140625" style="8" customWidth="1"/>
    <col min="13304" max="13304" width="16.9140625" style="8" customWidth="1"/>
    <col min="13305" max="13306" width="15.1640625" style="8" customWidth="1"/>
    <col min="13307" max="13307" width="40.58203125" style="8" customWidth="1"/>
    <col min="13308" max="13308" width="25.58203125" style="8" customWidth="1"/>
    <col min="13309" max="13557" width="8.08203125" style="8"/>
    <col min="13558" max="13558" width="5.08203125" style="8" customWidth="1"/>
    <col min="13559" max="13559" width="24.4140625" style="8" customWidth="1"/>
    <col min="13560" max="13560" width="16.9140625" style="8" customWidth="1"/>
    <col min="13561" max="13562" width="15.1640625" style="8" customWidth="1"/>
    <col min="13563" max="13563" width="40.58203125" style="8" customWidth="1"/>
    <col min="13564" max="13564" width="25.58203125" style="8" customWidth="1"/>
    <col min="13565" max="13813" width="8.08203125" style="8"/>
    <col min="13814" max="13814" width="5.08203125" style="8" customWidth="1"/>
    <col min="13815" max="13815" width="24.4140625" style="8" customWidth="1"/>
    <col min="13816" max="13816" width="16.9140625" style="8" customWidth="1"/>
    <col min="13817" max="13818" width="15.1640625" style="8" customWidth="1"/>
    <col min="13819" max="13819" width="40.58203125" style="8" customWidth="1"/>
    <col min="13820" max="13820" width="25.58203125" style="8" customWidth="1"/>
    <col min="13821" max="14069" width="8.08203125" style="8"/>
    <col min="14070" max="14070" width="5.08203125" style="8" customWidth="1"/>
    <col min="14071" max="14071" width="24.4140625" style="8" customWidth="1"/>
    <col min="14072" max="14072" width="16.9140625" style="8" customWidth="1"/>
    <col min="14073" max="14074" width="15.1640625" style="8" customWidth="1"/>
    <col min="14075" max="14075" width="40.58203125" style="8" customWidth="1"/>
    <col min="14076" max="14076" width="25.58203125" style="8" customWidth="1"/>
    <col min="14077" max="14325" width="8.08203125" style="8"/>
    <col min="14326" max="14326" width="5.08203125" style="8" customWidth="1"/>
    <col min="14327" max="14327" width="24.4140625" style="8" customWidth="1"/>
    <col min="14328" max="14328" width="16.9140625" style="8" customWidth="1"/>
    <col min="14329" max="14330" width="15.1640625" style="8" customWidth="1"/>
    <col min="14331" max="14331" width="40.58203125" style="8" customWidth="1"/>
    <col min="14332" max="14332" width="25.58203125" style="8" customWidth="1"/>
    <col min="14333" max="14581" width="8.08203125" style="8"/>
    <col min="14582" max="14582" width="5.08203125" style="8" customWidth="1"/>
    <col min="14583" max="14583" width="24.4140625" style="8" customWidth="1"/>
    <col min="14584" max="14584" width="16.9140625" style="8" customWidth="1"/>
    <col min="14585" max="14586" width="15.1640625" style="8" customWidth="1"/>
    <col min="14587" max="14587" width="40.58203125" style="8" customWidth="1"/>
    <col min="14588" max="14588" width="25.58203125" style="8" customWidth="1"/>
    <col min="14589" max="14837" width="8.08203125" style="8"/>
    <col min="14838" max="14838" width="5.08203125" style="8" customWidth="1"/>
    <col min="14839" max="14839" width="24.4140625" style="8" customWidth="1"/>
    <col min="14840" max="14840" width="16.9140625" style="8" customWidth="1"/>
    <col min="14841" max="14842" width="15.1640625" style="8" customWidth="1"/>
    <col min="14843" max="14843" width="40.58203125" style="8" customWidth="1"/>
    <col min="14844" max="14844" width="25.58203125" style="8" customWidth="1"/>
    <col min="14845" max="15093" width="8.08203125" style="8"/>
    <col min="15094" max="15094" width="5.08203125" style="8" customWidth="1"/>
    <col min="15095" max="15095" width="24.4140625" style="8" customWidth="1"/>
    <col min="15096" max="15096" width="16.9140625" style="8" customWidth="1"/>
    <col min="15097" max="15098" width="15.1640625" style="8" customWidth="1"/>
    <col min="15099" max="15099" width="40.58203125" style="8" customWidth="1"/>
    <col min="15100" max="15100" width="25.58203125" style="8" customWidth="1"/>
    <col min="15101" max="15349" width="8.08203125" style="8"/>
    <col min="15350" max="15350" width="5.08203125" style="8" customWidth="1"/>
    <col min="15351" max="15351" width="24.4140625" style="8" customWidth="1"/>
    <col min="15352" max="15352" width="16.9140625" style="8" customWidth="1"/>
    <col min="15353" max="15354" width="15.1640625" style="8" customWidth="1"/>
    <col min="15355" max="15355" width="40.58203125" style="8" customWidth="1"/>
    <col min="15356" max="15356" width="25.58203125" style="8" customWidth="1"/>
    <col min="15357" max="15605" width="8.08203125" style="8"/>
    <col min="15606" max="15606" width="5.08203125" style="8" customWidth="1"/>
    <col min="15607" max="15607" width="24.4140625" style="8" customWidth="1"/>
    <col min="15608" max="15608" width="16.9140625" style="8" customWidth="1"/>
    <col min="15609" max="15610" width="15.1640625" style="8" customWidth="1"/>
    <col min="15611" max="15611" width="40.58203125" style="8" customWidth="1"/>
    <col min="15612" max="15612" width="25.58203125" style="8" customWidth="1"/>
    <col min="15613" max="15861" width="8.08203125" style="8"/>
    <col min="15862" max="15862" width="5.08203125" style="8" customWidth="1"/>
    <col min="15863" max="15863" width="24.4140625" style="8" customWidth="1"/>
    <col min="15864" max="15864" width="16.9140625" style="8" customWidth="1"/>
    <col min="15865" max="15866" width="15.1640625" style="8" customWidth="1"/>
    <col min="15867" max="15867" width="40.58203125" style="8" customWidth="1"/>
    <col min="15868" max="15868" width="25.58203125" style="8" customWidth="1"/>
    <col min="15869" max="16117" width="8.08203125" style="8"/>
    <col min="16118" max="16118" width="5.08203125" style="8" customWidth="1"/>
    <col min="16119" max="16119" width="24.4140625" style="8" customWidth="1"/>
    <col min="16120" max="16120" width="16.9140625" style="8" customWidth="1"/>
    <col min="16121" max="16122" width="15.1640625" style="8" customWidth="1"/>
    <col min="16123" max="16123" width="40.58203125" style="8" customWidth="1"/>
    <col min="16124" max="16124" width="25.58203125" style="8" customWidth="1"/>
    <col min="16125" max="16384" width="8.08203125" style="8"/>
  </cols>
  <sheetData>
    <row r="1" spans="1:7" ht="42.75" customHeight="1" thickBot="1">
      <c r="A1" s="673" t="s">
        <v>0</v>
      </c>
      <c r="B1" s="673"/>
      <c r="C1" s="673"/>
      <c r="D1" s="673"/>
      <c r="E1" s="673"/>
      <c r="F1" s="673"/>
      <c r="G1" s="673"/>
    </row>
    <row r="2" spans="1:7" s="9" customFormat="1" ht="20" customHeight="1" thickBot="1">
      <c r="A2" s="703" t="s">
        <v>1</v>
      </c>
      <c r="B2" s="704"/>
      <c r="C2" s="704"/>
      <c r="D2" s="705"/>
      <c r="E2" s="683" t="s">
        <v>1493</v>
      </c>
      <c r="F2" s="684"/>
      <c r="G2" s="685"/>
    </row>
    <row r="3" spans="1:7" ht="15" customHeight="1">
      <c r="A3" s="706"/>
      <c r="B3" s="707"/>
      <c r="C3" s="707"/>
      <c r="D3" s="708"/>
      <c r="E3" s="99" t="s">
        <v>153</v>
      </c>
      <c r="F3" s="175"/>
      <c r="G3" s="12"/>
    </row>
    <row r="4" spans="1:7" ht="15" customHeight="1">
      <c r="A4" s="706"/>
      <c r="B4" s="707"/>
      <c r="C4" s="707"/>
      <c r="D4" s="708"/>
      <c r="E4" s="99" t="s">
        <v>1494</v>
      </c>
      <c r="F4" s="175"/>
      <c r="G4" s="12"/>
    </row>
    <row r="5" spans="1:7" s="104" customFormat="1" ht="15" customHeight="1" thickBot="1">
      <c r="A5" s="706"/>
      <c r="B5" s="707"/>
      <c r="C5" s="707"/>
      <c r="D5" s="708"/>
      <c r="E5" s="101" t="s">
        <v>770</v>
      </c>
      <c r="F5" s="176"/>
      <c r="G5" s="103"/>
    </row>
    <row r="6" spans="1:7" s="104" customFormat="1" ht="30" customHeight="1" thickBot="1">
      <c r="A6" s="709"/>
      <c r="B6" s="710"/>
      <c r="C6" s="710"/>
      <c r="D6" s="711"/>
      <c r="E6" s="105" t="s">
        <v>499</v>
      </c>
      <c r="F6" s="106" t="s">
        <v>2</v>
      </c>
      <c r="G6" s="107" t="s">
        <v>3</v>
      </c>
    </row>
    <row r="7" spans="1:7" s="1" customFormat="1" ht="113.4" customHeight="1">
      <c r="A7" s="655" t="s">
        <v>4</v>
      </c>
      <c r="B7" s="650" t="s">
        <v>242</v>
      </c>
      <c r="C7" s="108">
        <v>1</v>
      </c>
      <c r="D7" s="109" t="s">
        <v>157</v>
      </c>
      <c r="E7" s="188">
        <v>356</v>
      </c>
      <c r="F7" s="129">
        <v>1505</v>
      </c>
      <c r="G7" s="130" t="s">
        <v>1495</v>
      </c>
    </row>
    <row r="8" spans="1:7" s="1" customFormat="1" ht="101" customHeight="1">
      <c r="A8" s="656"/>
      <c r="B8" s="686"/>
      <c r="C8" s="113">
        <v>2</v>
      </c>
      <c r="D8" s="114" t="s">
        <v>245</v>
      </c>
      <c r="E8" s="215">
        <v>784</v>
      </c>
      <c r="F8" s="214">
        <v>3313</v>
      </c>
      <c r="G8" s="123" t="s">
        <v>1496</v>
      </c>
    </row>
    <row r="9" spans="1:7" s="1" customFormat="1" ht="89" customHeight="1">
      <c r="A9" s="656"/>
      <c r="B9" s="687"/>
      <c r="C9" s="113">
        <v>3</v>
      </c>
      <c r="D9" s="114" t="s">
        <v>1497</v>
      </c>
      <c r="E9" s="233">
        <v>1540</v>
      </c>
      <c r="F9" s="233">
        <v>6510</v>
      </c>
      <c r="G9" s="123" t="s">
        <v>1498</v>
      </c>
    </row>
    <row r="10" spans="1:7" s="1" customFormat="1" ht="87" customHeight="1">
      <c r="A10" s="656"/>
      <c r="B10" s="686" t="s">
        <v>163</v>
      </c>
      <c r="C10" s="113">
        <v>4</v>
      </c>
      <c r="D10" s="114" t="s">
        <v>164</v>
      </c>
      <c r="E10" s="215">
        <v>888</v>
      </c>
      <c r="F10" s="214">
        <v>3754</v>
      </c>
      <c r="G10" s="123" t="s">
        <v>1499</v>
      </c>
    </row>
    <row r="11" spans="1:7" s="1" customFormat="1" ht="29.4" customHeight="1">
      <c r="A11" s="656"/>
      <c r="B11" s="686"/>
      <c r="C11" s="113">
        <v>5</v>
      </c>
      <c r="D11" s="114" t="s">
        <v>166</v>
      </c>
      <c r="E11" s="294" t="s">
        <v>700</v>
      </c>
      <c r="F11" s="295"/>
      <c r="G11" s="55"/>
    </row>
    <row r="12" spans="1:7" s="1" customFormat="1" ht="93.65" customHeight="1">
      <c r="A12" s="656"/>
      <c r="B12" s="686"/>
      <c r="C12" s="113">
        <v>6</v>
      </c>
      <c r="D12" s="114" t="s">
        <v>168</v>
      </c>
      <c r="E12" s="214">
        <v>1948</v>
      </c>
      <c r="F12" s="214">
        <v>8237</v>
      </c>
      <c r="G12" s="55" t="s">
        <v>1500</v>
      </c>
    </row>
    <row r="13" spans="1:7" s="1" customFormat="1" ht="41.4" customHeight="1">
      <c r="A13" s="656"/>
      <c r="B13" s="686"/>
      <c r="C13" s="113">
        <v>7</v>
      </c>
      <c r="D13" s="114" t="s">
        <v>1501</v>
      </c>
      <c r="E13" s="416">
        <v>486</v>
      </c>
      <c r="F13" s="115">
        <v>1937.5</v>
      </c>
      <c r="G13" s="123" t="s">
        <v>1502</v>
      </c>
    </row>
    <row r="14" spans="1:7" s="1" customFormat="1" ht="30.65" customHeight="1">
      <c r="A14" s="656"/>
      <c r="B14" s="687"/>
      <c r="C14" s="113">
        <v>8</v>
      </c>
      <c r="D14" s="114" t="s">
        <v>261</v>
      </c>
      <c r="E14" s="416">
        <v>447</v>
      </c>
      <c r="F14" s="115">
        <v>1781.5</v>
      </c>
      <c r="G14" s="123" t="s">
        <v>62</v>
      </c>
    </row>
    <row r="15" spans="1:7" s="1" customFormat="1" ht="87.65" customHeight="1">
      <c r="A15" s="656"/>
      <c r="B15" s="688"/>
      <c r="C15" s="113">
        <v>9</v>
      </c>
      <c r="D15" s="114" t="s">
        <v>653</v>
      </c>
      <c r="E15" s="417" t="s">
        <v>1503</v>
      </c>
      <c r="F15" s="417" t="s">
        <v>1504</v>
      </c>
      <c r="G15" s="55" t="s">
        <v>1505</v>
      </c>
    </row>
    <row r="16" spans="1:7" s="1" customFormat="1" ht="50" customHeight="1">
      <c r="A16" s="656"/>
      <c r="B16" s="668"/>
      <c r="C16" s="113">
        <v>10</v>
      </c>
      <c r="D16" s="114" t="s">
        <v>269</v>
      </c>
      <c r="E16" s="800" t="s">
        <v>1506</v>
      </c>
      <c r="F16" s="664"/>
      <c r="G16" s="55" t="s">
        <v>179</v>
      </c>
    </row>
    <row r="17" spans="1:7" s="1" customFormat="1" ht="140" customHeight="1">
      <c r="A17" s="656"/>
      <c r="B17" s="668"/>
      <c r="C17" s="113">
        <v>11</v>
      </c>
      <c r="D17" s="114" t="s">
        <v>522</v>
      </c>
      <c r="E17" s="691" t="s">
        <v>1507</v>
      </c>
      <c r="F17" s="692"/>
      <c r="G17" s="59" t="s">
        <v>1508</v>
      </c>
    </row>
    <row r="18" spans="1:7" s="1" customFormat="1" ht="51.65" customHeight="1" thickBot="1">
      <c r="A18" s="657"/>
      <c r="B18" s="669"/>
      <c r="C18" s="125">
        <v>12</v>
      </c>
      <c r="D18" s="126" t="s">
        <v>1509</v>
      </c>
      <c r="E18" s="693" t="s">
        <v>1510</v>
      </c>
      <c r="F18" s="694"/>
      <c r="G18" s="127" t="s">
        <v>1511</v>
      </c>
    </row>
    <row r="19" spans="1:7" s="1" customFormat="1" ht="54.65" customHeight="1">
      <c r="A19" s="655" t="s">
        <v>5</v>
      </c>
      <c r="B19" s="667"/>
      <c r="C19" s="108">
        <v>13</v>
      </c>
      <c r="D19" s="109" t="s">
        <v>6</v>
      </c>
      <c r="E19" s="418">
        <v>163</v>
      </c>
      <c r="F19" s="419">
        <v>652</v>
      </c>
      <c r="G19" s="130" t="s">
        <v>1512</v>
      </c>
    </row>
    <row r="20" spans="1:7" s="1" customFormat="1" ht="51.65" customHeight="1">
      <c r="A20" s="656"/>
      <c r="B20" s="668"/>
      <c r="C20" s="113">
        <v>14</v>
      </c>
      <c r="D20" s="114" t="s">
        <v>7</v>
      </c>
      <c r="E20" s="420">
        <v>1.5</v>
      </c>
      <c r="F20" s="132">
        <v>6</v>
      </c>
      <c r="G20" s="55" t="s">
        <v>1513</v>
      </c>
    </row>
    <row r="21" spans="1:7" s="1" customFormat="1" ht="62.4" customHeight="1">
      <c r="A21" s="656"/>
      <c r="B21" s="668"/>
      <c r="C21" s="113">
        <v>15</v>
      </c>
      <c r="D21" s="114" t="s">
        <v>8</v>
      </c>
      <c r="E21" s="420">
        <v>19.260000000000002</v>
      </c>
      <c r="F21" s="71">
        <v>76.8</v>
      </c>
      <c r="G21" s="59" t="s">
        <v>1514</v>
      </c>
    </row>
    <row r="22" spans="1:7" s="1" customFormat="1" ht="63" customHeight="1">
      <c r="A22" s="656"/>
      <c r="B22" s="668"/>
      <c r="C22" s="113">
        <v>16</v>
      </c>
      <c r="D22" s="114" t="s">
        <v>9</v>
      </c>
      <c r="E22" s="420">
        <v>19.11</v>
      </c>
      <c r="F22" s="71">
        <v>76.2</v>
      </c>
      <c r="G22" s="59" t="s">
        <v>1515</v>
      </c>
    </row>
    <row r="23" spans="1:7" s="1" customFormat="1" ht="164.4" customHeight="1" thickBot="1">
      <c r="A23" s="657"/>
      <c r="B23" s="669"/>
      <c r="C23" s="135">
        <v>17</v>
      </c>
      <c r="D23" s="136" t="s">
        <v>196</v>
      </c>
      <c r="E23" s="421">
        <v>973.04</v>
      </c>
      <c r="F23" s="299">
        <v>3880</v>
      </c>
      <c r="G23" s="127" t="s">
        <v>1516</v>
      </c>
    </row>
    <row r="24" spans="1:7" ht="68.400000000000006" customHeight="1">
      <c r="A24" s="655" t="s">
        <v>10</v>
      </c>
      <c r="B24" s="672" t="s">
        <v>11</v>
      </c>
      <c r="C24" s="108">
        <v>18</v>
      </c>
      <c r="D24" s="139" t="s">
        <v>200</v>
      </c>
      <c r="E24" s="184" t="s">
        <v>1517</v>
      </c>
      <c r="F24" s="231" t="s">
        <v>1518</v>
      </c>
      <c r="G24" s="130" t="s">
        <v>1519</v>
      </c>
    </row>
    <row r="25" spans="1:7" ht="51.65" customHeight="1" thickBot="1">
      <c r="A25" s="656"/>
      <c r="B25" s="671"/>
      <c r="C25" s="141">
        <v>19</v>
      </c>
      <c r="D25" s="142" t="s">
        <v>60</v>
      </c>
      <c r="E25" s="185" t="s">
        <v>1520</v>
      </c>
      <c r="F25" s="232" t="s">
        <v>1521</v>
      </c>
      <c r="G25" s="123" t="s">
        <v>1522</v>
      </c>
    </row>
    <row r="26" spans="1:7" ht="79.25" customHeight="1">
      <c r="A26" s="656"/>
      <c r="B26" s="672" t="s">
        <v>12</v>
      </c>
      <c r="C26" s="108">
        <v>20</v>
      </c>
      <c r="D26" s="139" t="s">
        <v>13</v>
      </c>
      <c r="E26" s="179" t="s">
        <v>1523</v>
      </c>
      <c r="F26" s="140" t="s">
        <v>1524</v>
      </c>
      <c r="G26" s="130" t="s">
        <v>1525</v>
      </c>
    </row>
    <row r="27" spans="1:7" ht="82.25" customHeight="1" thickBot="1">
      <c r="A27" s="656"/>
      <c r="B27" s="671"/>
      <c r="C27" s="141">
        <v>21</v>
      </c>
      <c r="D27" s="142" t="s">
        <v>14</v>
      </c>
      <c r="E27" s="180" t="s">
        <v>1526</v>
      </c>
      <c r="F27" s="144" t="s">
        <v>1527</v>
      </c>
      <c r="G27" s="123" t="s">
        <v>1525</v>
      </c>
    </row>
    <row r="28" spans="1:7" ht="58.25" customHeight="1">
      <c r="A28" s="656"/>
      <c r="B28" s="672" t="s">
        <v>15</v>
      </c>
      <c r="C28" s="108">
        <v>22</v>
      </c>
      <c r="D28" s="139" t="s">
        <v>393</v>
      </c>
      <c r="E28" s="179" t="s">
        <v>1528</v>
      </c>
      <c r="F28" s="140" t="s">
        <v>1529</v>
      </c>
      <c r="G28" s="130" t="s">
        <v>1530</v>
      </c>
    </row>
    <row r="29" spans="1:7" ht="58.25" customHeight="1" thickBot="1">
      <c r="A29" s="657"/>
      <c r="B29" s="671"/>
      <c r="C29" s="135">
        <v>23</v>
      </c>
      <c r="D29" s="146" t="s">
        <v>686</v>
      </c>
      <c r="E29" s="186" t="s">
        <v>1531</v>
      </c>
      <c r="F29" s="147" t="s">
        <v>1532</v>
      </c>
      <c r="G29" s="148" t="s">
        <v>1533</v>
      </c>
    </row>
    <row r="30" spans="1:7" ht="111.65" customHeight="1">
      <c r="A30" s="655" t="s">
        <v>16</v>
      </c>
      <c r="B30" s="658"/>
      <c r="C30" s="108">
        <v>24</v>
      </c>
      <c r="D30" s="139" t="s">
        <v>1124</v>
      </c>
      <c r="E30" s="422">
        <v>526</v>
      </c>
      <c r="F30" s="423" t="s">
        <v>795</v>
      </c>
      <c r="G30" s="424" t="s">
        <v>1534</v>
      </c>
    </row>
    <row r="31" spans="1:7" ht="121.25" customHeight="1">
      <c r="A31" s="656"/>
      <c r="B31" s="659"/>
      <c r="C31" s="113">
        <v>25</v>
      </c>
      <c r="D31" s="150" t="s">
        <v>316</v>
      </c>
      <c r="E31" s="425">
        <v>2176</v>
      </c>
      <c r="F31" s="426" t="s">
        <v>795</v>
      </c>
      <c r="G31" s="427" t="s">
        <v>1535</v>
      </c>
    </row>
    <row r="32" spans="1:7" ht="114" customHeight="1">
      <c r="A32" s="656"/>
      <c r="B32" s="659"/>
      <c r="C32" s="113">
        <v>26</v>
      </c>
      <c r="D32" s="142" t="s">
        <v>820</v>
      </c>
      <c r="E32" s="428">
        <v>576</v>
      </c>
      <c r="F32" s="426" t="s">
        <v>795</v>
      </c>
      <c r="G32" s="427" t="s">
        <v>1536</v>
      </c>
    </row>
    <row r="33" spans="1:7" ht="73.5" customHeight="1">
      <c r="A33" s="656"/>
      <c r="B33" s="659"/>
      <c r="C33" s="113">
        <v>27</v>
      </c>
      <c r="D33" s="142" t="s">
        <v>1537</v>
      </c>
      <c r="E33" s="152" t="s">
        <v>1538</v>
      </c>
      <c r="F33" s="85" t="s">
        <v>1539</v>
      </c>
      <c r="G33" s="55" t="s">
        <v>1540</v>
      </c>
    </row>
    <row r="34" spans="1:7" ht="73.5" customHeight="1" thickBot="1">
      <c r="A34" s="657"/>
      <c r="B34" s="660"/>
      <c r="C34" s="125">
        <v>28</v>
      </c>
      <c r="D34" s="146" t="s">
        <v>489</v>
      </c>
      <c r="E34" s="153" t="s">
        <v>1541</v>
      </c>
      <c r="F34" s="87" t="s">
        <v>1542</v>
      </c>
      <c r="G34" s="127" t="s">
        <v>1543</v>
      </c>
    </row>
    <row r="35" spans="1:7" ht="102.65" customHeight="1">
      <c r="A35" s="655" t="s">
        <v>17</v>
      </c>
      <c r="B35" s="154"/>
      <c r="C35" s="108">
        <v>29</v>
      </c>
      <c r="D35" s="109" t="s">
        <v>18</v>
      </c>
      <c r="E35" s="845" t="s">
        <v>1544</v>
      </c>
      <c r="F35" s="846"/>
      <c r="G35" s="130" t="s">
        <v>1545</v>
      </c>
    </row>
    <row r="36" spans="1:7" ht="50.4" customHeight="1">
      <c r="A36" s="656"/>
      <c r="B36" s="155"/>
      <c r="C36" s="113">
        <v>30</v>
      </c>
      <c r="D36" s="114" t="s">
        <v>19</v>
      </c>
      <c r="E36" s="719" t="s">
        <v>1546</v>
      </c>
      <c r="F36" s="698"/>
      <c r="G36" s="316" t="s">
        <v>1547</v>
      </c>
    </row>
    <row r="37" spans="1:7" ht="53.4" customHeight="1">
      <c r="A37" s="656"/>
      <c r="B37" s="155"/>
      <c r="C37" s="113">
        <v>31</v>
      </c>
      <c r="D37" s="114" t="s">
        <v>20</v>
      </c>
      <c r="E37" s="719" t="s">
        <v>1548</v>
      </c>
      <c r="F37" s="698"/>
      <c r="G37" s="55" t="s">
        <v>1549</v>
      </c>
    </row>
    <row r="38" spans="1:7" ht="39" customHeight="1">
      <c r="A38" s="656"/>
      <c r="B38" s="155"/>
      <c r="C38" s="113">
        <v>32</v>
      </c>
      <c r="D38" s="114" t="s">
        <v>21</v>
      </c>
      <c r="E38" s="719" t="s">
        <v>1550</v>
      </c>
      <c r="F38" s="698"/>
      <c r="G38" s="55" t="s">
        <v>1551</v>
      </c>
    </row>
    <row r="39" spans="1:7" ht="39" customHeight="1">
      <c r="A39" s="656"/>
      <c r="B39" s="155"/>
      <c r="C39" s="113">
        <v>33</v>
      </c>
      <c r="D39" s="114" t="s">
        <v>22</v>
      </c>
      <c r="E39" s="719" t="s">
        <v>1552</v>
      </c>
      <c r="F39" s="698"/>
      <c r="G39" s="55" t="s">
        <v>1553</v>
      </c>
    </row>
    <row r="40" spans="1:7" ht="39" customHeight="1" thickBot="1">
      <c r="A40" s="657"/>
      <c r="B40" s="156"/>
      <c r="C40" s="125">
        <v>34</v>
      </c>
      <c r="D40" s="126" t="s">
        <v>23</v>
      </c>
      <c r="E40" s="806" t="s">
        <v>1550</v>
      </c>
      <c r="F40" s="702"/>
      <c r="G40" s="127" t="s">
        <v>1554</v>
      </c>
    </row>
    <row r="41" spans="1:7" ht="37.25" customHeight="1">
      <c r="A41" s="655" t="s">
        <v>24</v>
      </c>
      <c r="B41" s="650"/>
      <c r="C41" s="158">
        <v>35</v>
      </c>
      <c r="D41" s="159" t="s">
        <v>25</v>
      </c>
      <c r="E41" s="234" t="s">
        <v>700</v>
      </c>
      <c r="F41" s="235"/>
      <c r="G41" s="130"/>
    </row>
    <row r="42" spans="1:7" ht="37.25" customHeight="1" thickBot="1">
      <c r="A42" s="657"/>
      <c r="B42" s="651"/>
      <c r="C42" s="163">
        <v>36</v>
      </c>
      <c r="D42" s="164" t="s">
        <v>26</v>
      </c>
      <c r="E42" s="237" t="s">
        <v>700</v>
      </c>
      <c r="F42" s="238"/>
      <c r="G42" s="148"/>
    </row>
    <row r="43" spans="1:7" ht="32.4" customHeight="1" thickBot="1">
      <c r="A43" s="168" t="s">
        <v>27</v>
      </c>
      <c r="B43" s="169"/>
      <c r="C43" s="170">
        <v>37</v>
      </c>
      <c r="D43" s="171" t="s">
        <v>28</v>
      </c>
      <c r="E43" s="652" t="s">
        <v>236</v>
      </c>
      <c r="F43" s="653"/>
      <c r="G43" s="172"/>
    </row>
    <row r="44" spans="1:7">
      <c r="A44" s="6"/>
      <c r="B44" s="6"/>
      <c r="C44" s="6"/>
      <c r="D44" s="6"/>
      <c r="E44" s="7"/>
      <c r="F44" s="7"/>
      <c r="G44" s="7"/>
    </row>
    <row r="45" spans="1:7" ht="17.399999999999999" customHeight="1">
      <c r="A45" s="764" t="s">
        <v>237</v>
      </c>
      <c r="B45" s="764"/>
      <c r="C45" s="764"/>
      <c r="D45" s="764"/>
      <c r="E45" s="764"/>
      <c r="F45" s="764"/>
      <c r="G45" s="764"/>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2" manualBreakCount="2">
    <brk id="18" max="6" man="1"/>
    <brk id="29" max="6"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O53"/>
  <sheetViews>
    <sheetView view="pageBreakPreview" zoomScale="85" zoomScaleNormal="100" zoomScaleSheetLayoutView="85" zoomScalePageLayoutView="55" workbookViewId="0">
      <selection sqref="A1:G1"/>
    </sheetView>
  </sheetViews>
  <sheetFormatPr defaultColWidth="8.08203125" defaultRowHeight="12"/>
  <cols>
    <col min="1" max="1" width="4.4140625" style="4" customWidth="1"/>
    <col min="2" max="2" width="5" style="4" customWidth="1"/>
    <col min="3" max="3" width="3.6640625" style="4" customWidth="1"/>
    <col min="4" max="4" width="21.58203125" style="4" customWidth="1"/>
    <col min="5" max="6" width="20" style="5" customWidth="1"/>
    <col min="7" max="7" width="42.4140625" style="5" customWidth="1"/>
    <col min="8" max="248" width="8.08203125" style="8"/>
    <col min="249" max="249" width="5.08203125" style="8" customWidth="1"/>
    <col min="250" max="250" width="24.4140625" style="8" customWidth="1"/>
    <col min="251" max="251" width="16.9140625" style="8" customWidth="1"/>
    <col min="252" max="253" width="15.1640625" style="8" customWidth="1"/>
    <col min="254" max="254" width="40.58203125" style="8" customWidth="1"/>
    <col min="255" max="255" width="25.6640625" style="8" customWidth="1"/>
    <col min="256" max="504" width="8.08203125" style="8"/>
    <col min="505" max="505" width="5.08203125" style="8" customWidth="1"/>
    <col min="506" max="506" width="24.4140625" style="8" customWidth="1"/>
    <col min="507" max="507" width="16.9140625" style="8" customWidth="1"/>
    <col min="508" max="509" width="15.1640625" style="8" customWidth="1"/>
    <col min="510" max="510" width="40.58203125" style="8" customWidth="1"/>
    <col min="511" max="511" width="25.6640625" style="8" customWidth="1"/>
    <col min="512" max="760" width="8.08203125" style="8"/>
    <col min="761" max="761" width="5.08203125" style="8" customWidth="1"/>
    <col min="762" max="762" width="24.4140625" style="8" customWidth="1"/>
    <col min="763" max="763" width="16.9140625" style="8" customWidth="1"/>
    <col min="764" max="765" width="15.1640625" style="8" customWidth="1"/>
    <col min="766" max="766" width="40.58203125" style="8" customWidth="1"/>
    <col min="767" max="767" width="25.6640625" style="8" customWidth="1"/>
    <col min="768" max="1016" width="8.08203125" style="8"/>
    <col min="1017" max="1017" width="5.08203125" style="8" customWidth="1"/>
    <col min="1018" max="1018" width="24.4140625" style="8" customWidth="1"/>
    <col min="1019" max="1019" width="16.9140625" style="8" customWidth="1"/>
    <col min="1020" max="1021" width="15.1640625" style="8" customWidth="1"/>
    <col min="1022" max="1022" width="40.58203125" style="8" customWidth="1"/>
    <col min="1023" max="1023" width="25.6640625" style="8" customWidth="1"/>
    <col min="1024" max="1272" width="8.08203125" style="8"/>
    <col min="1273" max="1273" width="5.08203125" style="8" customWidth="1"/>
    <col min="1274" max="1274" width="24.4140625" style="8" customWidth="1"/>
    <col min="1275" max="1275" width="16.9140625" style="8" customWidth="1"/>
    <col min="1276" max="1277" width="15.1640625" style="8" customWidth="1"/>
    <col min="1278" max="1278" width="40.58203125" style="8" customWidth="1"/>
    <col min="1279" max="1279" width="25.6640625" style="8" customWidth="1"/>
    <col min="1280" max="1528" width="8.08203125" style="8"/>
    <col min="1529" max="1529" width="5.08203125" style="8" customWidth="1"/>
    <col min="1530" max="1530" width="24.4140625" style="8" customWidth="1"/>
    <col min="1531" max="1531" width="16.9140625" style="8" customWidth="1"/>
    <col min="1532" max="1533" width="15.1640625" style="8" customWidth="1"/>
    <col min="1534" max="1534" width="40.58203125" style="8" customWidth="1"/>
    <col min="1535" max="1535" width="25.6640625" style="8" customWidth="1"/>
    <col min="1536" max="1784" width="8.08203125" style="8"/>
    <col min="1785" max="1785" width="5.08203125" style="8" customWidth="1"/>
    <col min="1786" max="1786" width="24.4140625" style="8" customWidth="1"/>
    <col min="1787" max="1787" width="16.9140625" style="8" customWidth="1"/>
    <col min="1788" max="1789" width="15.1640625" style="8" customWidth="1"/>
    <col min="1790" max="1790" width="40.58203125" style="8" customWidth="1"/>
    <col min="1791" max="1791" width="25.6640625" style="8" customWidth="1"/>
    <col min="1792" max="2040" width="8.08203125" style="8"/>
    <col min="2041" max="2041" width="5.08203125" style="8" customWidth="1"/>
    <col min="2042" max="2042" width="24.4140625" style="8" customWidth="1"/>
    <col min="2043" max="2043" width="16.9140625" style="8" customWidth="1"/>
    <col min="2044" max="2045" width="15.1640625" style="8" customWidth="1"/>
    <col min="2046" max="2046" width="40.58203125" style="8" customWidth="1"/>
    <col min="2047" max="2047" width="25.6640625" style="8" customWidth="1"/>
    <col min="2048" max="2296" width="8.08203125" style="8"/>
    <col min="2297" max="2297" width="5.08203125" style="8" customWidth="1"/>
    <col min="2298" max="2298" width="24.4140625" style="8" customWidth="1"/>
    <col min="2299" max="2299" width="16.9140625" style="8" customWidth="1"/>
    <col min="2300" max="2301" width="15.1640625" style="8" customWidth="1"/>
    <col min="2302" max="2302" width="40.58203125" style="8" customWidth="1"/>
    <col min="2303" max="2303" width="25.6640625" style="8" customWidth="1"/>
    <col min="2304" max="2552" width="8.08203125" style="8"/>
    <col min="2553" max="2553" width="5.08203125" style="8" customWidth="1"/>
    <col min="2554" max="2554" width="24.4140625" style="8" customWidth="1"/>
    <col min="2555" max="2555" width="16.9140625" style="8" customWidth="1"/>
    <col min="2556" max="2557" width="15.1640625" style="8" customWidth="1"/>
    <col min="2558" max="2558" width="40.58203125" style="8" customWidth="1"/>
    <col min="2559" max="2559" width="25.6640625" style="8" customWidth="1"/>
    <col min="2560" max="2808" width="8.08203125" style="8"/>
    <col min="2809" max="2809" width="5.08203125" style="8" customWidth="1"/>
    <col min="2810" max="2810" width="24.4140625" style="8" customWidth="1"/>
    <col min="2811" max="2811" width="16.9140625" style="8" customWidth="1"/>
    <col min="2812" max="2813" width="15.1640625" style="8" customWidth="1"/>
    <col min="2814" max="2814" width="40.58203125" style="8" customWidth="1"/>
    <col min="2815" max="2815" width="25.6640625" style="8" customWidth="1"/>
    <col min="2816" max="3064" width="8.08203125" style="8"/>
    <col min="3065" max="3065" width="5.08203125" style="8" customWidth="1"/>
    <col min="3066" max="3066" width="24.4140625" style="8" customWidth="1"/>
    <col min="3067" max="3067" width="16.9140625" style="8" customWidth="1"/>
    <col min="3068" max="3069" width="15.1640625" style="8" customWidth="1"/>
    <col min="3070" max="3070" width="40.58203125" style="8" customWidth="1"/>
    <col min="3071" max="3071" width="25.6640625" style="8" customWidth="1"/>
    <col min="3072" max="3320" width="8.08203125" style="8"/>
    <col min="3321" max="3321" width="5.08203125" style="8" customWidth="1"/>
    <col min="3322" max="3322" width="24.4140625" style="8" customWidth="1"/>
    <col min="3323" max="3323" width="16.9140625" style="8" customWidth="1"/>
    <col min="3324" max="3325" width="15.1640625" style="8" customWidth="1"/>
    <col min="3326" max="3326" width="40.58203125" style="8" customWidth="1"/>
    <col min="3327" max="3327" width="25.6640625" style="8" customWidth="1"/>
    <col min="3328" max="3576" width="8.08203125" style="8"/>
    <col min="3577" max="3577" width="5.08203125" style="8" customWidth="1"/>
    <col min="3578" max="3578" width="24.4140625" style="8" customWidth="1"/>
    <col min="3579" max="3579" width="16.9140625" style="8" customWidth="1"/>
    <col min="3580" max="3581" width="15.1640625" style="8" customWidth="1"/>
    <col min="3582" max="3582" width="40.58203125" style="8" customWidth="1"/>
    <col min="3583" max="3583" width="25.6640625" style="8" customWidth="1"/>
    <col min="3584" max="3832" width="8.08203125" style="8"/>
    <col min="3833" max="3833" width="5.08203125" style="8" customWidth="1"/>
    <col min="3834" max="3834" width="24.4140625" style="8" customWidth="1"/>
    <col min="3835" max="3835" width="16.9140625" style="8" customWidth="1"/>
    <col min="3836" max="3837" width="15.1640625" style="8" customWidth="1"/>
    <col min="3838" max="3838" width="40.58203125" style="8" customWidth="1"/>
    <col min="3839" max="3839" width="25.6640625" style="8" customWidth="1"/>
    <col min="3840" max="4088" width="8.08203125" style="8"/>
    <col min="4089" max="4089" width="5.08203125" style="8" customWidth="1"/>
    <col min="4090" max="4090" width="24.4140625" style="8" customWidth="1"/>
    <col min="4091" max="4091" width="16.9140625" style="8" customWidth="1"/>
    <col min="4092" max="4093" width="15.1640625" style="8" customWidth="1"/>
    <col min="4094" max="4094" width="40.58203125" style="8" customWidth="1"/>
    <col min="4095" max="4095" width="25.6640625" style="8" customWidth="1"/>
    <col min="4096" max="4344" width="8.08203125" style="8"/>
    <col min="4345" max="4345" width="5.08203125" style="8" customWidth="1"/>
    <col min="4346" max="4346" width="24.4140625" style="8" customWidth="1"/>
    <col min="4347" max="4347" width="16.9140625" style="8" customWidth="1"/>
    <col min="4348" max="4349" width="15.1640625" style="8" customWidth="1"/>
    <col min="4350" max="4350" width="40.58203125" style="8" customWidth="1"/>
    <col min="4351" max="4351" width="25.6640625" style="8" customWidth="1"/>
    <col min="4352" max="4600" width="8.08203125" style="8"/>
    <col min="4601" max="4601" width="5.08203125" style="8" customWidth="1"/>
    <col min="4602" max="4602" width="24.4140625" style="8" customWidth="1"/>
    <col min="4603" max="4603" width="16.9140625" style="8" customWidth="1"/>
    <col min="4604" max="4605" width="15.1640625" style="8" customWidth="1"/>
    <col min="4606" max="4606" width="40.58203125" style="8" customWidth="1"/>
    <col min="4607" max="4607" width="25.6640625" style="8" customWidth="1"/>
    <col min="4608" max="4856" width="8.08203125" style="8"/>
    <col min="4857" max="4857" width="5.08203125" style="8" customWidth="1"/>
    <col min="4858" max="4858" width="24.4140625" style="8" customWidth="1"/>
    <col min="4859" max="4859" width="16.9140625" style="8" customWidth="1"/>
    <col min="4860" max="4861" width="15.1640625" style="8" customWidth="1"/>
    <col min="4862" max="4862" width="40.58203125" style="8" customWidth="1"/>
    <col min="4863" max="4863" width="25.6640625" style="8" customWidth="1"/>
    <col min="4864" max="5112" width="8.08203125" style="8"/>
    <col min="5113" max="5113" width="5.08203125" style="8" customWidth="1"/>
    <col min="5114" max="5114" width="24.4140625" style="8" customWidth="1"/>
    <col min="5115" max="5115" width="16.9140625" style="8" customWidth="1"/>
    <col min="5116" max="5117" width="15.1640625" style="8" customWidth="1"/>
    <col min="5118" max="5118" width="40.58203125" style="8" customWidth="1"/>
    <col min="5119" max="5119" width="25.6640625" style="8" customWidth="1"/>
    <col min="5120" max="5368" width="8.08203125" style="8"/>
    <col min="5369" max="5369" width="5.08203125" style="8" customWidth="1"/>
    <col min="5370" max="5370" width="24.4140625" style="8" customWidth="1"/>
    <col min="5371" max="5371" width="16.9140625" style="8" customWidth="1"/>
    <col min="5372" max="5373" width="15.1640625" style="8" customWidth="1"/>
    <col min="5374" max="5374" width="40.58203125" style="8" customWidth="1"/>
    <col min="5375" max="5375" width="25.6640625" style="8" customWidth="1"/>
    <col min="5376" max="5624" width="8.08203125" style="8"/>
    <col min="5625" max="5625" width="5.08203125" style="8" customWidth="1"/>
    <col min="5626" max="5626" width="24.4140625" style="8" customWidth="1"/>
    <col min="5627" max="5627" width="16.9140625" style="8" customWidth="1"/>
    <col min="5628" max="5629" width="15.1640625" style="8" customWidth="1"/>
    <col min="5630" max="5630" width="40.58203125" style="8" customWidth="1"/>
    <col min="5631" max="5631" width="25.6640625" style="8" customWidth="1"/>
    <col min="5632" max="5880" width="8.08203125" style="8"/>
    <col min="5881" max="5881" width="5.08203125" style="8" customWidth="1"/>
    <col min="5882" max="5882" width="24.4140625" style="8" customWidth="1"/>
    <col min="5883" max="5883" width="16.9140625" style="8" customWidth="1"/>
    <col min="5884" max="5885" width="15.1640625" style="8" customWidth="1"/>
    <col min="5886" max="5886" width="40.58203125" style="8" customWidth="1"/>
    <col min="5887" max="5887" width="25.6640625" style="8" customWidth="1"/>
    <col min="5888" max="6136" width="8.08203125" style="8"/>
    <col min="6137" max="6137" width="5.08203125" style="8" customWidth="1"/>
    <col min="6138" max="6138" width="24.4140625" style="8" customWidth="1"/>
    <col min="6139" max="6139" width="16.9140625" style="8" customWidth="1"/>
    <col min="6140" max="6141" width="15.1640625" style="8" customWidth="1"/>
    <col min="6142" max="6142" width="40.58203125" style="8" customWidth="1"/>
    <col min="6143" max="6143" width="25.6640625" style="8" customWidth="1"/>
    <col min="6144" max="6392" width="8.08203125" style="8"/>
    <col min="6393" max="6393" width="5.08203125" style="8" customWidth="1"/>
    <col min="6394" max="6394" width="24.4140625" style="8" customWidth="1"/>
    <col min="6395" max="6395" width="16.9140625" style="8" customWidth="1"/>
    <col min="6396" max="6397" width="15.1640625" style="8" customWidth="1"/>
    <col min="6398" max="6398" width="40.58203125" style="8" customWidth="1"/>
    <col min="6399" max="6399" width="25.6640625" style="8" customWidth="1"/>
    <col min="6400" max="6648" width="8.08203125" style="8"/>
    <col min="6649" max="6649" width="5.08203125" style="8" customWidth="1"/>
    <col min="6650" max="6650" width="24.4140625" style="8" customWidth="1"/>
    <col min="6651" max="6651" width="16.9140625" style="8" customWidth="1"/>
    <col min="6652" max="6653" width="15.1640625" style="8" customWidth="1"/>
    <col min="6654" max="6654" width="40.58203125" style="8" customWidth="1"/>
    <col min="6655" max="6655" width="25.6640625" style="8" customWidth="1"/>
    <col min="6656" max="6904" width="8.08203125" style="8"/>
    <col min="6905" max="6905" width="5.08203125" style="8" customWidth="1"/>
    <col min="6906" max="6906" width="24.4140625" style="8" customWidth="1"/>
    <col min="6907" max="6907" width="16.9140625" style="8" customWidth="1"/>
    <col min="6908" max="6909" width="15.1640625" style="8" customWidth="1"/>
    <col min="6910" max="6910" width="40.58203125" style="8" customWidth="1"/>
    <col min="6911" max="6911" width="25.6640625" style="8" customWidth="1"/>
    <col min="6912" max="7160" width="8.08203125" style="8"/>
    <col min="7161" max="7161" width="5.08203125" style="8" customWidth="1"/>
    <col min="7162" max="7162" width="24.4140625" style="8" customWidth="1"/>
    <col min="7163" max="7163" width="16.9140625" style="8" customWidth="1"/>
    <col min="7164" max="7165" width="15.1640625" style="8" customWidth="1"/>
    <col min="7166" max="7166" width="40.58203125" style="8" customWidth="1"/>
    <col min="7167" max="7167" width="25.6640625" style="8" customWidth="1"/>
    <col min="7168" max="7416" width="8.08203125" style="8"/>
    <col min="7417" max="7417" width="5.08203125" style="8" customWidth="1"/>
    <col min="7418" max="7418" width="24.4140625" style="8" customWidth="1"/>
    <col min="7419" max="7419" width="16.9140625" style="8" customWidth="1"/>
    <col min="7420" max="7421" width="15.1640625" style="8" customWidth="1"/>
    <col min="7422" max="7422" width="40.58203125" style="8" customWidth="1"/>
    <col min="7423" max="7423" width="25.6640625" style="8" customWidth="1"/>
    <col min="7424" max="7672" width="8.08203125" style="8"/>
    <col min="7673" max="7673" width="5.08203125" style="8" customWidth="1"/>
    <col min="7674" max="7674" width="24.4140625" style="8" customWidth="1"/>
    <col min="7675" max="7675" width="16.9140625" style="8" customWidth="1"/>
    <col min="7676" max="7677" width="15.1640625" style="8" customWidth="1"/>
    <col min="7678" max="7678" width="40.58203125" style="8" customWidth="1"/>
    <col min="7679" max="7679" width="25.6640625" style="8" customWidth="1"/>
    <col min="7680" max="7928" width="8.08203125" style="8"/>
    <col min="7929" max="7929" width="5.08203125" style="8" customWidth="1"/>
    <col min="7930" max="7930" width="24.4140625" style="8" customWidth="1"/>
    <col min="7931" max="7931" width="16.9140625" style="8" customWidth="1"/>
    <col min="7932" max="7933" width="15.1640625" style="8" customWidth="1"/>
    <col min="7934" max="7934" width="40.58203125" style="8" customWidth="1"/>
    <col min="7935" max="7935" width="25.6640625" style="8" customWidth="1"/>
    <col min="7936" max="8184" width="8.08203125" style="8"/>
    <col min="8185" max="8185" width="5.08203125" style="8" customWidth="1"/>
    <col min="8186" max="8186" width="24.4140625" style="8" customWidth="1"/>
    <col min="8187" max="8187" width="16.9140625" style="8" customWidth="1"/>
    <col min="8188" max="8189" width="15.1640625" style="8" customWidth="1"/>
    <col min="8190" max="8190" width="40.58203125" style="8" customWidth="1"/>
    <col min="8191" max="8191" width="25.6640625" style="8" customWidth="1"/>
    <col min="8192" max="8440" width="8.08203125" style="8"/>
    <col min="8441" max="8441" width="5.08203125" style="8" customWidth="1"/>
    <col min="8442" max="8442" width="24.4140625" style="8" customWidth="1"/>
    <col min="8443" max="8443" width="16.9140625" style="8" customWidth="1"/>
    <col min="8444" max="8445" width="15.1640625" style="8" customWidth="1"/>
    <col min="8446" max="8446" width="40.58203125" style="8" customWidth="1"/>
    <col min="8447" max="8447" width="25.6640625" style="8" customWidth="1"/>
    <col min="8448" max="8696" width="8.08203125" style="8"/>
    <col min="8697" max="8697" width="5.08203125" style="8" customWidth="1"/>
    <col min="8698" max="8698" width="24.4140625" style="8" customWidth="1"/>
    <col min="8699" max="8699" width="16.9140625" style="8" customWidth="1"/>
    <col min="8700" max="8701" width="15.1640625" style="8" customWidth="1"/>
    <col min="8702" max="8702" width="40.58203125" style="8" customWidth="1"/>
    <col min="8703" max="8703" width="25.6640625" style="8" customWidth="1"/>
    <col min="8704" max="8952" width="8.08203125" style="8"/>
    <col min="8953" max="8953" width="5.08203125" style="8" customWidth="1"/>
    <col min="8954" max="8954" width="24.4140625" style="8" customWidth="1"/>
    <col min="8955" max="8955" width="16.9140625" style="8" customWidth="1"/>
    <col min="8956" max="8957" width="15.1640625" style="8" customWidth="1"/>
    <col min="8958" max="8958" width="40.58203125" style="8" customWidth="1"/>
    <col min="8959" max="8959" width="25.6640625" style="8" customWidth="1"/>
    <col min="8960" max="9208" width="8.08203125" style="8"/>
    <col min="9209" max="9209" width="5.08203125" style="8" customWidth="1"/>
    <col min="9210" max="9210" width="24.4140625" style="8" customWidth="1"/>
    <col min="9211" max="9211" width="16.9140625" style="8" customWidth="1"/>
    <col min="9212" max="9213" width="15.1640625" style="8" customWidth="1"/>
    <col min="9214" max="9214" width="40.58203125" style="8" customWidth="1"/>
    <col min="9215" max="9215" width="25.6640625" style="8" customWidth="1"/>
    <col min="9216" max="9464" width="8.08203125" style="8"/>
    <col min="9465" max="9465" width="5.08203125" style="8" customWidth="1"/>
    <col min="9466" max="9466" width="24.4140625" style="8" customWidth="1"/>
    <col min="9467" max="9467" width="16.9140625" style="8" customWidth="1"/>
    <col min="9468" max="9469" width="15.1640625" style="8" customWidth="1"/>
    <col min="9470" max="9470" width="40.58203125" style="8" customWidth="1"/>
    <col min="9471" max="9471" width="25.6640625" style="8" customWidth="1"/>
    <col min="9472" max="9720" width="8.08203125" style="8"/>
    <col min="9721" max="9721" width="5.08203125" style="8" customWidth="1"/>
    <col min="9722" max="9722" width="24.4140625" style="8" customWidth="1"/>
    <col min="9723" max="9723" width="16.9140625" style="8" customWidth="1"/>
    <col min="9724" max="9725" width="15.1640625" style="8" customWidth="1"/>
    <col min="9726" max="9726" width="40.58203125" style="8" customWidth="1"/>
    <col min="9727" max="9727" width="25.6640625" style="8" customWidth="1"/>
    <col min="9728" max="9976" width="8.08203125" style="8"/>
    <col min="9977" max="9977" width="5.08203125" style="8" customWidth="1"/>
    <col min="9978" max="9978" width="24.4140625" style="8" customWidth="1"/>
    <col min="9979" max="9979" width="16.9140625" style="8" customWidth="1"/>
    <col min="9980" max="9981" width="15.1640625" style="8" customWidth="1"/>
    <col min="9982" max="9982" width="40.58203125" style="8" customWidth="1"/>
    <col min="9983" max="9983" width="25.6640625" style="8" customWidth="1"/>
    <col min="9984" max="10232" width="8.08203125" style="8"/>
    <col min="10233" max="10233" width="5.08203125" style="8" customWidth="1"/>
    <col min="10234" max="10234" width="24.4140625" style="8" customWidth="1"/>
    <col min="10235" max="10235" width="16.9140625" style="8" customWidth="1"/>
    <col min="10236" max="10237" width="15.1640625" style="8" customWidth="1"/>
    <col min="10238" max="10238" width="40.58203125" style="8" customWidth="1"/>
    <col min="10239" max="10239" width="25.6640625" style="8" customWidth="1"/>
    <col min="10240" max="10488" width="8.08203125" style="8"/>
    <col min="10489" max="10489" width="5.08203125" style="8" customWidth="1"/>
    <col min="10490" max="10490" width="24.4140625" style="8" customWidth="1"/>
    <col min="10491" max="10491" width="16.9140625" style="8" customWidth="1"/>
    <col min="10492" max="10493" width="15.1640625" style="8" customWidth="1"/>
    <col min="10494" max="10494" width="40.58203125" style="8" customWidth="1"/>
    <col min="10495" max="10495" width="25.6640625" style="8" customWidth="1"/>
    <col min="10496" max="10744" width="8.08203125" style="8"/>
    <col min="10745" max="10745" width="5.08203125" style="8" customWidth="1"/>
    <col min="10746" max="10746" width="24.4140625" style="8" customWidth="1"/>
    <col min="10747" max="10747" width="16.9140625" style="8" customWidth="1"/>
    <col min="10748" max="10749" width="15.1640625" style="8" customWidth="1"/>
    <col min="10750" max="10750" width="40.58203125" style="8" customWidth="1"/>
    <col min="10751" max="10751" width="25.6640625" style="8" customWidth="1"/>
    <col min="10752" max="11000" width="8.08203125" style="8"/>
    <col min="11001" max="11001" width="5.08203125" style="8" customWidth="1"/>
    <col min="11002" max="11002" width="24.4140625" style="8" customWidth="1"/>
    <col min="11003" max="11003" width="16.9140625" style="8" customWidth="1"/>
    <col min="11004" max="11005" width="15.1640625" style="8" customWidth="1"/>
    <col min="11006" max="11006" width="40.58203125" style="8" customWidth="1"/>
    <col min="11007" max="11007" width="25.6640625" style="8" customWidth="1"/>
    <col min="11008" max="11256" width="8.08203125" style="8"/>
    <col min="11257" max="11257" width="5.08203125" style="8" customWidth="1"/>
    <col min="11258" max="11258" width="24.4140625" style="8" customWidth="1"/>
    <col min="11259" max="11259" width="16.9140625" style="8" customWidth="1"/>
    <col min="11260" max="11261" width="15.1640625" style="8" customWidth="1"/>
    <col min="11262" max="11262" width="40.58203125" style="8" customWidth="1"/>
    <col min="11263" max="11263" width="25.6640625" style="8" customWidth="1"/>
    <col min="11264" max="11512" width="8.08203125" style="8"/>
    <col min="11513" max="11513" width="5.08203125" style="8" customWidth="1"/>
    <col min="11514" max="11514" width="24.4140625" style="8" customWidth="1"/>
    <col min="11515" max="11515" width="16.9140625" style="8" customWidth="1"/>
    <col min="11516" max="11517" width="15.1640625" style="8" customWidth="1"/>
    <col min="11518" max="11518" width="40.58203125" style="8" customWidth="1"/>
    <col min="11519" max="11519" width="25.6640625" style="8" customWidth="1"/>
    <col min="11520" max="11768" width="8.08203125" style="8"/>
    <col min="11769" max="11769" width="5.08203125" style="8" customWidth="1"/>
    <col min="11770" max="11770" width="24.4140625" style="8" customWidth="1"/>
    <col min="11771" max="11771" width="16.9140625" style="8" customWidth="1"/>
    <col min="11772" max="11773" width="15.1640625" style="8" customWidth="1"/>
    <col min="11774" max="11774" width="40.58203125" style="8" customWidth="1"/>
    <col min="11775" max="11775" width="25.6640625" style="8" customWidth="1"/>
    <col min="11776" max="12024" width="8.08203125" style="8"/>
    <col min="12025" max="12025" width="5.08203125" style="8" customWidth="1"/>
    <col min="12026" max="12026" width="24.4140625" style="8" customWidth="1"/>
    <col min="12027" max="12027" width="16.9140625" style="8" customWidth="1"/>
    <col min="12028" max="12029" width="15.1640625" style="8" customWidth="1"/>
    <col min="12030" max="12030" width="40.58203125" style="8" customWidth="1"/>
    <col min="12031" max="12031" width="25.6640625" style="8" customWidth="1"/>
    <col min="12032" max="12280" width="8.08203125" style="8"/>
    <col min="12281" max="12281" width="5.08203125" style="8" customWidth="1"/>
    <col min="12282" max="12282" width="24.4140625" style="8" customWidth="1"/>
    <col min="12283" max="12283" width="16.9140625" style="8" customWidth="1"/>
    <col min="12284" max="12285" width="15.1640625" style="8" customWidth="1"/>
    <col min="12286" max="12286" width="40.58203125" style="8" customWidth="1"/>
    <col min="12287" max="12287" width="25.6640625" style="8" customWidth="1"/>
    <col min="12288" max="12536" width="8.08203125" style="8"/>
    <col min="12537" max="12537" width="5.08203125" style="8" customWidth="1"/>
    <col min="12538" max="12538" width="24.4140625" style="8" customWidth="1"/>
    <col min="12539" max="12539" width="16.9140625" style="8" customWidth="1"/>
    <col min="12540" max="12541" width="15.1640625" style="8" customWidth="1"/>
    <col min="12542" max="12542" width="40.58203125" style="8" customWidth="1"/>
    <col min="12543" max="12543" width="25.6640625" style="8" customWidth="1"/>
    <col min="12544" max="12792" width="8.08203125" style="8"/>
    <col min="12793" max="12793" width="5.08203125" style="8" customWidth="1"/>
    <col min="12794" max="12794" width="24.4140625" style="8" customWidth="1"/>
    <col min="12795" max="12795" width="16.9140625" style="8" customWidth="1"/>
    <col min="12796" max="12797" width="15.1640625" style="8" customWidth="1"/>
    <col min="12798" max="12798" width="40.58203125" style="8" customWidth="1"/>
    <col min="12799" max="12799" width="25.6640625" style="8" customWidth="1"/>
    <col min="12800" max="13048" width="8.08203125" style="8"/>
    <col min="13049" max="13049" width="5.08203125" style="8" customWidth="1"/>
    <col min="13050" max="13050" width="24.4140625" style="8" customWidth="1"/>
    <col min="13051" max="13051" width="16.9140625" style="8" customWidth="1"/>
    <col min="13052" max="13053" width="15.1640625" style="8" customWidth="1"/>
    <col min="13054" max="13054" width="40.58203125" style="8" customWidth="1"/>
    <col min="13055" max="13055" width="25.6640625" style="8" customWidth="1"/>
    <col min="13056" max="13304" width="8.08203125" style="8"/>
    <col min="13305" max="13305" width="5.08203125" style="8" customWidth="1"/>
    <col min="13306" max="13306" width="24.4140625" style="8" customWidth="1"/>
    <col min="13307" max="13307" width="16.9140625" style="8" customWidth="1"/>
    <col min="13308" max="13309" width="15.1640625" style="8" customWidth="1"/>
    <col min="13310" max="13310" width="40.58203125" style="8" customWidth="1"/>
    <col min="13311" max="13311" width="25.6640625" style="8" customWidth="1"/>
    <col min="13312" max="13560" width="8.08203125" style="8"/>
    <col min="13561" max="13561" width="5.08203125" style="8" customWidth="1"/>
    <col min="13562" max="13562" width="24.4140625" style="8" customWidth="1"/>
    <col min="13563" max="13563" width="16.9140625" style="8" customWidth="1"/>
    <col min="13564" max="13565" width="15.1640625" style="8" customWidth="1"/>
    <col min="13566" max="13566" width="40.58203125" style="8" customWidth="1"/>
    <col min="13567" max="13567" width="25.6640625" style="8" customWidth="1"/>
    <col min="13568" max="13816" width="8.08203125" style="8"/>
    <col min="13817" max="13817" width="5.08203125" style="8" customWidth="1"/>
    <col min="13818" max="13818" width="24.4140625" style="8" customWidth="1"/>
    <col min="13819" max="13819" width="16.9140625" style="8" customWidth="1"/>
    <col min="13820" max="13821" width="15.1640625" style="8" customWidth="1"/>
    <col min="13822" max="13822" width="40.58203125" style="8" customWidth="1"/>
    <col min="13823" max="13823" width="25.6640625" style="8" customWidth="1"/>
    <col min="13824" max="14072" width="8.08203125" style="8"/>
    <col min="14073" max="14073" width="5.08203125" style="8" customWidth="1"/>
    <col min="14074" max="14074" width="24.4140625" style="8" customWidth="1"/>
    <col min="14075" max="14075" width="16.9140625" style="8" customWidth="1"/>
    <col min="14076" max="14077" width="15.1640625" style="8" customWidth="1"/>
    <col min="14078" max="14078" width="40.58203125" style="8" customWidth="1"/>
    <col min="14079" max="14079" width="25.6640625" style="8" customWidth="1"/>
    <col min="14080" max="14328" width="8.08203125" style="8"/>
    <col min="14329" max="14329" width="5.08203125" style="8" customWidth="1"/>
    <col min="14330" max="14330" width="24.4140625" style="8" customWidth="1"/>
    <col min="14331" max="14331" width="16.9140625" style="8" customWidth="1"/>
    <col min="14332" max="14333" width="15.1640625" style="8" customWidth="1"/>
    <col min="14334" max="14334" width="40.58203125" style="8" customWidth="1"/>
    <col min="14335" max="14335" width="25.6640625" style="8" customWidth="1"/>
    <col min="14336" max="14584" width="8.08203125" style="8"/>
    <col min="14585" max="14585" width="5.08203125" style="8" customWidth="1"/>
    <col min="14586" max="14586" width="24.4140625" style="8" customWidth="1"/>
    <col min="14587" max="14587" width="16.9140625" style="8" customWidth="1"/>
    <col min="14588" max="14589" width="15.1640625" style="8" customWidth="1"/>
    <col min="14590" max="14590" width="40.58203125" style="8" customWidth="1"/>
    <col min="14591" max="14591" width="25.6640625" style="8" customWidth="1"/>
    <col min="14592" max="14840" width="8.08203125" style="8"/>
    <col min="14841" max="14841" width="5.08203125" style="8" customWidth="1"/>
    <col min="14842" max="14842" width="24.4140625" style="8" customWidth="1"/>
    <col min="14843" max="14843" width="16.9140625" style="8" customWidth="1"/>
    <col min="14844" max="14845" width="15.1640625" style="8" customWidth="1"/>
    <col min="14846" max="14846" width="40.58203125" style="8" customWidth="1"/>
    <col min="14847" max="14847" width="25.6640625" style="8" customWidth="1"/>
    <col min="14848" max="15096" width="8.08203125" style="8"/>
    <col min="15097" max="15097" width="5.08203125" style="8" customWidth="1"/>
    <col min="15098" max="15098" width="24.4140625" style="8" customWidth="1"/>
    <col min="15099" max="15099" width="16.9140625" style="8" customWidth="1"/>
    <col min="15100" max="15101" width="15.1640625" style="8" customWidth="1"/>
    <col min="15102" max="15102" width="40.58203125" style="8" customWidth="1"/>
    <col min="15103" max="15103" width="25.6640625" style="8" customWidth="1"/>
    <col min="15104" max="15352" width="8.08203125" style="8"/>
    <col min="15353" max="15353" width="5.08203125" style="8" customWidth="1"/>
    <col min="15354" max="15354" width="24.4140625" style="8" customWidth="1"/>
    <col min="15355" max="15355" width="16.9140625" style="8" customWidth="1"/>
    <col min="15356" max="15357" width="15.1640625" style="8" customWidth="1"/>
    <col min="15358" max="15358" width="40.58203125" style="8" customWidth="1"/>
    <col min="15359" max="15359" width="25.6640625" style="8" customWidth="1"/>
    <col min="15360" max="15608" width="8.08203125" style="8"/>
    <col min="15609" max="15609" width="5.08203125" style="8" customWidth="1"/>
    <col min="15610" max="15610" width="24.4140625" style="8" customWidth="1"/>
    <col min="15611" max="15611" width="16.9140625" style="8" customWidth="1"/>
    <col min="15612" max="15613" width="15.1640625" style="8" customWidth="1"/>
    <col min="15614" max="15614" width="40.58203125" style="8" customWidth="1"/>
    <col min="15615" max="15615" width="25.6640625" style="8" customWidth="1"/>
    <col min="15616" max="15864" width="8.08203125" style="8"/>
    <col min="15865" max="15865" width="5.08203125" style="8" customWidth="1"/>
    <col min="15866" max="15866" width="24.4140625" style="8" customWidth="1"/>
    <col min="15867" max="15867" width="16.9140625" style="8" customWidth="1"/>
    <col min="15868" max="15869" width="15.1640625" style="8" customWidth="1"/>
    <col min="15870" max="15870" width="40.58203125" style="8" customWidth="1"/>
    <col min="15871" max="15871" width="25.6640625" style="8" customWidth="1"/>
    <col min="15872" max="16120" width="8.08203125" style="8"/>
    <col min="16121" max="16121" width="5.08203125" style="8" customWidth="1"/>
    <col min="16122" max="16122" width="24.4140625" style="8" customWidth="1"/>
    <col min="16123" max="16123" width="16.9140625" style="8" customWidth="1"/>
    <col min="16124" max="16125" width="15.1640625" style="8" customWidth="1"/>
    <col min="16126" max="16126" width="40.58203125" style="8" customWidth="1"/>
    <col min="16127" max="16127" width="25.6640625" style="8" customWidth="1"/>
    <col min="16128" max="16384" width="8.08203125" style="8"/>
  </cols>
  <sheetData>
    <row r="1" spans="1:7" ht="42.75" customHeight="1" thickBot="1">
      <c r="A1" s="673" t="s">
        <v>0</v>
      </c>
      <c r="B1" s="673"/>
      <c r="C1" s="673"/>
      <c r="D1" s="673"/>
      <c r="E1" s="673"/>
      <c r="F1" s="673"/>
      <c r="G1" s="673"/>
    </row>
    <row r="2" spans="1:7" s="9" customFormat="1" ht="15" customHeight="1" thickBot="1">
      <c r="A2" s="703" t="s">
        <v>1</v>
      </c>
      <c r="B2" s="704"/>
      <c r="C2" s="704"/>
      <c r="D2" s="705"/>
      <c r="E2" s="736" t="s">
        <v>2483</v>
      </c>
      <c r="F2" s="737"/>
      <c r="G2" s="738"/>
    </row>
    <row r="3" spans="1:7" ht="15" customHeight="1">
      <c r="A3" s="706"/>
      <c r="B3" s="707"/>
      <c r="C3" s="707"/>
      <c r="D3" s="708"/>
      <c r="E3" s="99" t="s">
        <v>3067</v>
      </c>
      <c r="F3" s="175"/>
      <c r="G3" s="12"/>
    </row>
    <row r="4" spans="1:7" ht="15" customHeight="1">
      <c r="A4" s="706"/>
      <c r="B4" s="707"/>
      <c r="C4" s="707"/>
      <c r="D4" s="708"/>
      <c r="E4" s="225" t="s">
        <v>2484</v>
      </c>
      <c r="F4" s="175"/>
      <c r="G4" s="12"/>
    </row>
    <row r="5" spans="1:7" s="104" customFormat="1" ht="15" customHeight="1" thickBot="1">
      <c r="A5" s="706"/>
      <c r="B5" s="707"/>
      <c r="C5" s="707"/>
      <c r="D5" s="708"/>
      <c r="E5" s="101" t="s">
        <v>2485</v>
      </c>
      <c r="F5" s="176"/>
      <c r="G5" s="103"/>
    </row>
    <row r="6" spans="1:7" s="104" customFormat="1" ht="30" customHeight="1" thickBot="1">
      <c r="A6" s="709"/>
      <c r="B6" s="710"/>
      <c r="C6" s="710"/>
      <c r="D6" s="711"/>
      <c r="E6" s="105" t="s">
        <v>155</v>
      </c>
      <c r="F6" s="106" t="s">
        <v>2</v>
      </c>
      <c r="G6" s="107" t="s">
        <v>3</v>
      </c>
    </row>
    <row r="7" spans="1:7" s="1" customFormat="1" ht="103.25" customHeight="1">
      <c r="A7" s="655" t="s">
        <v>4</v>
      </c>
      <c r="B7" s="650" t="s">
        <v>2486</v>
      </c>
      <c r="C7" s="108">
        <v>1</v>
      </c>
      <c r="D7" s="109" t="s">
        <v>243</v>
      </c>
      <c r="E7" s="188">
        <v>135</v>
      </c>
      <c r="F7" s="111" t="s">
        <v>795</v>
      </c>
      <c r="G7" s="130" t="s">
        <v>2487</v>
      </c>
    </row>
    <row r="8" spans="1:7" s="1" customFormat="1" ht="87.65" customHeight="1">
      <c r="A8" s="656"/>
      <c r="B8" s="686"/>
      <c r="C8" s="113">
        <v>2</v>
      </c>
      <c r="D8" s="114" t="s">
        <v>921</v>
      </c>
      <c r="E8" s="215">
        <v>279</v>
      </c>
      <c r="F8" s="115" t="s">
        <v>795</v>
      </c>
      <c r="G8" s="123" t="s">
        <v>2488</v>
      </c>
    </row>
    <row r="9" spans="1:7" s="1" customFormat="1" ht="89.4" customHeight="1">
      <c r="A9" s="656"/>
      <c r="B9" s="687"/>
      <c r="C9" s="113">
        <v>3</v>
      </c>
      <c r="D9" s="114" t="s">
        <v>2489</v>
      </c>
      <c r="E9" s="85">
        <v>772</v>
      </c>
      <c r="F9" s="117" t="s">
        <v>795</v>
      </c>
      <c r="G9" s="123" t="s">
        <v>2490</v>
      </c>
    </row>
    <row r="10" spans="1:7" s="1" customFormat="1" ht="75.650000000000006" customHeight="1">
      <c r="A10" s="656"/>
      <c r="B10" s="686" t="s">
        <v>1161</v>
      </c>
      <c r="C10" s="113">
        <v>4</v>
      </c>
      <c r="D10" s="114" t="s">
        <v>2491</v>
      </c>
      <c r="E10" s="215">
        <v>392</v>
      </c>
      <c r="F10" s="115" t="s">
        <v>795</v>
      </c>
      <c r="G10" s="123" t="s">
        <v>2492</v>
      </c>
    </row>
    <row r="11" spans="1:7" s="1" customFormat="1" ht="39" customHeight="1">
      <c r="A11" s="656"/>
      <c r="B11" s="686"/>
      <c r="C11" s="113">
        <v>5</v>
      </c>
      <c r="D11" s="114" t="s">
        <v>2493</v>
      </c>
      <c r="E11" s="294" t="s">
        <v>2494</v>
      </c>
      <c r="F11" s="119"/>
      <c r="G11" s="123"/>
    </row>
    <row r="12" spans="1:7" s="1" customFormat="1" ht="90.65" customHeight="1">
      <c r="A12" s="656"/>
      <c r="B12" s="686"/>
      <c r="C12" s="113">
        <v>6</v>
      </c>
      <c r="D12" s="114" t="s">
        <v>2495</v>
      </c>
      <c r="E12" s="233">
        <v>1027</v>
      </c>
      <c r="F12" s="115" t="s">
        <v>795</v>
      </c>
      <c r="G12" s="55" t="s">
        <v>2496</v>
      </c>
    </row>
    <row r="13" spans="1:7" s="1" customFormat="1" ht="44.4" customHeight="1">
      <c r="A13" s="656"/>
      <c r="B13" s="686"/>
      <c r="C13" s="113">
        <v>7</v>
      </c>
      <c r="D13" s="114" t="s">
        <v>928</v>
      </c>
      <c r="E13" s="122">
        <v>110.86</v>
      </c>
      <c r="F13" s="115">
        <v>150000</v>
      </c>
      <c r="G13" s="123" t="s">
        <v>2497</v>
      </c>
    </row>
    <row r="14" spans="1:7" s="1" customFormat="1" ht="44.4" customHeight="1">
      <c r="A14" s="656"/>
      <c r="B14" s="687"/>
      <c r="C14" s="113">
        <v>8</v>
      </c>
      <c r="D14" s="114" t="s">
        <v>2498</v>
      </c>
      <c r="E14" s="122" t="s">
        <v>2499</v>
      </c>
      <c r="F14" s="115" t="s">
        <v>2500</v>
      </c>
      <c r="G14" s="123" t="s">
        <v>2501</v>
      </c>
    </row>
    <row r="15" spans="1:7" s="1" customFormat="1" ht="44.4" customHeight="1">
      <c r="A15" s="656"/>
      <c r="B15" s="688"/>
      <c r="C15" s="113">
        <v>9</v>
      </c>
      <c r="D15" s="114" t="s">
        <v>46</v>
      </c>
      <c r="E15" s="124" t="s">
        <v>2502</v>
      </c>
      <c r="F15" s="124" t="s">
        <v>2503</v>
      </c>
      <c r="G15" s="55" t="s">
        <v>2504</v>
      </c>
    </row>
    <row r="16" spans="1:7" s="1" customFormat="1" ht="52.25" customHeight="1">
      <c r="A16" s="656"/>
      <c r="B16" s="668"/>
      <c r="C16" s="113">
        <v>10</v>
      </c>
      <c r="D16" s="114" t="s">
        <v>2505</v>
      </c>
      <c r="E16" s="822" t="s">
        <v>2506</v>
      </c>
      <c r="F16" s="823"/>
      <c r="G16" s="123" t="s">
        <v>449</v>
      </c>
    </row>
    <row r="17" spans="1:7" s="1" customFormat="1" ht="125" customHeight="1">
      <c r="A17" s="656"/>
      <c r="B17" s="668"/>
      <c r="C17" s="113">
        <v>11</v>
      </c>
      <c r="D17" s="114" t="s">
        <v>2507</v>
      </c>
      <c r="E17" s="849" t="s">
        <v>2508</v>
      </c>
      <c r="F17" s="850"/>
      <c r="G17" s="548" t="s">
        <v>2509</v>
      </c>
    </row>
    <row r="18" spans="1:7" s="1" customFormat="1" ht="35.4" customHeight="1" thickBot="1">
      <c r="A18" s="657"/>
      <c r="B18" s="669"/>
      <c r="C18" s="125">
        <v>12</v>
      </c>
      <c r="D18" s="126" t="s">
        <v>2375</v>
      </c>
      <c r="E18" s="727" t="s">
        <v>652</v>
      </c>
      <c r="F18" s="694"/>
      <c r="G18" s="127" t="s">
        <v>2510</v>
      </c>
    </row>
    <row r="19" spans="1:7" s="1" customFormat="1" ht="78.75" customHeight="1">
      <c r="A19" s="655" t="s">
        <v>5</v>
      </c>
      <c r="B19" s="667"/>
      <c r="C19" s="108">
        <v>13</v>
      </c>
      <c r="D19" s="109" t="s">
        <v>6</v>
      </c>
      <c r="E19" s="188" t="s">
        <v>793</v>
      </c>
      <c r="F19" s="188" t="s">
        <v>793</v>
      </c>
      <c r="G19" s="130" t="s">
        <v>2511</v>
      </c>
    </row>
    <row r="20" spans="1:7" s="1" customFormat="1" ht="78.75" customHeight="1">
      <c r="A20" s="656"/>
      <c r="B20" s="668"/>
      <c r="C20" s="113">
        <v>14</v>
      </c>
      <c r="D20" s="114" t="s">
        <v>7</v>
      </c>
      <c r="E20" s="549">
        <v>2.98</v>
      </c>
      <c r="F20" s="550">
        <v>4032</v>
      </c>
      <c r="G20" s="427" t="s">
        <v>2512</v>
      </c>
    </row>
    <row r="21" spans="1:7" s="1" customFormat="1" ht="72" customHeight="1">
      <c r="A21" s="656"/>
      <c r="B21" s="668"/>
      <c r="C21" s="113">
        <v>15</v>
      </c>
      <c r="D21" s="114" t="s">
        <v>8</v>
      </c>
      <c r="E21" s="85">
        <v>50</v>
      </c>
      <c r="F21" s="85" t="s">
        <v>795</v>
      </c>
      <c r="G21" s="55" t="s">
        <v>2513</v>
      </c>
    </row>
    <row r="22" spans="1:7" s="1" customFormat="1" ht="66" customHeight="1">
      <c r="A22" s="656"/>
      <c r="B22" s="668"/>
      <c r="C22" s="113">
        <v>16</v>
      </c>
      <c r="D22" s="114" t="s">
        <v>9</v>
      </c>
      <c r="E22" s="551">
        <v>5</v>
      </c>
      <c r="F22" s="541">
        <v>6765</v>
      </c>
      <c r="G22" s="427" t="s">
        <v>2514</v>
      </c>
    </row>
    <row r="23" spans="1:7" s="1" customFormat="1" ht="162.65" customHeight="1" thickBot="1">
      <c r="A23" s="657"/>
      <c r="B23" s="669"/>
      <c r="C23" s="135">
        <v>17</v>
      </c>
      <c r="D23" s="136" t="s">
        <v>2515</v>
      </c>
      <c r="E23" s="147" t="s">
        <v>2516</v>
      </c>
      <c r="F23" s="147" t="s">
        <v>795</v>
      </c>
      <c r="G23" s="148" t="s">
        <v>2517</v>
      </c>
    </row>
    <row r="24" spans="1:7" ht="105.65" customHeight="1">
      <c r="A24" s="655" t="s">
        <v>10</v>
      </c>
      <c r="B24" s="672" t="s">
        <v>11</v>
      </c>
      <c r="C24" s="108">
        <v>18</v>
      </c>
      <c r="D24" s="139" t="s">
        <v>292</v>
      </c>
      <c r="E24" s="140" t="s">
        <v>2518</v>
      </c>
      <c r="F24" s="140" t="s">
        <v>2519</v>
      </c>
      <c r="G24" s="456" t="s">
        <v>2520</v>
      </c>
    </row>
    <row r="25" spans="1:7" ht="79.25" customHeight="1" thickBot="1">
      <c r="A25" s="656"/>
      <c r="B25" s="671"/>
      <c r="C25" s="141">
        <v>19</v>
      </c>
      <c r="D25" s="142" t="s">
        <v>1254</v>
      </c>
      <c r="E25" s="301" t="s">
        <v>2521</v>
      </c>
      <c r="F25" s="143" t="s">
        <v>2522</v>
      </c>
      <c r="G25" s="127" t="s">
        <v>2523</v>
      </c>
    </row>
    <row r="26" spans="1:7" ht="77" customHeight="1">
      <c r="A26" s="656"/>
      <c r="B26" s="672" t="s">
        <v>12</v>
      </c>
      <c r="C26" s="108">
        <v>20</v>
      </c>
      <c r="D26" s="139" t="s">
        <v>13</v>
      </c>
      <c r="E26" s="144" t="s">
        <v>2524</v>
      </c>
      <c r="F26" s="144" t="s">
        <v>2525</v>
      </c>
      <c r="G26" s="123" t="s">
        <v>2526</v>
      </c>
    </row>
    <row r="27" spans="1:7" ht="54.65" customHeight="1" thickBot="1">
      <c r="A27" s="656"/>
      <c r="B27" s="671"/>
      <c r="C27" s="141">
        <v>21</v>
      </c>
      <c r="D27" s="142" t="s">
        <v>14</v>
      </c>
      <c r="E27" s="301" t="s">
        <v>2527</v>
      </c>
      <c r="F27" s="143" t="s">
        <v>2528</v>
      </c>
      <c r="G27" s="127" t="s">
        <v>140</v>
      </c>
    </row>
    <row r="28" spans="1:7" ht="77" customHeight="1">
      <c r="A28" s="656"/>
      <c r="B28" s="672" t="s">
        <v>15</v>
      </c>
      <c r="C28" s="108">
        <v>22</v>
      </c>
      <c r="D28" s="139" t="s">
        <v>213</v>
      </c>
      <c r="E28" s="179" t="s">
        <v>2529</v>
      </c>
      <c r="F28" s="140" t="s">
        <v>691</v>
      </c>
      <c r="G28" s="130" t="s">
        <v>2530</v>
      </c>
    </row>
    <row r="29" spans="1:7" ht="53.4" customHeight="1" thickBot="1">
      <c r="A29" s="657"/>
      <c r="B29" s="671"/>
      <c r="C29" s="135">
        <v>23</v>
      </c>
      <c r="D29" s="146" t="s">
        <v>1047</v>
      </c>
      <c r="E29" s="552" t="s">
        <v>2531</v>
      </c>
      <c r="F29" s="552" t="s">
        <v>2532</v>
      </c>
      <c r="G29" s="462" t="s">
        <v>2533</v>
      </c>
    </row>
    <row r="30" spans="1:7" ht="78.650000000000006" customHeight="1">
      <c r="A30" s="655" t="s">
        <v>2534</v>
      </c>
      <c r="B30" s="658"/>
      <c r="C30" s="108">
        <v>24</v>
      </c>
      <c r="D30" s="139" t="s">
        <v>2535</v>
      </c>
      <c r="E30" s="553" t="s">
        <v>2536</v>
      </c>
      <c r="F30" s="554" t="s">
        <v>795</v>
      </c>
      <c r="G30" s="555" t="s">
        <v>2537</v>
      </c>
    </row>
    <row r="31" spans="1:7" ht="84" customHeight="1">
      <c r="A31" s="656"/>
      <c r="B31" s="659"/>
      <c r="C31" s="113">
        <v>25</v>
      </c>
      <c r="D31" s="150" t="s">
        <v>2538</v>
      </c>
      <c r="E31" s="556" t="s">
        <v>2539</v>
      </c>
      <c r="F31" s="426" t="s">
        <v>795</v>
      </c>
      <c r="G31" s="55" t="s">
        <v>2540</v>
      </c>
    </row>
    <row r="32" spans="1:7" ht="80" customHeight="1">
      <c r="A32" s="656"/>
      <c r="B32" s="659"/>
      <c r="C32" s="113">
        <v>26</v>
      </c>
      <c r="D32" s="142" t="s">
        <v>2541</v>
      </c>
      <c r="E32" s="549" t="s">
        <v>2542</v>
      </c>
      <c r="F32" s="526" t="s">
        <v>795</v>
      </c>
      <c r="G32" s="123" t="s">
        <v>2543</v>
      </c>
    </row>
    <row r="33" spans="1:7" ht="33" customHeight="1">
      <c r="A33" s="656"/>
      <c r="B33" s="659"/>
      <c r="C33" s="113">
        <v>27</v>
      </c>
      <c r="D33" s="142" t="s">
        <v>80</v>
      </c>
      <c r="E33" s="428">
        <v>0.63</v>
      </c>
      <c r="F33" s="426">
        <v>855</v>
      </c>
      <c r="G33" s="55" t="s">
        <v>2544</v>
      </c>
    </row>
    <row r="34" spans="1:7" ht="33" customHeight="1" thickBot="1">
      <c r="A34" s="657"/>
      <c r="B34" s="660"/>
      <c r="C34" s="125">
        <v>28</v>
      </c>
      <c r="D34" s="146" t="s">
        <v>2545</v>
      </c>
      <c r="E34" s="542">
        <v>0.62</v>
      </c>
      <c r="F34" s="557">
        <v>840</v>
      </c>
      <c r="G34" s="127" t="s">
        <v>140</v>
      </c>
    </row>
    <row r="35" spans="1:7" ht="67.25" customHeight="1">
      <c r="A35" s="655" t="s">
        <v>17</v>
      </c>
      <c r="B35" s="154"/>
      <c r="C35" s="141">
        <v>29</v>
      </c>
      <c r="D35" s="218" t="s">
        <v>18</v>
      </c>
      <c r="E35" s="847" t="s">
        <v>2546</v>
      </c>
      <c r="F35" s="718"/>
      <c r="G35" s="130" t="s">
        <v>2547</v>
      </c>
    </row>
    <row r="36" spans="1:7" ht="67.25" customHeight="1">
      <c r="A36" s="656"/>
      <c r="B36" s="155"/>
      <c r="C36" s="113">
        <v>30</v>
      </c>
      <c r="D36" s="114" t="s">
        <v>19</v>
      </c>
      <c r="E36" s="848" t="s">
        <v>2546</v>
      </c>
      <c r="F36" s="664"/>
      <c r="G36" s="55" t="s">
        <v>2548</v>
      </c>
    </row>
    <row r="37" spans="1:7" ht="96" customHeight="1">
      <c r="A37" s="656"/>
      <c r="B37" s="155"/>
      <c r="C37" s="113">
        <v>31</v>
      </c>
      <c r="D37" s="114" t="s">
        <v>20</v>
      </c>
      <c r="E37" s="848" t="s">
        <v>909</v>
      </c>
      <c r="F37" s="664"/>
      <c r="G37" s="55" t="s">
        <v>2549</v>
      </c>
    </row>
    <row r="38" spans="1:7" ht="49.25" customHeight="1">
      <c r="A38" s="656"/>
      <c r="B38" s="155"/>
      <c r="C38" s="113">
        <v>32</v>
      </c>
      <c r="D38" s="114" t="s">
        <v>21</v>
      </c>
      <c r="E38" s="848" t="s">
        <v>833</v>
      </c>
      <c r="F38" s="664"/>
      <c r="G38" s="55" t="s">
        <v>62</v>
      </c>
    </row>
    <row r="39" spans="1:7" ht="49.25" customHeight="1">
      <c r="A39" s="656"/>
      <c r="B39" s="155"/>
      <c r="C39" s="113">
        <v>33</v>
      </c>
      <c r="D39" s="114" t="s">
        <v>22</v>
      </c>
      <c r="E39" s="848" t="s">
        <v>2216</v>
      </c>
      <c r="F39" s="664"/>
      <c r="G39" s="55" t="s">
        <v>62</v>
      </c>
    </row>
    <row r="40" spans="1:7" ht="49.25" customHeight="1" thickBot="1">
      <c r="A40" s="657"/>
      <c r="B40" s="156"/>
      <c r="C40" s="125">
        <v>34</v>
      </c>
      <c r="D40" s="126" t="s">
        <v>23</v>
      </c>
      <c r="E40" s="665" t="s">
        <v>833</v>
      </c>
      <c r="F40" s="666"/>
      <c r="G40" s="127" t="s">
        <v>62</v>
      </c>
    </row>
    <row r="41" spans="1:7" ht="42" customHeight="1">
      <c r="A41" s="648" t="s">
        <v>24</v>
      </c>
      <c r="B41" s="650"/>
      <c r="C41" s="191">
        <v>35</v>
      </c>
      <c r="D41" s="2" t="s">
        <v>25</v>
      </c>
      <c r="E41" s="558" t="s">
        <v>2494</v>
      </c>
      <c r="F41" s="193"/>
      <c r="G41" s="18"/>
    </row>
    <row r="42" spans="1:7" ht="42" customHeight="1" thickBot="1">
      <c r="A42" s="649"/>
      <c r="B42" s="651"/>
      <c r="C42" s="194">
        <v>36</v>
      </c>
      <c r="D42" s="3" t="s">
        <v>26</v>
      </c>
      <c r="E42" s="559" t="s">
        <v>2550</v>
      </c>
      <c r="F42" s="196"/>
      <c r="G42" s="35"/>
    </row>
    <row r="43" spans="1:7" ht="32.4" customHeight="1" thickBot="1">
      <c r="A43" s="168" t="s">
        <v>27</v>
      </c>
      <c r="B43" s="169"/>
      <c r="C43" s="170">
        <v>37</v>
      </c>
      <c r="D43" s="171" t="s">
        <v>28</v>
      </c>
      <c r="E43" s="652" t="s">
        <v>83</v>
      </c>
      <c r="F43" s="653"/>
      <c r="G43" s="172"/>
    </row>
    <row r="44" spans="1:7">
      <c r="A44" s="6"/>
      <c r="B44" s="6"/>
      <c r="C44" s="6"/>
      <c r="D44" s="6"/>
      <c r="E44" s="7"/>
      <c r="F44" s="7"/>
      <c r="G44" s="7"/>
    </row>
    <row r="45" spans="1:7" ht="17.399999999999999" customHeight="1">
      <c r="A45" s="755" t="s">
        <v>2551</v>
      </c>
      <c r="B45" s="755"/>
      <c r="C45" s="755"/>
      <c r="D45" s="755"/>
      <c r="E45" s="755"/>
      <c r="F45" s="755"/>
      <c r="G45" s="755"/>
    </row>
    <row r="53" spans="3:15" s="4" customFormat="1">
      <c r="C53" s="5"/>
      <c r="E53" s="5"/>
      <c r="F53" s="5"/>
      <c r="G53" s="5"/>
      <c r="H53" s="8"/>
      <c r="I53" s="8"/>
      <c r="J53" s="8"/>
      <c r="K53" s="8"/>
      <c r="L53" s="8"/>
      <c r="M53" s="8"/>
      <c r="N53" s="8"/>
      <c r="O53" s="8"/>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2" manualBreakCount="2">
    <brk id="18" max="6" man="1"/>
    <brk id="29" max="6"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G45"/>
  <sheetViews>
    <sheetView view="pageBreakPreview" zoomScale="85" zoomScaleNormal="100" zoomScaleSheetLayoutView="85" zoomScalePageLayoutView="55" workbookViewId="0">
      <selection sqref="A1:G1"/>
    </sheetView>
  </sheetViews>
  <sheetFormatPr defaultColWidth="8.08203125" defaultRowHeight="12"/>
  <cols>
    <col min="1" max="1" width="4.5" style="4" customWidth="1"/>
    <col min="2" max="2" width="4.9140625" style="4" customWidth="1"/>
    <col min="3" max="3" width="3.6640625" style="4" customWidth="1"/>
    <col min="4" max="4" width="21.58203125" style="4" customWidth="1"/>
    <col min="5" max="6" width="20.1640625" style="5" customWidth="1"/>
    <col min="7" max="7" width="42.6640625" style="5" customWidth="1"/>
    <col min="8" max="248" width="8.08203125" style="8"/>
    <col min="249" max="249" width="5.08203125" style="8" customWidth="1"/>
    <col min="250" max="250" width="24.4140625" style="8" customWidth="1"/>
    <col min="251" max="251" width="16.9140625" style="8" customWidth="1"/>
    <col min="252" max="253" width="15.1640625" style="8" customWidth="1"/>
    <col min="254" max="254" width="40.58203125" style="8" customWidth="1"/>
    <col min="255" max="255" width="25.58203125" style="8" customWidth="1"/>
    <col min="256" max="504" width="8.08203125" style="8"/>
    <col min="505" max="505" width="5.08203125" style="8" customWidth="1"/>
    <col min="506" max="506" width="24.4140625" style="8" customWidth="1"/>
    <col min="507" max="507" width="16.9140625" style="8" customWidth="1"/>
    <col min="508" max="509" width="15.1640625" style="8" customWidth="1"/>
    <col min="510" max="510" width="40.58203125" style="8" customWidth="1"/>
    <col min="511" max="511" width="25.58203125" style="8" customWidth="1"/>
    <col min="512" max="760" width="8.08203125" style="8"/>
    <col min="761" max="761" width="5.08203125" style="8" customWidth="1"/>
    <col min="762" max="762" width="24.4140625" style="8" customWidth="1"/>
    <col min="763" max="763" width="16.9140625" style="8" customWidth="1"/>
    <col min="764" max="765" width="15.1640625" style="8" customWidth="1"/>
    <col min="766" max="766" width="40.58203125" style="8" customWidth="1"/>
    <col min="767" max="767" width="25.58203125" style="8" customWidth="1"/>
    <col min="768" max="1016" width="8.08203125" style="8"/>
    <col min="1017" max="1017" width="5.08203125" style="8" customWidth="1"/>
    <col min="1018" max="1018" width="24.4140625" style="8" customWidth="1"/>
    <col min="1019" max="1019" width="16.9140625" style="8" customWidth="1"/>
    <col min="1020" max="1021" width="15.1640625" style="8" customWidth="1"/>
    <col min="1022" max="1022" width="40.58203125" style="8" customWidth="1"/>
    <col min="1023" max="1023" width="25.58203125" style="8" customWidth="1"/>
    <col min="1024" max="1272" width="8.08203125" style="8"/>
    <col min="1273" max="1273" width="5.08203125" style="8" customWidth="1"/>
    <col min="1274" max="1274" width="24.4140625" style="8" customWidth="1"/>
    <col min="1275" max="1275" width="16.9140625" style="8" customWidth="1"/>
    <col min="1276" max="1277" width="15.1640625" style="8" customWidth="1"/>
    <col min="1278" max="1278" width="40.58203125" style="8" customWidth="1"/>
    <col min="1279" max="1279" width="25.58203125" style="8" customWidth="1"/>
    <col min="1280" max="1528" width="8.08203125" style="8"/>
    <col min="1529" max="1529" width="5.08203125" style="8" customWidth="1"/>
    <col min="1530" max="1530" width="24.4140625" style="8" customWidth="1"/>
    <col min="1531" max="1531" width="16.9140625" style="8" customWidth="1"/>
    <col min="1532" max="1533" width="15.1640625" style="8" customWidth="1"/>
    <col min="1534" max="1534" width="40.58203125" style="8" customWidth="1"/>
    <col min="1535" max="1535" width="25.58203125" style="8" customWidth="1"/>
    <col min="1536" max="1784" width="8.08203125" style="8"/>
    <col min="1785" max="1785" width="5.08203125" style="8" customWidth="1"/>
    <col min="1786" max="1786" width="24.4140625" style="8" customWidth="1"/>
    <col min="1787" max="1787" width="16.9140625" style="8" customWidth="1"/>
    <col min="1788" max="1789" width="15.1640625" style="8" customWidth="1"/>
    <col min="1790" max="1790" width="40.58203125" style="8" customWidth="1"/>
    <col min="1791" max="1791" width="25.58203125" style="8" customWidth="1"/>
    <col min="1792" max="2040" width="8.08203125" style="8"/>
    <col min="2041" max="2041" width="5.08203125" style="8" customWidth="1"/>
    <col min="2042" max="2042" width="24.4140625" style="8" customWidth="1"/>
    <col min="2043" max="2043" width="16.9140625" style="8" customWidth="1"/>
    <col min="2044" max="2045" width="15.1640625" style="8" customWidth="1"/>
    <col min="2046" max="2046" width="40.58203125" style="8" customWidth="1"/>
    <col min="2047" max="2047" width="25.58203125" style="8" customWidth="1"/>
    <col min="2048" max="2296" width="8.08203125" style="8"/>
    <col min="2297" max="2297" width="5.08203125" style="8" customWidth="1"/>
    <col min="2298" max="2298" width="24.4140625" style="8" customWidth="1"/>
    <col min="2299" max="2299" width="16.9140625" style="8" customWidth="1"/>
    <col min="2300" max="2301" width="15.1640625" style="8" customWidth="1"/>
    <col min="2302" max="2302" width="40.58203125" style="8" customWidth="1"/>
    <col min="2303" max="2303" width="25.58203125" style="8" customWidth="1"/>
    <col min="2304" max="2552" width="8.08203125" style="8"/>
    <col min="2553" max="2553" width="5.08203125" style="8" customWidth="1"/>
    <col min="2554" max="2554" width="24.4140625" style="8" customWidth="1"/>
    <col min="2555" max="2555" width="16.9140625" style="8" customWidth="1"/>
    <col min="2556" max="2557" width="15.1640625" style="8" customWidth="1"/>
    <col min="2558" max="2558" width="40.58203125" style="8" customWidth="1"/>
    <col min="2559" max="2559" width="25.58203125" style="8" customWidth="1"/>
    <col min="2560" max="2808" width="8.08203125" style="8"/>
    <col min="2809" max="2809" width="5.08203125" style="8" customWidth="1"/>
    <col min="2810" max="2810" width="24.4140625" style="8" customWidth="1"/>
    <col min="2811" max="2811" width="16.9140625" style="8" customWidth="1"/>
    <col min="2812" max="2813" width="15.1640625" style="8" customWidth="1"/>
    <col min="2814" max="2814" width="40.58203125" style="8" customWidth="1"/>
    <col min="2815" max="2815" width="25.58203125" style="8" customWidth="1"/>
    <col min="2816" max="3064" width="8.08203125" style="8"/>
    <col min="3065" max="3065" width="5.08203125" style="8" customWidth="1"/>
    <col min="3066" max="3066" width="24.4140625" style="8" customWidth="1"/>
    <col min="3067" max="3067" width="16.9140625" style="8" customWidth="1"/>
    <col min="3068" max="3069" width="15.1640625" style="8" customWidth="1"/>
    <col min="3070" max="3070" width="40.58203125" style="8" customWidth="1"/>
    <col min="3071" max="3071" width="25.58203125" style="8" customWidth="1"/>
    <col min="3072" max="3320" width="8.08203125" style="8"/>
    <col min="3321" max="3321" width="5.08203125" style="8" customWidth="1"/>
    <col min="3322" max="3322" width="24.4140625" style="8" customWidth="1"/>
    <col min="3323" max="3323" width="16.9140625" style="8" customWidth="1"/>
    <col min="3324" max="3325" width="15.1640625" style="8" customWidth="1"/>
    <col min="3326" max="3326" width="40.58203125" style="8" customWidth="1"/>
    <col min="3327" max="3327" width="25.58203125" style="8" customWidth="1"/>
    <col min="3328" max="3576" width="8.08203125" style="8"/>
    <col min="3577" max="3577" width="5.08203125" style="8" customWidth="1"/>
    <col min="3578" max="3578" width="24.4140625" style="8" customWidth="1"/>
    <col min="3579" max="3579" width="16.9140625" style="8" customWidth="1"/>
    <col min="3580" max="3581" width="15.1640625" style="8" customWidth="1"/>
    <col min="3582" max="3582" width="40.58203125" style="8" customWidth="1"/>
    <col min="3583" max="3583" width="25.58203125" style="8" customWidth="1"/>
    <col min="3584" max="3832" width="8.08203125" style="8"/>
    <col min="3833" max="3833" width="5.08203125" style="8" customWidth="1"/>
    <col min="3834" max="3834" width="24.4140625" style="8" customWidth="1"/>
    <col min="3835" max="3835" width="16.9140625" style="8" customWidth="1"/>
    <col min="3836" max="3837" width="15.1640625" style="8" customWidth="1"/>
    <col min="3838" max="3838" width="40.58203125" style="8" customWidth="1"/>
    <col min="3839" max="3839" width="25.58203125" style="8" customWidth="1"/>
    <col min="3840" max="4088" width="8.08203125" style="8"/>
    <col min="4089" max="4089" width="5.08203125" style="8" customWidth="1"/>
    <col min="4090" max="4090" width="24.4140625" style="8" customWidth="1"/>
    <col min="4091" max="4091" width="16.9140625" style="8" customWidth="1"/>
    <col min="4092" max="4093" width="15.1640625" style="8" customWidth="1"/>
    <col min="4094" max="4094" width="40.58203125" style="8" customWidth="1"/>
    <col min="4095" max="4095" width="25.58203125" style="8" customWidth="1"/>
    <col min="4096" max="4344" width="8.08203125" style="8"/>
    <col min="4345" max="4345" width="5.08203125" style="8" customWidth="1"/>
    <col min="4346" max="4346" width="24.4140625" style="8" customWidth="1"/>
    <col min="4347" max="4347" width="16.9140625" style="8" customWidth="1"/>
    <col min="4348" max="4349" width="15.1640625" style="8" customWidth="1"/>
    <col min="4350" max="4350" width="40.58203125" style="8" customWidth="1"/>
    <col min="4351" max="4351" width="25.58203125" style="8" customWidth="1"/>
    <col min="4352" max="4600" width="8.08203125" style="8"/>
    <col min="4601" max="4601" width="5.08203125" style="8" customWidth="1"/>
    <col min="4602" max="4602" width="24.4140625" style="8" customWidth="1"/>
    <col min="4603" max="4603" width="16.9140625" style="8" customWidth="1"/>
    <col min="4604" max="4605" width="15.1640625" style="8" customWidth="1"/>
    <col min="4606" max="4606" width="40.58203125" style="8" customWidth="1"/>
    <col min="4607" max="4607" width="25.58203125" style="8" customWidth="1"/>
    <col min="4608" max="4856" width="8.08203125" style="8"/>
    <col min="4857" max="4857" width="5.08203125" style="8" customWidth="1"/>
    <col min="4858" max="4858" width="24.4140625" style="8" customWidth="1"/>
    <col min="4859" max="4859" width="16.9140625" style="8" customWidth="1"/>
    <col min="4860" max="4861" width="15.1640625" style="8" customWidth="1"/>
    <col min="4862" max="4862" width="40.58203125" style="8" customWidth="1"/>
    <col min="4863" max="4863" width="25.58203125" style="8" customWidth="1"/>
    <col min="4864" max="5112" width="8.08203125" style="8"/>
    <col min="5113" max="5113" width="5.08203125" style="8" customWidth="1"/>
    <col min="5114" max="5114" width="24.4140625" style="8" customWidth="1"/>
    <col min="5115" max="5115" width="16.9140625" style="8" customWidth="1"/>
    <col min="5116" max="5117" width="15.1640625" style="8" customWidth="1"/>
    <col min="5118" max="5118" width="40.58203125" style="8" customWidth="1"/>
    <col min="5119" max="5119" width="25.58203125" style="8" customWidth="1"/>
    <col min="5120" max="5368" width="8.08203125" style="8"/>
    <col min="5369" max="5369" width="5.08203125" style="8" customWidth="1"/>
    <col min="5370" max="5370" width="24.4140625" style="8" customWidth="1"/>
    <col min="5371" max="5371" width="16.9140625" style="8" customWidth="1"/>
    <col min="5372" max="5373" width="15.1640625" style="8" customWidth="1"/>
    <col min="5374" max="5374" width="40.58203125" style="8" customWidth="1"/>
    <col min="5375" max="5375" width="25.58203125" style="8" customWidth="1"/>
    <col min="5376" max="5624" width="8.08203125" style="8"/>
    <col min="5625" max="5625" width="5.08203125" style="8" customWidth="1"/>
    <col min="5626" max="5626" width="24.4140625" style="8" customWidth="1"/>
    <col min="5627" max="5627" width="16.9140625" style="8" customWidth="1"/>
    <col min="5628" max="5629" width="15.1640625" style="8" customWidth="1"/>
    <col min="5630" max="5630" width="40.58203125" style="8" customWidth="1"/>
    <col min="5631" max="5631" width="25.58203125" style="8" customWidth="1"/>
    <col min="5632" max="5880" width="8.08203125" style="8"/>
    <col min="5881" max="5881" width="5.08203125" style="8" customWidth="1"/>
    <col min="5882" max="5882" width="24.4140625" style="8" customWidth="1"/>
    <col min="5883" max="5883" width="16.9140625" style="8" customWidth="1"/>
    <col min="5884" max="5885" width="15.1640625" style="8" customWidth="1"/>
    <col min="5886" max="5886" width="40.58203125" style="8" customWidth="1"/>
    <col min="5887" max="5887" width="25.58203125" style="8" customWidth="1"/>
    <col min="5888" max="6136" width="8.08203125" style="8"/>
    <col min="6137" max="6137" width="5.08203125" style="8" customWidth="1"/>
    <col min="6138" max="6138" width="24.4140625" style="8" customWidth="1"/>
    <col min="6139" max="6139" width="16.9140625" style="8" customWidth="1"/>
    <col min="6140" max="6141" width="15.1640625" style="8" customWidth="1"/>
    <col min="6142" max="6142" width="40.58203125" style="8" customWidth="1"/>
    <col min="6143" max="6143" width="25.58203125" style="8" customWidth="1"/>
    <col min="6144" max="6392" width="8.08203125" style="8"/>
    <col min="6393" max="6393" width="5.08203125" style="8" customWidth="1"/>
    <col min="6394" max="6394" width="24.4140625" style="8" customWidth="1"/>
    <col min="6395" max="6395" width="16.9140625" style="8" customWidth="1"/>
    <col min="6396" max="6397" width="15.1640625" style="8" customWidth="1"/>
    <col min="6398" max="6398" width="40.58203125" style="8" customWidth="1"/>
    <col min="6399" max="6399" width="25.58203125" style="8" customWidth="1"/>
    <col min="6400" max="6648" width="8.08203125" style="8"/>
    <col min="6649" max="6649" width="5.08203125" style="8" customWidth="1"/>
    <col min="6650" max="6650" width="24.4140625" style="8" customWidth="1"/>
    <col min="6651" max="6651" width="16.9140625" style="8" customWidth="1"/>
    <col min="6652" max="6653" width="15.1640625" style="8" customWidth="1"/>
    <col min="6654" max="6654" width="40.58203125" style="8" customWidth="1"/>
    <col min="6655" max="6655" width="25.58203125" style="8" customWidth="1"/>
    <col min="6656" max="6904" width="8.08203125" style="8"/>
    <col min="6905" max="6905" width="5.08203125" style="8" customWidth="1"/>
    <col min="6906" max="6906" width="24.4140625" style="8" customWidth="1"/>
    <col min="6907" max="6907" width="16.9140625" style="8" customWidth="1"/>
    <col min="6908" max="6909" width="15.1640625" style="8" customWidth="1"/>
    <col min="6910" max="6910" width="40.58203125" style="8" customWidth="1"/>
    <col min="6911" max="6911" width="25.58203125" style="8" customWidth="1"/>
    <col min="6912" max="7160" width="8.08203125" style="8"/>
    <col min="7161" max="7161" width="5.08203125" style="8" customWidth="1"/>
    <col min="7162" max="7162" width="24.4140625" style="8" customWidth="1"/>
    <col min="7163" max="7163" width="16.9140625" style="8" customWidth="1"/>
    <col min="7164" max="7165" width="15.1640625" style="8" customWidth="1"/>
    <col min="7166" max="7166" width="40.58203125" style="8" customWidth="1"/>
    <col min="7167" max="7167" width="25.58203125" style="8" customWidth="1"/>
    <col min="7168" max="7416" width="8.08203125" style="8"/>
    <col min="7417" max="7417" width="5.08203125" style="8" customWidth="1"/>
    <col min="7418" max="7418" width="24.4140625" style="8" customWidth="1"/>
    <col min="7419" max="7419" width="16.9140625" style="8" customWidth="1"/>
    <col min="7420" max="7421" width="15.1640625" style="8" customWidth="1"/>
    <col min="7422" max="7422" width="40.58203125" style="8" customWidth="1"/>
    <col min="7423" max="7423" width="25.58203125" style="8" customWidth="1"/>
    <col min="7424" max="7672" width="8.08203125" style="8"/>
    <col min="7673" max="7673" width="5.08203125" style="8" customWidth="1"/>
    <col min="7674" max="7674" width="24.4140625" style="8" customWidth="1"/>
    <col min="7675" max="7675" width="16.9140625" style="8" customWidth="1"/>
    <col min="7676" max="7677" width="15.1640625" style="8" customWidth="1"/>
    <col min="7678" max="7678" width="40.58203125" style="8" customWidth="1"/>
    <col min="7679" max="7679" width="25.58203125" style="8" customWidth="1"/>
    <col min="7680" max="7928" width="8.08203125" style="8"/>
    <col min="7929" max="7929" width="5.08203125" style="8" customWidth="1"/>
    <col min="7930" max="7930" width="24.4140625" style="8" customWidth="1"/>
    <col min="7931" max="7931" width="16.9140625" style="8" customWidth="1"/>
    <col min="7932" max="7933" width="15.1640625" style="8" customWidth="1"/>
    <col min="7934" max="7934" width="40.58203125" style="8" customWidth="1"/>
    <col min="7935" max="7935" width="25.58203125" style="8" customWidth="1"/>
    <col min="7936" max="8184" width="8.08203125" style="8"/>
    <col min="8185" max="8185" width="5.08203125" style="8" customWidth="1"/>
    <col min="8186" max="8186" width="24.4140625" style="8" customWidth="1"/>
    <col min="8187" max="8187" width="16.9140625" style="8" customWidth="1"/>
    <col min="8188" max="8189" width="15.1640625" style="8" customWidth="1"/>
    <col min="8190" max="8190" width="40.58203125" style="8" customWidth="1"/>
    <col min="8191" max="8191" width="25.58203125" style="8" customWidth="1"/>
    <col min="8192" max="8440" width="8.08203125" style="8"/>
    <col min="8441" max="8441" width="5.08203125" style="8" customWidth="1"/>
    <col min="8442" max="8442" width="24.4140625" style="8" customWidth="1"/>
    <col min="8443" max="8443" width="16.9140625" style="8" customWidth="1"/>
    <col min="8444" max="8445" width="15.1640625" style="8" customWidth="1"/>
    <col min="8446" max="8446" width="40.58203125" style="8" customWidth="1"/>
    <col min="8447" max="8447" width="25.58203125" style="8" customWidth="1"/>
    <col min="8448" max="8696" width="8.08203125" style="8"/>
    <col min="8697" max="8697" width="5.08203125" style="8" customWidth="1"/>
    <col min="8698" max="8698" width="24.4140625" style="8" customWidth="1"/>
    <col min="8699" max="8699" width="16.9140625" style="8" customWidth="1"/>
    <col min="8700" max="8701" width="15.1640625" style="8" customWidth="1"/>
    <col min="8702" max="8702" width="40.58203125" style="8" customWidth="1"/>
    <col min="8703" max="8703" width="25.58203125" style="8" customWidth="1"/>
    <col min="8704" max="8952" width="8.08203125" style="8"/>
    <col min="8953" max="8953" width="5.08203125" style="8" customWidth="1"/>
    <col min="8954" max="8954" width="24.4140625" style="8" customWidth="1"/>
    <col min="8955" max="8955" width="16.9140625" style="8" customWidth="1"/>
    <col min="8956" max="8957" width="15.1640625" style="8" customWidth="1"/>
    <col min="8958" max="8958" width="40.58203125" style="8" customWidth="1"/>
    <col min="8959" max="8959" width="25.58203125" style="8" customWidth="1"/>
    <col min="8960" max="9208" width="8.08203125" style="8"/>
    <col min="9209" max="9209" width="5.08203125" style="8" customWidth="1"/>
    <col min="9210" max="9210" width="24.4140625" style="8" customWidth="1"/>
    <col min="9211" max="9211" width="16.9140625" style="8" customWidth="1"/>
    <col min="9212" max="9213" width="15.1640625" style="8" customWidth="1"/>
    <col min="9214" max="9214" width="40.58203125" style="8" customWidth="1"/>
    <col min="9215" max="9215" width="25.58203125" style="8" customWidth="1"/>
    <col min="9216" max="9464" width="8.08203125" style="8"/>
    <col min="9465" max="9465" width="5.08203125" style="8" customWidth="1"/>
    <col min="9466" max="9466" width="24.4140625" style="8" customWidth="1"/>
    <col min="9467" max="9467" width="16.9140625" style="8" customWidth="1"/>
    <col min="9468" max="9469" width="15.1640625" style="8" customWidth="1"/>
    <col min="9470" max="9470" width="40.58203125" style="8" customWidth="1"/>
    <col min="9471" max="9471" width="25.58203125" style="8" customWidth="1"/>
    <col min="9472" max="9720" width="8.08203125" style="8"/>
    <col min="9721" max="9721" width="5.08203125" style="8" customWidth="1"/>
    <col min="9722" max="9722" width="24.4140625" style="8" customWidth="1"/>
    <col min="9723" max="9723" width="16.9140625" style="8" customWidth="1"/>
    <col min="9724" max="9725" width="15.1640625" style="8" customWidth="1"/>
    <col min="9726" max="9726" width="40.58203125" style="8" customWidth="1"/>
    <col min="9727" max="9727" width="25.58203125" style="8" customWidth="1"/>
    <col min="9728" max="9976" width="8.08203125" style="8"/>
    <col min="9977" max="9977" width="5.08203125" style="8" customWidth="1"/>
    <col min="9978" max="9978" width="24.4140625" style="8" customWidth="1"/>
    <col min="9979" max="9979" width="16.9140625" style="8" customWidth="1"/>
    <col min="9980" max="9981" width="15.1640625" style="8" customWidth="1"/>
    <col min="9982" max="9982" width="40.58203125" style="8" customWidth="1"/>
    <col min="9983" max="9983" width="25.58203125" style="8" customWidth="1"/>
    <col min="9984" max="10232" width="8.08203125" style="8"/>
    <col min="10233" max="10233" width="5.08203125" style="8" customWidth="1"/>
    <col min="10234" max="10234" width="24.4140625" style="8" customWidth="1"/>
    <col min="10235" max="10235" width="16.9140625" style="8" customWidth="1"/>
    <col min="10236" max="10237" width="15.1640625" style="8" customWidth="1"/>
    <col min="10238" max="10238" width="40.58203125" style="8" customWidth="1"/>
    <col min="10239" max="10239" width="25.58203125" style="8" customWidth="1"/>
    <col min="10240" max="10488" width="8.08203125" style="8"/>
    <col min="10489" max="10489" width="5.08203125" style="8" customWidth="1"/>
    <col min="10490" max="10490" width="24.4140625" style="8" customWidth="1"/>
    <col min="10491" max="10491" width="16.9140625" style="8" customWidth="1"/>
    <col min="10492" max="10493" width="15.1640625" style="8" customWidth="1"/>
    <col min="10494" max="10494" width="40.58203125" style="8" customWidth="1"/>
    <col min="10495" max="10495" width="25.58203125" style="8" customWidth="1"/>
    <col min="10496" max="10744" width="8.08203125" style="8"/>
    <col min="10745" max="10745" width="5.08203125" style="8" customWidth="1"/>
    <col min="10746" max="10746" width="24.4140625" style="8" customWidth="1"/>
    <col min="10747" max="10747" width="16.9140625" style="8" customWidth="1"/>
    <col min="10748" max="10749" width="15.1640625" style="8" customWidth="1"/>
    <col min="10750" max="10750" width="40.58203125" style="8" customWidth="1"/>
    <col min="10751" max="10751" width="25.58203125" style="8" customWidth="1"/>
    <col min="10752" max="11000" width="8.08203125" style="8"/>
    <col min="11001" max="11001" width="5.08203125" style="8" customWidth="1"/>
    <col min="11002" max="11002" width="24.4140625" style="8" customWidth="1"/>
    <col min="11003" max="11003" width="16.9140625" style="8" customWidth="1"/>
    <col min="11004" max="11005" width="15.1640625" style="8" customWidth="1"/>
    <col min="11006" max="11006" width="40.58203125" style="8" customWidth="1"/>
    <col min="11007" max="11007" width="25.58203125" style="8" customWidth="1"/>
    <col min="11008" max="11256" width="8.08203125" style="8"/>
    <col min="11257" max="11257" width="5.08203125" style="8" customWidth="1"/>
    <col min="11258" max="11258" width="24.4140625" style="8" customWidth="1"/>
    <col min="11259" max="11259" width="16.9140625" style="8" customWidth="1"/>
    <col min="11260" max="11261" width="15.1640625" style="8" customWidth="1"/>
    <col min="11262" max="11262" width="40.58203125" style="8" customWidth="1"/>
    <col min="11263" max="11263" width="25.58203125" style="8" customWidth="1"/>
    <col min="11264" max="11512" width="8.08203125" style="8"/>
    <col min="11513" max="11513" width="5.08203125" style="8" customWidth="1"/>
    <col min="11514" max="11514" width="24.4140625" style="8" customWidth="1"/>
    <col min="11515" max="11515" width="16.9140625" style="8" customWidth="1"/>
    <col min="11516" max="11517" width="15.1640625" style="8" customWidth="1"/>
    <col min="11518" max="11518" width="40.58203125" style="8" customWidth="1"/>
    <col min="11519" max="11519" width="25.58203125" style="8" customWidth="1"/>
    <col min="11520" max="11768" width="8.08203125" style="8"/>
    <col min="11769" max="11769" width="5.08203125" style="8" customWidth="1"/>
    <col min="11770" max="11770" width="24.4140625" style="8" customWidth="1"/>
    <col min="11771" max="11771" width="16.9140625" style="8" customWidth="1"/>
    <col min="11772" max="11773" width="15.1640625" style="8" customWidth="1"/>
    <col min="11774" max="11774" width="40.58203125" style="8" customWidth="1"/>
    <col min="11775" max="11775" width="25.58203125" style="8" customWidth="1"/>
    <col min="11776" max="12024" width="8.08203125" style="8"/>
    <col min="12025" max="12025" width="5.08203125" style="8" customWidth="1"/>
    <col min="12026" max="12026" width="24.4140625" style="8" customWidth="1"/>
    <col min="12027" max="12027" width="16.9140625" style="8" customWidth="1"/>
    <col min="12028" max="12029" width="15.1640625" style="8" customWidth="1"/>
    <col min="12030" max="12030" width="40.58203125" style="8" customWidth="1"/>
    <col min="12031" max="12031" width="25.58203125" style="8" customWidth="1"/>
    <col min="12032" max="12280" width="8.08203125" style="8"/>
    <col min="12281" max="12281" width="5.08203125" style="8" customWidth="1"/>
    <col min="12282" max="12282" width="24.4140625" style="8" customWidth="1"/>
    <col min="12283" max="12283" width="16.9140625" style="8" customWidth="1"/>
    <col min="12284" max="12285" width="15.1640625" style="8" customWidth="1"/>
    <col min="12286" max="12286" width="40.58203125" style="8" customWidth="1"/>
    <col min="12287" max="12287" width="25.58203125" style="8" customWidth="1"/>
    <col min="12288" max="12536" width="8.08203125" style="8"/>
    <col min="12537" max="12537" width="5.08203125" style="8" customWidth="1"/>
    <col min="12538" max="12538" width="24.4140625" style="8" customWidth="1"/>
    <col min="12539" max="12539" width="16.9140625" style="8" customWidth="1"/>
    <col min="12540" max="12541" width="15.1640625" style="8" customWidth="1"/>
    <col min="12542" max="12542" width="40.58203125" style="8" customWidth="1"/>
    <col min="12543" max="12543" width="25.58203125" style="8" customWidth="1"/>
    <col min="12544" max="12792" width="8.08203125" style="8"/>
    <col min="12793" max="12793" width="5.08203125" style="8" customWidth="1"/>
    <col min="12794" max="12794" width="24.4140625" style="8" customWidth="1"/>
    <col min="12795" max="12795" width="16.9140625" style="8" customWidth="1"/>
    <col min="12796" max="12797" width="15.1640625" style="8" customWidth="1"/>
    <col min="12798" max="12798" width="40.58203125" style="8" customWidth="1"/>
    <col min="12799" max="12799" width="25.58203125" style="8" customWidth="1"/>
    <col min="12800" max="13048" width="8.08203125" style="8"/>
    <col min="13049" max="13049" width="5.08203125" style="8" customWidth="1"/>
    <col min="13050" max="13050" width="24.4140625" style="8" customWidth="1"/>
    <col min="13051" max="13051" width="16.9140625" style="8" customWidth="1"/>
    <col min="13052" max="13053" width="15.1640625" style="8" customWidth="1"/>
    <col min="13054" max="13054" width="40.58203125" style="8" customWidth="1"/>
    <col min="13055" max="13055" width="25.58203125" style="8" customWidth="1"/>
    <col min="13056" max="13304" width="8.08203125" style="8"/>
    <col min="13305" max="13305" width="5.08203125" style="8" customWidth="1"/>
    <col min="13306" max="13306" width="24.4140625" style="8" customWidth="1"/>
    <col min="13307" max="13307" width="16.9140625" style="8" customWidth="1"/>
    <col min="13308" max="13309" width="15.1640625" style="8" customWidth="1"/>
    <col min="13310" max="13310" width="40.58203125" style="8" customWidth="1"/>
    <col min="13311" max="13311" width="25.58203125" style="8" customWidth="1"/>
    <col min="13312" max="13560" width="8.08203125" style="8"/>
    <col min="13561" max="13561" width="5.08203125" style="8" customWidth="1"/>
    <col min="13562" max="13562" width="24.4140625" style="8" customWidth="1"/>
    <col min="13563" max="13563" width="16.9140625" style="8" customWidth="1"/>
    <col min="13564" max="13565" width="15.1640625" style="8" customWidth="1"/>
    <col min="13566" max="13566" width="40.58203125" style="8" customWidth="1"/>
    <col min="13567" max="13567" width="25.58203125" style="8" customWidth="1"/>
    <col min="13568" max="13816" width="8.08203125" style="8"/>
    <col min="13817" max="13817" width="5.08203125" style="8" customWidth="1"/>
    <col min="13818" max="13818" width="24.4140625" style="8" customWidth="1"/>
    <col min="13819" max="13819" width="16.9140625" style="8" customWidth="1"/>
    <col min="13820" max="13821" width="15.1640625" style="8" customWidth="1"/>
    <col min="13822" max="13822" width="40.58203125" style="8" customWidth="1"/>
    <col min="13823" max="13823" width="25.58203125" style="8" customWidth="1"/>
    <col min="13824" max="14072" width="8.08203125" style="8"/>
    <col min="14073" max="14073" width="5.08203125" style="8" customWidth="1"/>
    <col min="14074" max="14074" width="24.4140625" style="8" customWidth="1"/>
    <col min="14075" max="14075" width="16.9140625" style="8" customWidth="1"/>
    <col min="14076" max="14077" width="15.1640625" style="8" customWidth="1"/>
    <col min="14078" max="14078" width="40.58203125" style="8" customWidth="1"/>
    <col min="14079" max="14079" width="25.58203125" style="8" customWidth="1"/>
    <col min="14080" max="14328" width="8.08203125" style="8"/>
    <col min="14329" max="14329" width="5.08203125" style="8" customWidth="1"/>
    <col min="14330" max="14330" width="24.4140625" style="8" customWidth="1"/>
    <col min="14331" max="14331" width="16.9140625" style="8" customWidth="1"/>
    <col min="14332" max="14333" width="15.1640625" style="8" customWidth="1"/>
    <col min="14334" max="14334" width="40.58203125" style="8" customWidth="1"/>
    <col min="14335" max="14335" width="25.58203125" style="8" customWidth="1"/>
    <col min="14336" max="14584" width="8.08203125" style="8"/>
    <col min="14585" max="14585" width="5.08203125" style="8" customWidth="1"/>
    <col min="14586" max="14586" width="24.4140625" style="8" customWidth="1"/>
    <col min="14587" max="14587" width="16.9140625" style="8" customWidth="1"/>
    <col min="14588" max="14589" width="15.1640625" style="8" customWidth="1"/>
    <col min="14590" max="14590" width="40.58203125" style="8" customWidth="1"/>
    <col min="14591" max="14591" width="25.58203125" style="8" customWidth="1"/>
    <col min="14592" max="14840" width="8.08203125" style="8"/>
    <col min="14841" max="14841" width="5.08203125" style="8" customWidth="1"/>
    <col min="14842" max="14842" width="24.4140625" style="8" customWidth="1"/>
    <col min="14843" max="14843" width="16.9140625" style="8" customWidth="1"/>
    <col min="14844" max="14845" width="15.1640625" style="8" customWidth="1"/>
    <col min="14846" max="14846" width="40.58203125" style="8" customWidth="1"/>
    <col min="14847" max="14847" width="25.58203125" style="8" customWidth="1"/>
    <col min="14848" max="15096" width="8.08203125" style="8"/>
    <col min="15097" max="15097" width="5.08203125" style="8" customWidth="1"/>
    <col min="15098" max="15098" width="24.4140625" style="8" customWidth="1"/>
    <col min="15099" max="15099" width="16.9140625" style="8" customWidth="1"/>
    <col min="15100" max="15101" width="15.1640625" style="8" customWidth="1"/>
    <col min="15102" max="15102" width="40.58203125" style="8" customWidth="1"/>
    <col min="15103" max="15103" width="25.58203125" style="8" customWidth="1"/>
    <col min="15104" max="15352" width="8.08203125" style="8"/>
    <col min="15353" max="15353" width="5.08203125" style="8" customWidth="1"/>
    <col min="15354" max="15354" width="24.4140625" style="8" customWidth="1"/>
    <col min="15355" max="15355" width="16.9140625" style="8" customWidth="1"/>
    <col min="15356" max="15357" width="15.1640625" style="8" customWidth="1"/>
    <col min="15358" max="15358" width="40.58203125" style="8" customWidth="1"/>
    <col min="15359" max="15359" width="25.58203125" style="8" customWidth="1"/>
    <col min="15360" max="15608" width="8.08203125" style="8"/>
    <col min="15609" max="15609" width="5.08203125" style="8" customWidth="1"/>
    <col min="15610" max="15610" width="24.4140625" style="8" customWidth="1"/>
    <col min="15611" max="15611" width="16.9140625" style="8" customWidth="1"/>
    <col min="15612" max="15613" width="15.1640625" style="8" customWidth="1"/>
    <col min="15614" max="15614" width="40.58203125" style="8" customWidth="1"/>
    <col min="15615" max="15615" width="25.58203125" style="8" customWidth="1"/>
    <col min="15616" max="15864" width="8.08203125" style="8"/>
    <col min="15865" max="15865" width="5.08203125" style="8" customWidth="1"/>
    <col min="15866" max="15866" width="24.4140625" style="8" customWidth="1"/>
    <col min="15867" max="15867" width="16.9140625" style="8" customWidth="1"/>
    <col min="15868" max="15869" width="15.1640625" style="8" customWidth="1"/>
    <col min="15870" max="15870" width="40.58203125" style="8" customWidth="1"/>
    <col min="15871" max="15871" width="25.58203125" style="8" customWidth="1"/>
    <col min="15872" max="16120" width="8.08203125" style="8"/>
    <col min="16121" max="16121" width="5.08203125" style="8" customWidth="1"/>
    <col min="16122" max="16122" width="24.4140625" style="8" customWidth="1"/>
    <col min="16123" max="16123" width="16.9140625" style="8" customWidth="1"/>
    <col min="16124" max="16125" width="15.1640625" style="8" customWidth="1"/>
    <col min="16126" max="16126" width="40.58203125" style="8" customWidth="1"/>
    <col min="16127" max="16127" width="25.58203125" style="8" customWidth="1"/>
    <col min="16128" max="16384" width="8.08203125" style="8"/>
  </cols>
  <sheetData>
    <row r="1" spans="1:7" ht="42.75" customHeight="1" thickBot="1">
      <c r="A1" s="673" t="s">
        <v>0</v>
      </c>
      <c r="B1" s="673"/>
      <c r="C1" s="673"/>
      <c r="D1" s="673"/>
      <c r="E1" s="673"/>
      <c r="F1" s="673"/>
      <c r="G1" s="673"/>
    </row>
    <row r="2" spans="1:7" s="9" customFormat="1" ht="20" customHeight="1" thickBot="1">
      <c r="A2" s="703" t="s">
        <v>1</v>
      </c>
      <c r="B2" s="704"/>
      <c r="C2" s="704"/>
      <c r="D2" s="705"/>
      <c r="E2" s="683" t="s">
        <v>2351</v>
      </c>
      <c r="F2" s="684"/>
      <c r="G2" s="685"/>
    </row>
    <row r="3" spans="1:7" ht="15" customHeight="1">
      <c r="A3" s="706"/>
      <c r="B3" s="707"/>
      <c r="C3" s="707"/>
      <c r="D3" s="708"/>
      <c r="E3" s="99" t="s">
        <v>2352</v>
      </c>
      <c r="F3" s="175"/>
      <c r="G3" s="12"/>
    </row>
    <row r="4" spans="1:7" ht="15" customHeight="1">
      <c r="A4" s="706"/>
      <c r="B4" s="707"/>
      <c r="C4" s="707"/>
      <c r="D4" s="708"/>
      <c r="E4" s="99" t="s">
        <v>2353</v>
      </c>
      <c r="F4" s="175"/>
      <c r="G4" s="12"/>
    </row>
    <row r="5" spans="1:7" s="104" customFormat="1" ht="15" customHeight="1" thickBot="1">
      <c r="A5" s="706"/>
      <c r="B5" s="707"/>
      <c r="C5" s="707"/>
      <c r="D5" s="708"/>
      <c r="E5" s="101" t="s">
        <v>240</v>
      </c>
      <c r="F5" s="176"/>
      <c r="G5" s="103"/>
    </row>
    <row r="6" spans="1:7" s="104" customFormat="1" ht="30" customHeight="1" thickBot="1">
      <c r="A6" s="709"/>
      <c r="B6" s="710"/>
      <c r="C6" s="710"/>
      <c r="D6" s="711"/>
      <c r="E6" s="105" t="s">
        <v>155</v>
      </c>
      <c r="F6" s="106" t="s">
        <v>2</v>
      </c>
      <c r="G6" s="107" t="s">
        <v>3</v>
      </c>
    </row>
    <row r="7" spans="1:7" s="1" customFormat="1" ht="116.4" customHeight="1">
      <c r="A7" s="655" t="s">
        <v>4</v>
      </c>
      <c r="B7" s="650" t="s">
        <v>242</v>
      </c>
      <c r="C7" s="108">
        <v>1</v>
      </c>
      <c r="D7" s="109" t="s">
        <v>2354</v>
      </c>
      <c r="E7" s="293">
        <v>121</v>
      </c>
      <c r="F7" s="524">
        <v>1002500</v>
      </c>
      <c r="G7" s="456" t="s">
        <v>2355</v>
      </c>
    </row>
    <row r="8" spans="1:7" s="1" customFormat="1" ht="107.4" customHeight="1">
      <c r="A8" s="656"/>
      <c r="B8" s="686"/>
      <c r="C8" s="113">
        <v>2</v>
      </c>
      <c r="D8" s="114" t="s">
        <v>245</v>
      </c>
      <c r="E8" s="85">
        <v>374</v>
      </c>
      <c r="F8" s="233">
        <v>3100000</v>
      </c>
      <c r="G8" s="55" t="s">
        <v>2356</v>
      </c>
    </row>
    <row r="9" spans="1:7" s="1" customFormat="1" ht="93" customHeight="1">
      <c r="A9" s="656"/>
      <c r="B9" s="687"/>
      <c r="C9" s="113">
        <v>3</v>
      </c>
      <c r="D9" s="114" t="s">
        <v>2357</v>
      </c>
      <c r="E9" s="85">
        <v>825</v>
      </c>
      <c r="F9" s="233">
        <v>6848960</v>
      </c>
      <c r="G9" s="55" t="s">
        <v>2358</v>
      </c>
    </row>
    <row r="10" spans="1:7" s="1" customFormat="1" ht="95.4" customHeight="1">
      <c r="A10" s="656"/>
      <c r="B10" s="686" t="s">
        <v>504</v>
      </c>
      <c r="C10" s="113">
        <v>4</v>
      </c>
      <c r="D10" s="114" t="s">
        <v>164</v>
      </c>
      <c r="E10" s="85">
        <v>365</v>
      </c>
      <c r="F10" s="233">
        <v>3027500</v>
      </c>
      <c r="G10" s="55" t="s">
        <v>2359</v>
      </c>
    </row>
    <row r="11" spans="1:7" s="1" customFormat="1" ht="29" customHeight="1">
      <c r="A11" s="656"/>
      <c r="B11" s="686"/>
      <c r="C11" s="113">
        <v>5</v>
      </c>
      <c r="D11" s="114" t="s">
        <v>166</v>
      </c>
      <c r="E11" s="294" t="s">
        <v>167</v>
      </c>
      <c r="F11" s="525"/>
      <c r="G11" s="55"/>
    </row>
    <row r="12" spans="1:7" s="1" customFormat="1" ht="89" customHeight="1">
      <c r="A12" s="656"/>
      <c r="B12" s="686"/>
      <c r="C12" s="113">
        <v>6</v>
      </c>
      <c r="D12" s="114" t="s">
        <v>2360</v>
      </c>
      <c r="E12" s="85">
        <v>806</v>
      </c>
      <c r="F12" s="233">
        <v>7521000</v>
      </c>
      <c r="G12" s="55" t="s">
        <v>2361</v>
      </c>
    </row>
    <row r="13" spans="1:7" s="1" customFormat="1" ht="50" customHeight="1">
      <c r="A13" s="656"/>
      <c r="B13" s="686"/>
      <c r="C13" s="113">
        <v>7</v>
      </c>
      <c r="D13" s="114" t="s">
        <v>1563</v>
      </c>
      <c r="E13" s="215" t="s">
        <v>2362</v>
      </c>
      <c r="F13" s="526" t="s">
        <v>2363</v>
      </c>
      <c r="G13" s="59" t="s">
        <v>2364</v>
      </c>
    </row>
    <row r="14" spans="1:7" s="1" customFormat="1" ht="50" customHeight="1">
      <c r="A14" s="656"/>
      <c r="B14" s="687"/>
      <c r="C14" s="113">
        <v>8</v>
      </c>
      <c r="D14" s="114" t="s">
        <v>514</v>
      </c>
      <c r="E14" s="526" t="s">
        <v>2365</v>
      </c>
      <c r="F14" s="526" t="s">
        <v>2366</v>
      </c>
      <c r="G14" s="59" t="s">
        <v>2367</v>
      </c>
    </row>
    <row r="15" spans="1:7" s="1" customFormat="1" ht="44.4" customHeight="1">
      <c r="A15" s="656"/>
      <c r="B15" s="688"/>
      <c r="C15" s="113">
        <v>9</v>
      </c>
      <c r="D15" s="114" t="s">
        <v>1169</v>
      </c>
      <c r="E15" s="215" t="s">
        <v>2368</v>
      </c>
      <c r="F15" s="215" t="s">
        <v>2369</v>
      </c>
      <c r="G15" s="55" t="s">
        <v>2370</v>
      </c>
    </row>
    <row r="16" spans="1:7" s="1" customFormat="1" ht="57.65" customHeight="1">
      <c r="A16" s="656"/>
      <c r="B16" s="668"/>
      <c r="C16" s="113">
        <v>10</v>
      </c>
      <c r="D16" s="114" t="s">
        <v>656</v>
      </c>
      <c r="E16" s="822" t="s">
        <v>2371</v>
      </c>
      <c r="F16" s="823"/>
      <c r="G16" s="123" t="s">
        <v>179</v>
      </c>
    </row>
    <row r="17" spans="1:7" s="1" customFormat="1" ht="131" customHeight="1">
      <c r="A17" s="656"/>
      <c r="B17" s="668"/>
      <c r="C17" s="113">
        <v>11</v>
      </c>
      <c r="D17" s="114" t="s">
        <v>2372</v>
      </c>
      <c r="E17" s="713" t="s">
        <v>2373</v>
      </c>
      <c r="F17" s="714"/>
      <c r="G17" s="59" t="s">
        <v>2374</v>
      </c>
    </row>
    <row r="18" spans="1:7" s="1" customFormat="1" ht="37.25" customHeight="1" thickBot="1">
      <c r="A18" s="657"/>
      <c r="B18" s="669"/>
      <c r="C18" s="125">
        <v>12</v>
      </c>
      <c r="D18" s="126" t="s">
        <v>2375</v>
      </c>
      <c r="E18" s="853" t="s">
        <v>2376</v>
      </c>
      <c r="F18" s="830"/>
      <c r="G18" s="127" t="s">
        <v>2377</v>
      </c>
    </row>
    <row r="19" spans="1:7" s="1" customFormat="1" ht="60" customHeight="1">
      <c r="A19" s="655" t="s">
        <v>5</v>
      </c>
      <c r="B19" s="667"/>
      <c r="C19" s="108">
        <v>13</v>
      </c>
      <c r="D19" s="109" t="s">
        <v>6</v>
      </c>
      <c r="E19" s="188" t="s">
        <v>2378</v>
      </c>
      <c r="F19" s="188" t="s">
        <v>2379</v>
      </c>
      <c r="G19" s="130" t="s">
        <v>2380</v>
      </c>
    </row>
    <row r="20" spans="1:7" s="1" customFormat="1" ht="78.650000000000006" customHeight="1">
      <c r="A20" s="656"/>
      <c r="B20" s="668"/>
      <c r="C20" s="113">
        <v>14</v>
      </c>
      <c r="D20" s="114" t="s">
        <v>7</v>
      </c>
      <c r="E20" s="527">
        <v>3.2000000000000001E-2</v>
      </c>
      <c r="F20" s="63" t="s">
        <v>2381</v>
      </c>
      <c r="G20" s="55" t="s">
        <v>2382</v>
      </c>
    </row>
    <row r="21" spans="1:7" s="1" customFormat="1" ht="93" customHeight="1">
      <c r="A21" s="656"/>
      <c r="B21" s="668"/>
      <c r="C21" s="113">
        <v>15</v>
      </c>
      <c r="D21" s="114" t="s">
        <v>8</v>
      </c>
      <c r="E21" s="528">
        <v>16.5</v>
      </c>
      <c r="F21" s="529" t="s">
        <v>2383</v>
      </c>
      <c r="G21" s="59" t="s">
        <v>2384</v>
      </c>
    </row>
    <row r="22" spans="1:7" s="1" customFormat="1" ht="86.4" customHeight="1">
      <c r="A22" s="656"/>
      <c r="B22" s="668"/>
      <c r="C22" s="113">
        <v>16</v>
      </c>
      <c r="D22" s="114" t="s">
        <v>9</v>
      </c>
      <c r="E22" s="528">
        <v>35</v>
      </c>
      <c r="F22" s="529" t="s">
        <v>2385</v>
      </c>
      <c r="G22" s="59" t="s">
        <v>2386</v>
      </c>
    </row>
    <row r="23" spans="1:7" s="1" customFormat="1" ht="84" customHeight="1" thickBot="1">
      <c r="A23" s="657"/>
      <c r="B23" s="669"/>
      <c r="C23" s="135">
        <v>17</v>
      </c>
      <c r="D23" s="136" t="s">
        <v>56</v>
      </c>
      <c r="E23" s="530">
        <v>1990.34</v>
      </c>
      <c r="F23" s="531">
        <v>16500000</v>
      </c>
      <c r="G23" s="127" t="s">
        <v>2387</v>
      </c>
    </row>
    <row r="24" spans="1:7" ht="98" customHeight="1">
      <c r="A24" s="655" t="s">
        <v>10</v>
      </c>
      <c r="B24" s="672" t="s">
        <v>11</v>
      </c>
      <c r="C24" s="108">
        <v>18</v>
      </c>
      <c r="D24" s="139" t="s">
        <v>200</v>
      </c>
      <c r="E24" s="532" t="s">
        <v>2388</v>
      </c>
      <c r="F24" s="231" t="s">
        <v>2389</v>
      </c>
      <c r="G24" s="130" t="s">
        <v>2390</v>
      </c>
    </row>
    <row r="25" spans="1:7" ht="139.5" customHeight="1" thickBot="1">
      <c r="A25" s="656"/>
      <c r="B25" s="671"/>
      <c r="C25" s="141">
        <v>19</v>
      </c>
      <c r="D25" s="142" t="s">
        <v>296</v>
      </c>
      <c r="E25" s="533" t="s">
        <v>2391</v>
      </c>
      <c r="F25" s="232" t="s">
        <v>2392</v>
      </c>
      <c r="G25" s="127" t="s">
        <v>2393</v>
      </c>
    </row>
    <row r="26" spans="1:7" ht="108" customHeight="1">
      <c r="A26" s="656"/>
      <c r="B26" s="672" t="s">
        <v>12</v>
      </c>
      <c r="C26" s="108">
        <v>20</v>
      </c>
      <c r="D26" s="139" t="s">
        <v>13</v>
      </c>
      <c r="E26" s="534" t="s">
        <v>2394</v>
      </c>
      <c r="F26" s="535" t="s">
        <v>2395</v>
      </c>
      <c r="G26" s="130" t="s">
        <v>2396</v>
      </c>
    </row>
    <row r="27" spans="1:7" ht="159.75" customHeight="1" thickBot="1">
      <c r="A27" s="656"/>
      <c r="B27" s="671"/>
      <c r="C27" s="141">
        <v>21</v>
      </c>
      <c r="D27" s="142" t="s">
        <v>14</v>
      </c>
      <c r="E27" s="536" t="s">
        <v>2397</v>
      </c>
      <c r="F27" s="537" t="s">
        <v>2398</v>
      </c>
      <c r="G27" s="123" t="s">
        <v>2399</v>
      </c>
    </row>
    <row r="28" spans="1:7" ht="57" customHeight="1">
      <c r="A28" s="656"/>
      <c r="B28" s="672" t="s">
        <v>15</v>
      </c>
      <c r="C28" s="108">
        <v>22</v>
      </c>
      <c r="D28" s="139" t="s">
        <v>213</v>
      </c>
      <c r="E28" s="534" t="s">
        <v>2379</v>
      </c>
      <c r="F28" s="535" t="s">
        <v>2400</v>
      </c>
      <c r="G28" s="130" t="s">
        <v>2401</v>
      </c>
    </row>
    <row r="29" spans="1:7" ht="75" customHeight="1" thickBot="1">
      <c r="A29" s="657"/>
      <c r="B29" s="671"/>
      <c r="C29" s="135">
        <v>23</v>
      </c>
      <c r="D29" s="146" t="s">
        <v>215</v>
      </c>
      <c r="E29" s="538" t="s">
        <v>2402</v>
      </c>
      <c r="F29" s="539" t="s">
        <v>2403</v>
      </c>
      <c r="G29" s="148" t="s">
        <v>2404</v>
      </c>
    </row>
    <row r="30" spans="1:7" ht="130.25" customHeight="1">
      <c r="A30" s="655" t="s">
        <v>16</v>
      </c>
      <c r="B30" s="658"/>
      <c r="C30" s="108">
        <v>24</v>
      </c>
      <c r="D30" s="139" t="s">
        <v>74</v>
      </c>
      <c r="E30" s="540">
        <v>1600</v>
      </c>
      <c r="F30" s="423" t="s">
        <v>795</v>
      </c>
      <c r="G30" s="130" t="s">
        <v>2405</v>
      </c>
    </row>
    <row r="31" spans="1:7" ht="129" customHeight="1">
      <c r="A31" s="656"/>
      <c r="B31" s="659"/>
      <c r="C31" s="113">
        <v>25</v>
      </c>
      <c r="D31" s="150" t="s">
        <v>316</v>
      </c>
      <c r="E31" s="425">
        <v>3600</v>
      </c>
      <c r="F31" s="526" t="s">
        <v>795</v>
      </c>
      <c r="G31" s="55" t="s">
        <v>2406</v>
      </c>
    </row>
    <row r="32" spans="1:7" ht="120" customHeight="1">
      <c r="A32" s="656"/>
      <c r="B32" s="659"/>
      <c r="C32" s="113">
        <v>26</v>
      </c>
      <c r="D32" s="142" t="s">
        <v>2407</v>
      </c>
      <c r="E32" s="425">
        <v>1800</v>
      </c>
      <c r="F32" s="526" t="s">
        <v>795</v>
      </c>
      <c r="G32" s="55" t="s">
        <v>2408</v>
      </c>
    </row>
    <row r="33" spans="1:7" ht="56.4" customHeight="1">
      <c r="A33" s="656"/>
      <c r="B33" s="659"/>
      <c r="C33" s="113">
        <v>27</v>
      </c>
      <c r="D33" s="142" t="s">
        <v>1537</v>
      </c>
      <c r="E33" s="428">
        <v>0.92</v>
      </c>
      <c r="F33" s="541">
        <v>7620</v>
      </c>
      <c r="G33" s="55" t="s">
        <v>2409</v>
      </c>
    </row>
    <row r="34" spans="1:7" ht="33" customHeight="1" thickBot="1">
      <c r="A34" s="657"/>
      <c r="B34" s="660"/>
      <c r="C34" s="125">
        <v>28</v>
      </c>
      <c r="D34" s="146" t="s">
        <v>81</v>
      </c>
      <c r="E34" s="542">
        <v>1.05</v>
      </c>
      <c r="F34" s="543">
        <v>8720</v>
      </c>
      <c r="G34" s="127" t="s">
        <v>2410</v>
      </c>
    </row>
    <row r="35" spans="1:7" ht="67.25" customHeight="1">
      <c r="A35" s="655" t="s">
        <v>17</v>
      </c>
      <c r="B35" s="154"/>
      <c r="C35" s="141">
        <v>29</v>
      </c>
      <c r="D35" s="218" t="s">
        <v>18</v>
      </c>
      <c r="E35" s="816" t="s">
        <v>2411</v>
      </c>
      <c r="F35" s="817"/>
      <c r="G35" s="544" t="s">
        <v>2412</v>
      </c>
    </row>
    <row r="36" spans="1:7" ht="67.25" customHeight="1">
      <c r="A36" s="656"/>
      <c r="B36" s="155"/>
      <c r="C36" s="113">
        <v>30</v>
      </c>
      <c r="D36" s="114" t="s">
        <v>19</v>
      </c>
      <c r="E36" s="818" t="s">
        <v>2413</v>
      </c>
      <c r="F36" s="819"/>
      <c r="G36" s="545" t="s">
        <v>2414</v>
      </c>
    </row>
    <row r="37" spans="1:7" ht="67.25" customHeight="1">
      <c r="A37" s="656"/>
      <c r="B37" s="155"/>
      <c r="C37" s="113">
        <v>31</v>
      </c>
      <c r="D37" s="114" t="s">
        <v>20</v>
      </c>
      <c r="E37" s="818" t="s">
        <v>92</v>
      </c>
      <c r="F37" s="851"/>
      <c r="G37" s="55" t="s">
        <v>2415</v>
      </c>
    </row>
    <row r="38" spans="1:7" ht="49.25" customHeight="1">
      <c r="A38" s="656"/>
      <c r="B38" s="155"/>
      <c r="C38" s="113">
        <v>32</v>
      </c>
      <c r="D38" s="114" t="s">
        <v>21</v>
      </c>
      <c r="E38" s="818" t="s">
        <v>2416</v>
      </c>
      <c r="F38" s="851"/>
      <c r="G38" s="55" t="s">
        <v>2417</v>
      </c>
    </row>
    <row r="39" spans="1:7" ht="49.25" customHeight="1">
      <c r="A39" s="656"/>
      <c r="B39" s="155"/>
      <c r="C39" s="113">
        <v>33</v>
      </c>
      <c r="D39" s="114" t="s">
        <v>22</v>
      </c>
      <c r="E39" s="818" t="s">
        <v>2416</v>
      </c>
      <c r="F39" s="851"/>
      <c r="G39" s="55" t="s">
        <v>2417</v>
      </c>
    </row>
    <row r="40" spans="1:7" ht="49.25" customHeight="1" thickBot="1">
      <c r="A40" s="657"/>
      <c r="B40" s="156"/>
      <c r="C40" s="125">
        <v>34</v>
      </c>
      <c r="D40" s="126" t="s">
        <v>23</v>
      </c>
      <c r="E40" s="820" t="s">
        <v>2418</v>
      </c>
      <c r="F40" s="852"/>
      <c r="G40" s="127" t="s">
        <v>2417</v>
      </c>
    </row>
    <row r="41" spans="1:7" ht="36" customHeight="1">
      <c r="A41" s="648" t="s">
        <v>24</v>
      </c>
      <c r="B41" s="650"/>
      <c r="C41" s="158">
        <v>35</v>
      </c>
      <c r="D41" s="159" t="s">
        <v>25</v>
      </c>
      <c r="E41" s="234" t="s">
        <v>167</v>
      </c>
      <c r="F41" s="235"/>
      <c r="G41" s="130"/>
    </row>
    <row r="42" spans="1:7" ht="36" customHeight="1" thickBot="1">
      <c r="A42" s="649"/>
      <c r="B42" s="651"/>
      <c r="C42" s="163">
        <v>36</v>
      </c>
      <c r="D42" s="164" t="s">
        <v>26</v>
      </c>
      <c r="E42" s="237" t="s">
        <v>167</v>
      </c>
      <c r="F42" s="238"/>
      <c r="G42" s="148"/>
    </row>
    <row r="43" spans="1:7" ht="32.4" customHeight="1" thickBot="1">
      <c r="A43" s="168" t="s">
        <v>27</v>
      </c>
      <c r="B43" s="169"/>
      <c r="C43" s="170">
        <v>37</v>
      </c>
      <c r="D43" s="171" t="s">
        <v>28</v>
      </c>
      <c r="E43" s="652" t="s">
        <v>236</v>
      </c>
      <c r="F43" s="653"/>
      <c r="G43" s="172"/>
    </row>
    <row r="44" spans="1:7">
      <c r="A44" s="6"/>
      <c r="B44" s="6"/>
      <c r="C44" s="6"/>
      <c r="D44" s="6"/>
      <c r="E44" s="7"/>
      <c r="F44" s="7"/>
      <c r="G44" s="7"/>
    </row>
    <row r="45" spans="1:7" ht="17.399999999999999" customHeight="1">
      <c r="A45" s="764" t="s">
        <v>2419</v>
      </c>
      <c r="B45" s="764"/>
      <c r="C45" s="764"/>
      <c r="D45" s="764"/>
      <c r="E45" s="764"/>
      <c r="F45" s="764"/>
      <c r="G45" s="764"/>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3" manualBreakCount="3">
    <brk id="18" max="6" man="1"/>
    <brk id="23" max="6" man="1"/>
    <brk id="29" max="6"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G45"/>
  <sheetViews>
    <sheetView view="pageBreakPreview" zoomScale="85" zoomScaleNormal="100" zoomScaleSheetLayoutView="85" zoomScalePageLayoutView="55" workbookViewId="0">
      <selection sqref="A1:G1"/>
    </sheetView>
  </sheetViews>
  <sheetFormatPr defaultColWidth="8.08203125" defaultRowHeight="12"/>
  <cols>
    <col min="1" max="1" width="4.5" style="4" customWidth="1"/>
    <col min="2" max="2" width="4.9140625" style="4" customWidth="1"/>
    <col min="3" max="3" width="3.6640625" style="4" customWidth="1"/>
    <col min="4" max="4" width="21.58203125" style="4" customWidth="1"/>
    <col min="5" max="6" width="20.1640625" style="5" customWidth="1"/>
    <col min="7" max="7" width="42.6640625" style="5" customWidth="1"/>
    <col min="8" max="248" width="8.08203125" style="8"/>
    <col min="249" max="249" width="5.08203125" style="8" customWidth="1"/>
    <col min="250" max="250" width="24.4140625" style="8" customWidth="1"/>
    <col min="251" max="251" width="16.9140625" style="8" customWidth="1"/>
    <col min="252" max="253" width="15.1640625" style="8" customWidth="1"/>
    <col min="254" max="254" width="40.58203125" style="8" customWidth="1"/>
    <col min="255" max="255" width="25.58203125" style="8" customWidth="1"/>
    <col min="256" max="504" width="8.08203125" style="8"/>
    <col min="505" max="505" width="5.08203125" style="8" customWidth="1"/>
    <col min="506" max="506" width="24.4140625" style="8" customWidth="1"/>
    <col min="507" max="507" width="16.9140625" style="8" customWidth="1"/>
    <col min="508" max="509" width="15.1640625" style="8" customWidth="1"/>
    <col min="510" max="510" width="40.58203125" style="8" customWidth="1"/>
    <col min="511" max="511" width="25.58203125" style="8" customWidth="1"/>
    <col min="512" max="760" width="8.08203125" style="8"/>
    <col min="761" max="761" width="5.08203125" style="8" customWidth="1"/>
    <col min="762" max="762" width="24.4140625" style="8" customWidth="1"/>
    <col min="763" max="763" width="16.9140625" style="8" customWidth="1"/>
    <col min="764" max="765" width="15.1640625" style="8" customWidth="1"/>
    <col min="766" max="766" width="40.58203125" style="8" customWidth="1"/>
    <col min="767" max="767" width="25.58203125" style="8" customWidth="1"/>
    <col min="768" max="1016" width="8.08203125" style="8"/>
    <col min="1017" max="1017" width="5.08203125" style="8" customWidth="1"/>
    <col min="1018" max="1018" width="24.4140625" style="8" customWidth="1"/>
    <col min="1019" max="1019" width="16.9140625" style="8" customWidth="1"/>
    <col min="1020" max="1021" width="15.1640625" style="8" customWidth="1"/>
    <col min="1022" max="1022" width="40.58203125" style="8" customWidth="1"/>
    <col min="1023" max="1023" width="25.58203125" style="8" customWidth="1"/>
    <col min="1024" max="1272" width="8.08203125" style="8"/>
    <col min="1273" max="1273" width="5.08203125" style="8" customWidth="1"/>
    <col min="1274" max="1274" width="24.4140625" style="8" customWidth="1"/>
    <col min="1275" max="1275" width="16.9140625" style="8" customWidth="1"/>
    <col min="1276" max="1277" width="15.1640625" style="8" customWidth="1"/>
    <col min="1278" max="1278" width="40.58203125" style="8" customWidth="1"/>
    <col min="1279" max="1279" width="25.58203125" style="8" customWidth="1"/>
    <col min="1280" max="1528" width="8.08203125" style="8"/>
    <col min="1529" max="1529" width="5.08203125" style="8" customWidth="1"/>
    <col min="1530" max="1530" width="24.4140625" style="8" customWidth="1"/>
    <col min="1531" max="1531" width="16.9140625" style="8" customWidth="1"/>
    <col min="1532" max="1533" width="15.1640625" style="8" customWidth="1"/>
    <col min="1534" max="1534" width="40.58203125" style="8" customWidth="1"/>
    <col min="1535" max="1535" width="25.58203125" style="8" customWidth="1"/>
    <col min="1536" max="1784" width="8.08203125" style="8"/>
    <col min="1785" max="1785" width="5.08203125" style="8" customWidth="1"/>
    <col min="1786" max="1786" width="24.4140625" style="8" customWidth="1"/>
    <col min="1787" max="1787" width="16.9140625" style="8" customWidth="1"/>
    <col min="1788" max="1789" width="15.1640625" style="8" customWidth="1"/>
    <col min="1790" max="1790" width="40.58203125" style="8" customWidth="1"/>
    <col min="1791" max="1791" width="25.58203125" style="8" customWidth="1"/>
    <col min="1792" max="2040" width="8.08203125" style="8"/>
    <col min="2041" max="2041" width="5.08203125" style="8" customWidth="1"/>
    <col min="2042" max="2042" width="24.4140625" style="8" customWidth="1"/>
    <col min="2043" max="2043" width="16.9140625" style="8" customWidth="1"/>
    <col min="2044" max="2045" width="15.1640625" style="8" customWidth="1"/>
    <col min="2046" max="2046" width="40.58203125" style="8" customWidth="1"/>
    <col min="2047" max="2047" width="25.58203125" style="8" customWidth="1"/>
    <col min="2048" max="2296" width="8.08203125" style="8"/>
    <col min="2297" max="2297" width="5.08203125" style="8" customWidth="1"/>
    <col min="2298" max="2298" width="24.4140625" style="8" customWidth="1"/>
    <col min="2299" max="2299" width="16.9140625" style="8" customWidth="1"/>
    <col min="2300" max="2301" width="15.1640625" style="8" customWidth="1"/>
    <col min="2302" max="2302" width="40.58203125" style="8" customWidth="1"/>
    <col min="2303" max="2303" width="25.58203125" style="8" customWidth="1"/>
    <col min="2304" max="2552" width="8.08203125" style="8"/>
    <col min="2553" max="2553" width="5.08203125" style="8" customWidth="1"/>
    <col min="2554" max="2554" width="24.4140625" style="8" customWidth="1"/>
    <col min="2555" max="2555" width="16.9140625" style="8" customWidth="1"/>
    <col min="2556" max="2557" width="15.1640625" style="8" customWidth="1"/>
    <col min="2558" max="2558" width="40.58203125" style="8" customWidth="1"/>
    <col min="2559" max="2559" width="25.58203125" style="8" customWidth="1"/>
    <col min="2560" max="2808" width="8.08203125" style="8"/>
    <col min="2809" max="2809" width="5.08203125" style="8" customWidth="1"/>
    <col min="2810" max="2810" width="24.4140625" style="8" customWidth="1"/>
    <col min="2811" max="2811" width="16.9140625" style="8" customWidth="1"/>
    <col min="2812" max="2813" width="15.1640625" style="8" customWidth="1"/>
    <col min="2814" max="2814" width="40.58203125" style="8" customWidth="1"/>
    <col min="2815" max="2815" width="25.58203125" style="8" customWidth="1"/>
    <col min="2816" max="3064" width="8.08203125" style="8"/>
    <col min="3065" max="3065" width="5.08203125" style="8" customWidth="1"/>
    <col min="3066" max="3066" width="24.4140625" style="8" customWidth="1"/>
    <col min="3067" max="3067" width="16.9140625" style="8" customWidth="1"/>
    <col min="3068" max="3069" width="15.1640625" style="8" customWidth="1"/>
    <col min="3070" max="3070" width="40.58203125" style="8" customWidth="1"/>
    <col min="3071" max="3071" width="25.58203125" style="8" customWidth="1"/>
    <col min="3072" max="3320" width="8.08203125" style="8"/>
    <col min="3321" max="3321" width="5.08203125" style="8" customWidth="1"/>
    <col min="3322" max="3322" width="24.4140625" style="8" customWidth="1"/>
    <col min="3323" max="3323" width="16.9140625" style="8" customWidth="1"/>
    <col min="3324" max="3325" width="15.1640625" style="8" customWidth="1"/>
    <col min="3326" max="3326" width="40.58203125" style="8" customWidth="1"/>
    <col min="3327" max="3327" width="25.58203125" style="8" customWidth="1"/>
    <col min="3328" max="3576" width="8.08203125" style="8"/>
    <col min="3577" max="3577" width="5.08203125" style="8" customWidth="1"/>
    <col min="3578" max="3578" width="24.4140625" style="8" customWidth="1"/>
    <col min="3579" max="3579" width="16.9140625" style="8" customWidth="1"/>
    <col min="3580" max="3581" width="15.1640625" style="8" customWidth="1"/>
    <col min="3582" max="3582" width="40.58203125" style="8" customWidth="1"/>
    <col min="3583" max="3583" width="25.58203125" style="8" customWidth="1"/>
    <col min="3584" max="3832" width="8.08203125" style="8"/>
    <col min="3833" max="3833" width="5.08203125" style="8" customWidth="1"/>
    <col min="3834" max="3834" width="24.4140625" style="8" customWidth="1"/>
    <col min="3835" max="3835" width="16.9140625" style="8" customWidth="1"/>
    <col min="3836" max="3837" width="15.1640625" style="8" customWidth="1"/>
    <col min="3838" max="3838" width="40.58203125" style="8" customWidth="1"/>
    <col min="3839" max="3839" width="25.58203125" style="8" customWidth="1"/>
    <col min="3840" max="4088" width="8.08203125" style="8"/>
    <col min="4089" max="4089" width="5.08203125" style="8" customWidth="1"/>
    <col min="4090" max="4090" width="24.4140625" style="8" customWidth="1"/>
    <col min="4091" max="4091" width="16.9140625" style="8" customWidth="1"/>
    <col min="4092" max="4093" width="15.1640625" style="8" customWidth="1"/>
    <col min="4094" max="4094" width="40.58203125" style="8" customWidth="1"/>
    <col min="4095" max="4095" width="25.58203125" style="8" customWidth="1"/>
    <col min="4096" max="4344" width="8.08203125" style="8"/>
    <col min="4345" max="4345" width="5.08203125" style="8" customWidth="1"/>
    <col min="4346" max="4346" width="24.4140625" style="8" customWidth="1"/>
    <col min="4347" max="4347" width="16.9140625" style="8" customWidth="1"/>
    <col min="4348" max="4349" width="15.1640625" style="8" customWidth="1"/>
    <col min="4350" max="4350" width="40.58203125" style="8" customWidth="1"/>
    <col min="4351" max="4351" width="25.58203125" style="8" customWidth="1"/>
    <col min="4352" max="4600" width="8.08203125" style="8"/>
    <col min="4601" max="4601" width="5.08203125" style="8" customWidth="1"/>
    <col min="4602" max="4602" width="24.4140625" style="8" customWidth="1"/>
    <col min="4603" max="4603" width="16.9140625" style="8" customWidth="1"/>
    <col min="4604" max="4605" width="15.1640625" style="8" customWidth="1"/>
    <col min="4606" max="4606" width="40.58203125" style="8" customWidth="1"/>
    <col min="4607" max="4607" width="25.58203125" style="8" customWidth="1"/>
    <col min="4608" max="4856" width="8.08203125" style="8"/>
    <col min="4857" max="4857" width="5.08203125" style="8" customWidth="1"/>
    <col min="4858" max="4858" width="24.4140625" style="8" customWidth="1"/>
    <col min="4859" max="4859" width="16.9140625" style="8" customWidth="1"/>
    <col min="4860" max="4861" width="15.1640625" style="8" customWidth="1"/>
    <col min="4862" max="4862" width="40.58203125" style="8" customWidth="1"/>
    <col min="4863" max="4863" width="25.58203125" style="8" customWidth="1"/>
    <col min="4864" max="5112" width="8.08203125" style="8"/>
    <col min="5113" max="5113" width="5.08203125" style="8" customWidth="1"/>
    <col min="5114" max="5114" width="24.4140625" style="8" customWidth="1"/>
    <col min="5115" max="5115" width="16.9140625" style="8" customWidth="1"/>
    <col min="5116" max="5117" width="15.1640625" style="8" customWidth="1"/>
    <col min="5118" max="5118" width="40.58203125" style="8" customWidth="1"/>
    <col min="5119" max="5119" width="25.58203125" style="8" customWidth="1"/>
    <col min="5120" max="5368" width="8.08203125" style="8"/>
    <col min="5369" max="5369" width="5.08203125" style="8" customWidth="1"/>
    <col min="5370" max="5370" width="24.4140625" style="8" customWidth="1"/>
    <col min="5371" max="5371" width="16.9140625" style="8" customWidth="1"/>
    <col min="5372" max="5373" width="15.1640625" style="8" customWidth="1"/>
    <col min="5374" max="5374" width="40.58203125" style="8" customWidth="1"/>
    <col min="5375" max="5375" width="25.58203125" style="8" customWidth="1"/>
    <col min="5376" max="5624" width="8.08203125" style="8"/>
    <col min="5625" max="5625" width="5.08203125" style="8" customWidth="1"/>
    <col min="5626" max="5626" width="24.4140625" style="8" customWidth="1"/>
    <col min="5627" max="5627" width="16.9140625" style="8" customWidth="1"/>
    <col min="5628" max="5629" width="15.1640625" style="8" customWidth="1"/>
    <col min="5630" max="5630" width="40.58203125" style="8" customWidth="1"/>
    <col min="5631" max="5631" width="25.58203125" style="8" customWidth="1"/>
    <col min="5632" max="5880" width="8.08203125" style="8"/>
    <col min="5881" max="5881" width="5.08203125" style="8" customWidth="1"/>
    <col min="5882" max="5882" width="24.4140625" style="8" customWidth="1"/>
    <col min="5883" max="5883" width="16.9140625" style="8" customWidth="1"/>
    <col min="5884" max="5885" width="15.1640625" style="8" customWidth="1"/>
    <col min="5886" max="5886" width="40.58203125" style="8" customWidth="1"/>
    <col min="5887" max="5887" width="25.58203125" style="8" customWidth="1"/>
    <col min="5888" max="6136" width="8.08203125" style="8"/>
    <col min="6137" max="6137" width="5.08203125" style="8" customWidth="1"/>
    <col min="6138" max="6138" width="24.4140625" style="8" customWidth="1"/>
    <col min="6139" max="6139" width="16.9140625" style="8" customWidth="1"/>
    <col min="6140" max="6141" width="15.1640625" style="8" customWidth="1"/>
    <col min="6142" max="6142" width="40.58203125" style="8" customWidth="1"/>
    <col min="6143" max="6143" width="25.58203125" style="8" customWidth="1"/>
    <col min="6144" max="6392" width="8.08203125" style="8"/>
    <col min="6393" max="6393" width="5.08203125" style="8" customWidth="1"/>
    <col min="6394" max="6394" width="24.4140625" style="8" customWidth="1"/>
    <col min="6395" max="6395" width="16.9140625" style="8" customWidth="1"/>
    <col min="6396" max="6397" width="15.1640625" style="8" customWidth="1"/>
    <col min="6398" max="6398" width="40.58203125" style="8" customWidth="1"/>
    <col min="6399" max="6399" width="25.58203125" style="8" customWidth="1"/>
    <col min="6400" max="6648" width="8.08203125" style="8"/>
    <col min="6649" max="6649" width="5.08203125" style="8" customWidth="1"/>
    <col min="6650" max="6650" width="24.4140625" style="8" customWidth="1"/>
    <col min="6651" max="6651" width="16.9140625" style="8" customWidth="1"/>
    <col min="6652" max="6653" width="15.1640625" style="8" customWidth="1"/>
    <col min="6654" max="6654" width="40.58203125" style="8" customWidth="1"/>
    <col min="6655" max="6655" width="25.58203125" style="8" customWidth="1"/>
    <col min="6656" max="6904" width="8.08203125" style="8"/>
    <col min="6905" max="6905" width="5.08203125" style="8" customWidth="1"/>
    <col min="6906" max="6906" width="24.4140625" style="8" customWidth="1"/>
    <col min="6907" max="6907" width="16.9140625" style="8" customWidth="1"/>
    <col min="6908" max="6909" width="15.1640625" style="8" customWidth="1"/>
    <col min="6910" max="6910" width="40.58203125" style="8" customWidth="1"/>
    <col min="6911" max="6911" width="25.58203125" style="8" customWidth="1"/>
    <col min="6912" max="7160" width="8.08203125" style="8"/>
    <col min="7161" max="7161" width="5.08203125" style="8" customWidth="1"/>
    <col min="7162" max="7162" width="24.4140625" style="8" customWidth="1"/>
    <col min="7163" max="7163" width="16.9140625" style="8" customWidth="1"/>
    <col min="7164" max="7165" width="15.1640625" style="8" customWidth="1"/>
    <col min="7166" max="7166" width="40.58203125" style="8" customWidth="1"/>
    <col min="7167" max="7167" width="25.58203125" style="8" customWidth="1"/>
    <col min="7168" max="7416" width="8.08203125" style="8"/>
    <col min="7417" max="7417" width="5.08203125" style="8" customWidth="1"/>
    <col min="7418" max="7418" width="24.4140625" style="8" customWidth="1"/>
    <col min="7419" max="7419" width="16.9140625" style="8" customWidth="1"/>
    <col min="7420" max="7421" width="15.1640625" style="8" customWidth="1"/>
    <col min="7422" max="7422" width="40.58203125" style="8" customWidth="1"/>
    <col min="7423" max="7423" width="25.58203125" style="8" customWidth="1"/>
    <col min="7424" max="7672" width="8.08203125" style="8"/>
    <col min="7673" max="7673" width="5.08203125" style="8" customWidth="1"/>
    <col min="7674" max="7674" width="24.4140625" style="8" customWidth="1"/>
    <col min="7675" max="7675" width="16.9140625" style="8" customWidth="1"/>
    <col min="7676" max="7677" width="15.1640625" style="8" customWidth="1"/>
    <col min="7678" max="7678" width="40.58203125" style="8" customWidth="1"/>
    <col min="7679" max="7679" width="25.58203125" style="8" customWidth="1"/>
    <col min="7680" max="7928" width="8.08203125" style="8"/>
    <col min="7929" max="7929" width="5.08203125" style="8" customWidth="1"/>
    <col min="7930" max="7930" width="24.4140625" style="8" customWidth="1"/>
    <col min="7931" max="7931" width="16.9140625" style="8" customWidth="1"/>
    <col min="7932" max="7933" width="15.1640625" style="8" customWidth="1"/>
    <col min="7934" max="7934" width="40.58203125" style="8" customWidth="1"/>
    <col min="7935" max="7935" width="25.58203125" style="8" customWidth="1"/>
    <col min="7936" max="8184" width="8.08203125" style="8"/>
    <col min="8185" max="8185" width="5.08203125" style="8" customWidth="1"/>
    <col min="8186" max="8186" width="24.4140625" style="8" customWidth="1"/>
    <col min="8187" max="8187" width="16.9140625" style="8" customWidth="1"/>
    <col min="8188" max="8189" width="15.1640625" style="8" customWidth="1"/>
    <col min="8190" max="8190" width="40.58203125" style="8" customWidth="1"/>
    <col min="8191" max="8191" width="25.58203125" style="8" customWidth="1"/>
    <col min="8192" max="8440" width="8.08203125" style="8"/>
    <col min="8441" max="8441" width="5.08203125" style="8" customWidth="1"/>
    <col min="8442" max="8442" width="24.4140625" style="8" customWidth="1"/>
    <col min="8443" max="8443" width="16.9140625" style="8" customWidth="1"/>
    <col min="8444" max="8445" width="15.1640625" style="8" customWidth="1"/>
    <col min="8446" max="8446" width="40.58203125" style="8" customWidth="1"/>
    <col min="8447" max="8447" width="25.58203125" style="8" customWidth="1"/>
    <col min="8448" max="8696" width="8.08203125" style="8"/>
    <col min="8697" max="8697" width="5.08203125" style="8" customWidth="1"/>
    <col min="8698" max="8698" width="24.4140625" style="8" customWidth="1"/>
    <col min="8699" max="8699" width="16.9140625" style="8" customWidth="1"/>
    <col min="8700" max="8701" width="15.1640625" style="8" customWidth="1"/>
    <col min="8702" max="8702" width="40.58203125" style="8" customWidth="1"/>
    <col min="8703" max="8703" width="25.58203125" style="8" customWidth="1"/>
    <col min="8704" max="8952" width="8.08203125" style="8"/>
    <col min="8953" max="8953" width="5.08203125" style="8" customWidth="1"/>
    <col min="8954" max="8954" width="24.4140625" style="8" customWidth="1"/>
    <col min="8955" max="8955" width="16.9140625" style="8" customWidth="1"/>
    <col min="8956" max="8957" width="15.1640625" style="8" customWidth="1"/>
    <col min="8958" max="8958" width="40.58203125" style="8" customWidth="1"/>
    <col min="8959" max="8959" width="25.58203125" style="8" customWidth="1"/>
    <col min="8960" max="9208" width="8.08203125" style="8"/>
    <col min="9209" max="9209" width="5.08203125" style="8" customWidth="1"/>
    <col min="9210" max="9210" width="24.4140625" style="8" customWidth="1"/>
    <col min="9211" max="9211" width="16.9140625" style="8" customWidth="1"/>
    <col min="9212" max="9213" width="15.1640625" style="8" customWidth="1"/>
    <col min="9214" max="9214" width="40.58203125" style="8" customWidth="1"/>
    <col min="9215" max="9215" width="25.58203125" style="8" customWidth="1"/>
    <col min="9216" max="9464" width="8.08203125" style="8"/>
    <col min="9465" max="9465" width="5.08203125" style="8" customWidth="1"/>
    <col min="9466" max="9466" width="24.4140625" style="8" customWidth="1"/>
    <col min="9467" max="9467" width="16.9140625" style="8" customWidth="1"/>
    <col min="9468" max="9469" width="15.1640625" style="8" customWidth="1"/>
    <col min="9470" max="9470" width="40.58203125" style="8" customWidth="1"/>
    <col min="9471" max="9471" width="25.58203125" style="8" customWidth="1"/>
    <col min="9472" max="9720" width="8.08203125" style="8"/>
    <col min="9721" max="9721" width="5.08203125" style="8" customWidth="1"/>
    <col min="9722" max="9722" width="24.4140625" style="8" customWidth="1"/>
    <col min="9723" max="9723" width="16.9140625" style="8" customWidth="1"/>
    <col min="9724" max="9725" width="15.1640625" style="8" customWidth="1"/>
    <col min="9726" max="9726" width="40.58203125" style="8" customWidth="1"/>
    <col min="9727" max="9727" width="25.58203125" style="8" customWidth="1"/>
    <col min="9728" max="9976" width="8.08203125" style="8"/>
    <col min="9977" max="9977" width="5.08203125" style="8" customWidth="1"/>
    <col min="9978" max="9978" width="24.4140625" style="8" customWidth="1"/>
    <col min="9979" max="9979" width="16.9140625" style="8" customWidth="1"/>
    <col min="9980" max="9981" width="15.1640625" style="8" customWidth="1"/>
    <col min="9982" max="9982" width="40.58203125" style="8" customWidth="1"/>
    <col min="9983" max="9983" width="25.58203125" style="8" customWidth="1"/>
    <col min="9984" max="10232" width="8.08203125" style="8"/>
    <col min="10233" max="10233" width="5.08203125" style="8" customWidth="1"/>
    <col min="10234" max="10234" width="24.4140625" style="8" customWidth="1"/>
    <col min="10235" max="10235" width="16.9140625" style="8" customWidth="1"/>
    <col min="10236" max="10237" width="15.1640625" style="8" customWidth="1"/>
    <col min="10238" max="10238" width="40.58203125" style="8" customWidth="1"/>
    <col min="10239" max="10239" width="25.58203125" style="8" customWidth="1"/>
    <col min="10240" max="10488" width="8.08203125" style="8"/>
    <col min="10489" max="10489" width="5.08203125" style="8" customWidth="1"/>
    <col min="10490" max="10490" width="24.4140625" style="8" customWidth="1"/>
    <col min="10491" max="10491" width="16.9140625" style="8" customWidth="1"/>
    <col min="10492" max="10493" width="15.1640625" style="8" customWidth="1"/>
    <col min="10494" max="10494" width="40.58203125" style="8" customWidth="1"/>
    <col min="10495" max="10495" width="25.58203125" style="8" customWidth="1"/>
    <col min="10496" max="10744" width="8.08203125" style="8"/>
    <col min="10745" max="10745" width="5.08203125" style="8" customWidth="1"/>
    <col min="10746" max="10746" width="24.4140625" style="8" customWidth="1"/>
    <col min="10747" max="10747" width="16.9140625" style="8" customWidth="1"/>
    <col min="10748" max="10749" width="15.1640625" style="8" customWidth="1"/>
    <col min="10750" max="10750" width="40.58203125" style="8" customWidth="1"/>
    <col min="10751" max="10751" width="25.58203125" style="8" customWidth="1"/>
    <col min="10752" max="11000" width="8.08203125" style="8"/>
    <col min="11001" max="11001" width="5.08203125" style="8" customWidth="1"/>
    <col min="11002" max="11002" width="24.4140625" style="8" customWidth="1"/>
    <col min="11003" max="11003" width="16.9140625" style="8" customWidth="1"/>
    <col min="11004" max="11005" width="15.1640625" style="8" customWidth="1"/>
    <col min="11006" max="11006" width="40.58203125" style="8" customWidth="1"/>
    <col min="11007" max="11007" width="25.58203125" style="8" customWidth="1"/>
    <col min="11008" max="11256" width="8.08203125" style="8"/>
    <col min="11257" max="11257" width="5.08203125" style="8" customWidth="1"/>
    <col min="11258" max="11258" width="24.4140625" style="8" customWidth="1"/>
    <col min="11259" max="11259" width="16.9140625" style="8" customWidth="1"/>
    <col min="11260" max="11261" width="15.1640625" style="8" customWidth="1"/>
    <col min="11262" max="11262" width="40.58203125" style="8" customWidth="1"/>
    <col min="11263" max="11263" width="25.58203125" style="8" customWidth="1"/>
    <col min="11264" max="11512" width="8.08203125" style="8"/>
    <col min="11513" max="11513" width="5.08203125" style="8" customWidth="1"/>
    <col min="11514" max="11514" width="24.4140625" style="8" customWidth="1"/>
    <col min="11515" max="11515" width="16.9140625" style="8" customWidth="1"/>
    <col min="11516" max="11517" width="15.1640625" style="8" customWidth="1"/>
    <col min="11518" max="11518" width="40.58203125" style="8" customWidth="1"/>
    <col min="11519" max="11519" width="25.58203125" style="8" customWidth="1"/>
    <col min="11520" max="11768" width="8.08203125" style="8"/>
    <col min="11769" max="11769" width="5.08203125" style="8" customWidth="1"/>
    <col min="11770" max="11770" width="24.4140625" style="8" customWidth="1"/>
    <col min="11771" max="11771" width="16.9140625" style="8" customWidth="1"/>
    <col min="11772" max="11773" width="15.1640625" style="8" customWidth="1"/>
    <col min="11774" max="11774" width="40.58203125" style="8" customWidth="1"/>
    <col min="11775" max="11775" width="25.58203125" style="8" customWidth="1"/>
    <col min="11776" max="12024" width="8.08203125" style="8"/>
    <col min="12025" max="12025" width="5.08203125" style="8" customWidth="1"/>
    <col min="12026" max="12026" width="24.4140625" style="8" customWidth="1"/>
    <col min="12027" max="12027" width="16.9140625" style="8" customWidth="1"/>
    <col min="12028" max="12029" width="15.1640625" style="8" customWidth="1"/>
    <col min="12030" max="12030" width="40.58203125" style="8" customWidth="1"/>
    <col min="12031" max="12031" width="25.58203125" style="8" customWidth="1"/>
    <col min="12032" max="12280" width="8.08203125" style="8"/>
    <col min="12281" max="12281" width="5.08203125" style="8" customWidth="1"/>
    <col min="12282" max="12282" width="24.4140625" style="8" customWidth="1"/>
    <col min="12283" max="12283" width="16.9140625" style="8" customWidth="1"/>
    <col min="12284" max="12285" width="15.1640625" style="8" customWidth="1"/>
    <col min="12286" max="12286" width="40.58203125" style="8" customWidth="1"/>
    <col min="12287" max="12287" width="25.58203125" style="8" customWidth="1"/>
    <col min="12288" max="12536" width="8.08203125" style="8"/>
    <col min="12537" max="12537" width="5.08203125" style="8" customWidth="1"/>
    <col min="12538" max="12538" width="24.4140625" style="8" customWidth="1"/>
    <col min="12539" max="12539" width="16.9140625" style="8" customWidth="1"/>
    <col min="12540" max="12541" width="15.1640625" style="8" customWidth="1"/>
    <col min="12542" max="12542" width="40.58203125" style="8" customWidth="1"/>
    <col min="12543" max="12543" width="25.58203125" style="8" customWidth="1"/>
    <col min="12544" max="12792" width="8.08203125" style="8"/>
    <col min="12793" max="12793" width="5.08203125" style="8" customWidth="1"/>
    <col min="12794" max="12794" width="24.4140625" style="8" customWidth="1"/>
    <col min="12795" max="12795" width="16.9140625" style="8" customWidth="1"/>
    <col min="12796" max="12797" width="15.1640625" style="8" customWidth="1"/>
    <col min="12798" max="12798" width="40.58203125" style="8" customWidth="1"/>
    <col min="12799" max="12799" width="25.58203125" style="8" customWidth="1"/>
    <col min="12800" max="13048" width="8.08203125" style="8"/>
    <col min="13049" max="13049" width="5.08203125" style="8" customWidth="1"/>
    <col min="13050" max="13050" width="24.4140625" style="8" customWidth="1"/>
    <col min="13051" max="13051" width="16.9140625" style="8" customWidth="1"/>
    <col min="13052" max="13053" width="15.1640625" style="8" customWidth="1"/>
    <col min="13054" max="13054" width="40.58203125" style="8" customWidth="1"/>
    <col min="13055" max="13055" width="25.58203125" style="8" customWidth="1"/>
    <col min="13056" max="13304" width="8.08203125" style="8"/>
    <col min="13305" max="13305" width="5.08203125" style="8" customWidth="1"/>
    <col min="13306" max="13306" width="24.4140625" style="8" customWidth="1"/>
    <col min="13307" max="13307" width="16.9140625" style="8" customWidth="1"/>
    <col min="13308" max="13309" width="15.1640625" style="8" customWidth="1"/>
    <col min="13310" max="13310" width="40.58203125" style="8" customWidth="1"/>
    <col min="13311" max="13311" width="25.58203125" style="8" customWidth="1"/>
    <col min="13312" max="13560" width="8.08203125" style="8"/>
    <col min="13561" max="13561" width="5.08203125" style="8" customWidth="1"/>
    <col min="13562" max="13562" width="24.4140625" style="8" customWidth="1"/>
    <col min="13563" max="13563" width="16.9140625" style="8" customWidth="1"/>
    <col min="13564" max="13565" width="15.1640625" style="8" customWidth="1"/>
    <col min="13566" max="13566" width="40.58203125" style="8" customWidth="1"/>
    <col min="13567" max="13567" width="25.58203125" style="8" customWidth="1"/>
    <col min="13568" max="13816" width="8.08203125" style="8"/>
    <col min="13817" max="13817" width="5.08203125" style="8" customWidth="1"/>
    <col min="13818" max="13818" width="24.4140625" style="8" customWidth="1"/>
    <col min="13819" max="13819" width="16.9140625" style="8" customWidth="1"/>
    <col min="13820" max="13821" width="15.1640625" style="8" customWidth="1"/>
    <col min="13822" max="13822" width="40.58203125" style="8" customWidth="1"/>
    <col min="13823" max="13823" width="25.58203125" style="8" customWidth="1"/>
    <col min="13824" max="14072" width="8.08203125" style="8"/>
    <col min="14073" max="14073" width="5.08203125" style="8" customWidth="1"/>
    <col min="14074" max="14074" width="24.4140625" style="8" customWidth="1"/>
    <col min="14075" max="14075" width="16.9140625" style="8" customWidth="1"/>
    <col min="14076" max="14077" width="15.1640625" style="8" customWidth="1"/>
    <col min="14078" max="14078" width="40.58203125" style="8" customWidth="1"/>
    <col min="14079" max="14079" width="25.58203125" style="8" customWidth="1"/>
    <col min="14080" max="14328" width="8.08203125" style="8"/>
    <col min="14329" max="14329" width="5.08203125" style="8" customWidth="1"/>
    <col min="14330" max="14330" width="24.4140625" style="8" customWidth="1"/>
    <col min="14331" max="14331" width="16.9140625" style="8" customWidth="1"/>
    <col min="14332" max="14333" width="15.1640625" style="8" customWidth="1"/>
    <col min="14334" max="14334" width="40.58203125" style="8" customWidth="1"/>
    <col min="14335" max="14335" width="25.58203125" style="8" customWidth="1"/>
    <col min="14336" max="14584" width="8.08203125" style="8"/>
    <col min="14585" max="14585" width="5.08203125" style="8" customWidth="1"/>
    <col min="14586" max="14586" width="24.4140625" style="8" customWidth="1"/>
    <col min="14587" max="14587" width="16.9140625" style="8" customWidth="1"/>
    <col min="14588" max="14589" width="15.1640625" style="8" customWidth="1"/>
    <col min="14590" max="14590" width="40.58203125" style="8" customWidth="1"/>
    <col min="14591" max="14591" width="25.58203125" style="8" customWidth="1"/>
    <col min="14592" max="14840" width="8.08203125" style="8"/>
    <col min="14841" max="14841" width="5.08203125" style="8" customWidth="1"/>
    <col min="14842" max="14842" width="24.4140625" style="8" customWidth="1"/>
    <col min="14843" max="14843" width="16.9140625" style="8" customWidth="1"/>
    <col min="14844" max="14845" width="15.1640625" style="8" customWidth="1"/>
    <col min="14846" max="14846" width="40.58203125" style="8" customWidth="1"/>
    <col min="14847" max="14847" width="25.58203125" style="8" customWidth="1"/>
    <col min="14848" max="15096" width="8.08203125" style="8"/>
    <col min="15097" max="15097" width="5.08203125" style="8" customWidth="1"/>
    <col min="15098" max="15098" width="24.4140625" style="8" customWidth="1"/>
    <col min="15099" max="15099" width="16.9140625" style="8" customWidth="1"/>
    <col min="15100" max="15101" width="15.1640625" style="8" customWidth="1"/>
    <col min="15102" max="15102" width="40.58203125" style="8" customWidth="1"/>
    <col min="15103" max="15103" width="25.58203125" style="8" customWidth="1"/>
    <col min="15104" max="15352" width="8.08203125" style="8"/>
    <col min="15353" max="15353" width="5.08203125" style="8" customWidth="1"/>
    <col min="15354" max="15354" width="24.4140625" style="8" customWidth="1"/>
    <col min="15355" max="15355" width="16.9140625" style="8" customWidth="1"/>
    <col min="15356" max="15357" width="15.1640625" style="8" customWidth="1"/>
    <col min="15358" max="15358" width="40.58203125" style="8" customWidth="1"/>
    <col min="15359" max="15359" width="25.58203125" style="8" customWidth="1"/>
    <col min="15360" max="15608" width="8.08203125" style="8"/>
    <col min="15609" max="15609" width="5.08203125" style="8" customWidth="1"/>
    <col min="15610" max="15610" width="24.4140625" style="8" customWidth="1"/>
    <col min="15611" max="15611" width="16.9140625" style="8" customWidth="1"/>
    <col min="15612" max="15613" width="15.1640625" style="8" customWidth="1"/>
    <col min="15614" max="15614" width="40.58203125" style="8" customWidth="1"/>
    <col min="15615" max="15615" width="25.58203125" style="8" customWidth="1"/>
    <col min="15616" max="15864" width="8.08203125" style="8"/>
    <col min="15865" max="15865" width="5.08203125" style="8" customWidth="1"/>
    <col min="15866" max="15866" width="24.4140625" style="8" customWidth="1"/>
    <col min="15867" max="15867" width="16.9140625" style="8" customWidth="1"/>
    <col min="15868" max="15869" width="15.1640625" style="8" customWidth="1"/>
    <col min="15870" max="15870" width="40.58203125" style="8" customWidth="1"/>
    <col min="15871" max="15871" width="25.58203125" style="8" customWidth="1"/>
    <col min="15872" max="16120" width="8.08203125" style="8"/>
    <col min="16121" max="16121" width="5.08203125" style="8" customWidth="1"/>
    <col min="16122" max="16122" width="24.4140625" style="8" customWidth="1"/>
    <col min="16123" max="16123" width="16.9140625" style="8" customWidth="1"/>
    <col min="16124" max="16125" width="15.1640625" style="8" customWidth="1"/>
    <col min="16126" max="16126" width="40.58203125" style="8" customWidth="1"/>
    <col min="16127" max="16127" width="25.58203125" style="8" customWidth="1"/>
    <col min="16128" max="16384" width="8.08203125" style="8"/>
  </cols>
  <sheetData>
    <row r="1" spans="1:7" ht="42.75" customHeight="1" thickBot="1">
      <c r="A1" s="673" t="s">
        <v>0</v>
      </c>
      <c r="B1" s="673"/>
      <c r="C1" s="673"/>
      <c r="D1" s="673"/>
      <c r="E1" s="673"/>
      <c r="F1" s="673"/>
      <c r="G1" s="673"/>
    </row>
    <row r="2" spans="1:7" s="9" customFormat="1" ht="20" customHeight="1" thickBot="1">
      <c r="A2" s="703" t="s">
        <v>2626</v>
      </c>
      <c r="B2" s="704"/>
      <c r="C2" s="704"/>
      <c r="D2" s="705"/>
      <c r="E2" s="683" t="s">
        <v>2627</v>
      </c>
      <c r="F2" s="684"/>
      <c r="G2" s="685"/>
    </row>
    <row r="3" spans="1:7" ht="15" customHeight="1">
      <c r="A3" s="706"/>
      <c r="B3" s="707"/>
      <c r="C3" s="707"/>
      <c r="D3" s="708"/>
      <c r="E3" s="99" t="s">
        <v>425</v>
      </c>
      <c r="F3" s="175"/>
      <c r="G3" s="12"/>
    </row>
    <row r="4" spans="1:7" ht="15" customHeight="1">
      <c r="A4" s="706"/>
      <c r="B4" s="707"/>
      <c r="C4" s="707"/>
      <c r="D4" s="708"/>
      <c r="E4" s="99" t="s">
        <v>3071</v>
      </c>
      <c r="F4" s="175"/>
      <c r="G4" s="12"/>
    </row>
    <row r="5" spans="1:7" s="104" customFormat="1" ht="15" customHeight="1" thickBot="1">
      <c r="A5" s="706"/>
      <c r="B5" s="707"/>
      <c r="C5" s="707"/>
      <c r="D5" s="708"/>
      <c r="E5" s="101" t="s">
        <v>2628</v>
      </c>
      <c r="F5" s="176"/>
      <c r="G5" s="103"/>
    </row>
    <row r="6" spans="1:7" s="104" customFormat="1" ht="30" customHeight="1" thickBot="1">
      <c r="A6" s="709"/>
      <c r="B6" s="710"/>
      <c r="C6" s="710"/>
      <c r="D6" s="711"/>
      <c r="E6" s="105" t="s">
        <v>2629</v>
      </c>
      <c r="F6" s="106" t="s">
        <v>2</v>
      </c>
      <c r="G6" s="107" t="s">
        <v>3</v>
      </c>
    </row>
    <row r="7" spans="1:7" s="1" customFormat="1" ht="117" customHeight="1">
      <c r="A7" s="655" t="s">
        <v>4</v>
      </c>
      <c r="B7" s="650" t="s">
        <v>2630</v>
      </c>
      <c r="C7" s="108">
        <v>1</v>
      </c>
      <c r="D7" s="109" t="s">
        <v>2631</v>
      </c>
      <c r="E7" s="578">
        <v>3912</v>
      </c>
      <c r="F7" s="579">
        <v>5023</v>
      </c>
      <c r="G7" s="130" t="s">
        <v>2632</v>
      </c>
    </row>
    <row r="8" spans="1:7" s="1" customFormat="1" ht="97.25" customHeight="1">
      <c r="A8" s="656"/>
      <c r="B8" s="686"/>
      <c r="C8" s="113">
        <v>2</v>
      </c>
      <c r="D8" s="114" t="s">
        <v>2633</v>
      </c>
      <c r="E8" s="580">
        <v>5440</v>
      </c>
      <c r="F8" s="581">
        <v>6985</v>
      </c>
      <c r="G8" s="123" t="s">
        <v>2634</v>
      </c>
    </row>
    <row r="9" spans="1:7" s="1" customFormat="1" ht="89" customHeight="1">
      <c r="A9" s="656"/>
      <c r="B9" s="687"/>
      <c r="C9" s="113">
        <v>3</v>
      </c>
      <c r="D9" s="114" t="s">
        <v>2635</v>
      </c>
      <c r="E9" s="580">
        <v>7048</v>
      </c>
      <c r="F9" s="581">
        <v>9049</v>
      </c>
      <c r="G9" s="123" t="s">
        <v>2636</v>
      </c>
    </row>
    <row r="10" spans="1:7" s="1" customFormat="1" ht="92" customHeight="1">
      <c r="A10" s="656"/>
      <c r="B10" s="686" t="s">
        <v>2637</v>
      </c>
      <c r="C10" s="113">
        <v>4</v>
      </c>
      <c r="D10" s="114" t="s">
        <v>2638</v>
      </c>
      <c r="E10" s="580">
        <v>4023</v>
      </c>
      <c r="F10" s="581">
        <v>5166</v>
      </c>
      <c r="G10" s="123" t="s">
        <v>2639</v>
      </c>
    </row>
    <row r="11" spans="1:7" s="1" customFormat="1" ht="29.4" customHeight="1">
      <c r="A11" s="656"/>
      <c r="B11" s="686"/>
      <c r="C11" s="113">
        <v>5</v>
      </c>
      <c r="D11" s="114" t="s">
        <v>2640</v>
      </c>
      <c r="E11" s="582" t="s">
        <v>167</v>
      </c>
      <c r="F11" s="583"/>
      <c r="G11" s="123"/>
    </row>
    <row r="12" spans="1:7" s="1" customFormat="1" ht="86.4" customHeight="1">
      <c r="A12" s="656"/>
      <c r="B12" s="686"/>
      <c r="C12" s="113">
        <v>6</v>
      </c>
      <c r="D12" s="114" t="s">
        <v>2641</v>
      </c>
      <c r="E12" s="580">
        <v>7280</v>
      </c>
      <c r="F12" s="581">
        <v>9348</v>
      </c>
      <c r="G12" s="55" t="s">
        <v>2642</v>
      </c>
    </row>
    <row r="13" spans="1:7" s="1" customFormat="1" ht="38" customHeight="1">
      <c r="A13" s="656"/>
      <c r="B13" s="686"/>
      <c r="C13" s="113">
        <v>7</v>
      </c>
      <c r="D13" s="114" t="s">
        <v>2643</v>
      </c>
      <c r="E13" s="584">
        <v>3806</v>
      </c>
      <c r="F13" s="581">
        <v>4871.9666666666662</v>
      </c>
      <c r="G13" s="261" t="s">
        <v>2644</v>
      </c>
    </row>
    <row r="14" spans="1:7" s="1" customFormat="1" ht="38" customHeight="1">
      <c r="A14" s="656"/>
      <c r="B14" s="687"/>
      <c r="C14" s="113">
        <v>8</v>
      </c>
      <c r="D14" s="114" t="s">
        <v>45</v>
      </c>
      <c r="E14" s="584">
        <v>3719</v>
      </c>
      <c r="F14" s="581">
        <v>4760.166666666667</v>
      </c>
      <c r="G14" s="261" t="s">
        <v>2645</v>
      </c>
    </row>
    <row r="15" spans="1:7" s="1" customFormat="1" ht="43.25" customHeight="1">
      <c r="A15" s="656"/>
      <c r="B15" s="688"/>
      <c r="C15" s="113">
        <v>9</v>
      </c>
      <c r="D15" s="114" t="s">
        <v>2646</v>
      </c>
      <c r="E15" s="585" t="s">
        <v>2647</v>
      </c>
      <c r="F15" s="585" t="s">
        <v>2648</v>
      </c>
      <c r="G15" s="55" t="s">
        <v>2649</v>
      </c>
    </row>
    <row r="16" spans="1:7" s="1" customFormat="1" ht="36" customHeight="1">
      <c r="A16" s="656"/>
      <c r="B16" s="668"/>
      <c r="C16" s="113">
        <v>10</v>
      </c>
      <c r="D16" s="114" t="s">
        <v>2650</v>
      </c>
      <c r="E16" s="854" t="s">
        <v>2651</v>
      </c>
      <c r="F16" s="855"/>
      <c r="G16" s="123" t="s">
        <v>2652</v>
      </c>
    </row>
    <row r="17" spans="1:7" s="1" customFormat="1" ht="68" customHeight="1">
      <c r="A17" s="656"/>
      <c r="B17" s="668"/>
      <c r="C17" s="113">
        <v>11</v>
      </c>
      <c r="D17" s="114" t="s">
        <v>2653</v>
      </c>
      <c r="E17" s="856" t="s">
        <v>2654</v>
      </c>
      <c r="F17" s="857"/>
      <c r="G17" s="545" t="s">
        <v>2655</v>
      </c>
    </row>
    <row r="18" spans="1:7" s="1" customFormat="1" ht="57.65" customHeight="1" thickBot="1">
      <c r="A18" s="657"/>
      <c r="B18" s="669"/>
      <c r="C18" s="125">
        <v>12</v>
      </c>
      <c r="D18" s="126" t="s">
        <v>2656</v>
      </c>
      <c r="E18" s="853" t="s">
        <v>2657</v>
      </c>
      <c r="F18" s="830"/>
      <c r="G18" s="262" t="s">
        <v>2658</v>
      </c>
    </row>
    <row r="19" spans="1:7" s="1" customFormat="1" ht="77" customHeight="1">
      <c r="A19" s="655" t="s">
        <v>5</v>
      </c>
      <c r="B19" s="667"/>
      <c r="C19" s="108">
        <v>13</v>
      </c>
      <c r="D19" s="109" t="s">
        <v>6</v>
      </c>
      <c r="E19" s="586">
        <v>1957</v>
      </c>
      <c r="F19" s="573">
        <v>2505</v>
      </c>
      <c r="G19" s="500" t="s">
        <v>2659</v>
      </c>
    </row>
    <row r="20" spans="1:7" s="1" customFormat="1" ht="62" customHeight="1">
      <c r="A20" s="656"/>
      <c r="B20" s="668"/>
      <c r="C20" s="113">
        <v>14</v>
      </c>
      <c r="D20" s="114" t="s">
        <v>7</v>
      </c>
      <c r="E20" s="587">
        <v>9</v>
      </c>
      <c r="F20" s="588">
        <v>11</v>
      </c>
      <c r="G20" s="261" t="s">
        <v>2660</v>
      </c>
    </row>
    <row r="21" spans="1:7" s="1" customFormat="1" ht="60.65" customHeight="1">
      <c r="A21" s="656"/>
      <c r="B21" s="668"/>
      <c r="C21" s="113">
        <v>15</v>
      </c>
      <c r="D21" s="114" t="s">
        <v>8</v>
      </c>
      <c r="E21" s="589" t="s">
        <v>2661</v>
      </c>
      <c r="F21" s="568" t="s">
        <v>2662</v>
      </c>
      <c r="G21" s="261" t="s">
        <v>2663</v>
      </c>
    </row>
    <row r="22" spans="1:7" s="1" customFormat="1" ht="77.400000000000006" customHeight="1">
      <c r="A22" s="656"/>
      <c r="B22" s="668"/>
      <c r="C22" s="113">
        <v>16</v>
      </c>
      <c r="D22" s="114" t="s">
        <v>9</v>
      </c>
      <c r="E22" s="590">
        <v>325</v>
      </c>
      <c r="F22" s="591">
        <v>416</v>
      </c>
      <c r="G22" s="261" t="s">
        <v>2664</v>
      </c>
    </row>
    <row r="23" spans="1:7" s="1" customFormat="1" ht="93.65" customHeight="1" thickBot="1">
      <c r="A23" s="657"/>
      <c r="B23" s="669"/>
      <c r="C23" s="135">
        <v>17</v>
      </c>
      <c r="D23" s="136" t="s">
        <v>2665</v>
      </c>
      <c r="E23" s="592">
        <v>3728</v>
      </c>
      <c r="F23" s="593">
        <v>4780</v>
      </c>
      <c r="G23" s="594" t="s">
        <v>2666</v>
      </c>
    </row>
    <row r="24" spans="1:7" ht="85.25" customHeight="1">
      <c r="A24" s="655" t="s">
        <v>10</v>
      </c>
      <c r="B24" s="672" t="s">
        <v>11</v>
      </c>
      <c r="C24" s="108">
        <v>18</v>
      </c>
      <c r="D24" s="290" t="s">
        <v>2667</v>
      </c>
      <c r="E24" s="570" t="s">
        <v>2668</v>
      </c>
      <c r="F24" s="570" t="s">
        <v>2669</v>
      </c>
      <c r="G24" s="500" t="s">
        <v>2670</v>
      </c>
    </row>
    <row r="25" spans="1:7" ht="89" customHeight="1" thickBot="1">
      <c r="A25" s="656"/>
      <c r="B25" s="671"/>
      <c r="C25" s="141">
        <v>19</v>
      </c>
      <c r="D25" s="142" t="s">
        <v>2587</v>
      </c>
      <c r="E25" s="571" t="s">
        <v>2671</v>
      </c>
      <c r="F25" s="571" t="s">
        <v>2672</v>
      </c>
      <c r="G25" s="262" t="s">
        <v>2673</v>
      </c>
    </row>
    <row r="26" spans="1:7" ht="65" customHeight="1">
      <c r="A26" s="656"/>
      <c r="B26" s="672" t="s">
        <v>12</v>
      </c>
      <c r="C26" s="108">
        <v>20</v>
      </c>
      <c r="D26" s="290" t="s">
        <v>1187</v>
      </c>
      <c r="E26" s="595" t="s">
        <v>2674</v>
      </c>
      <c r="F26" s="595" t="s">
        <v>2675</v>
      </c>
      <c r="G26" s="596" t="s">
        <v>2676</v>
      </c>
    </row>
    <row r="27" spans="1:7" ht="30" customHeight="1" thickBot="1">
      <c r="A27" s="656"/>
      <c r="B27" s="671"/>
      <c r="C27" s="141">
        <v>21</v>
      </c>
      <c r="D27" s="142" t="s">
        <v>14</v>
      </c>
      <c r="E27" s="571" t="s">
        <v>2677</v>
      </c>
      <c r="F27" s="571" t="s">
        <v>2678</v>
      </c>
      <c r="G27" s="597" t="s">
        <v>140</v>
      </c>
    </row>
    <row r="28" spans="1:7" ht="137.4" customHeight="1">
      <c r="A28" s="656"/>
      <c r="B28" s="672" t="s">
        <v>15</v>
      </c>
      <c r="C28" s="108">
        <v>22</v>
      </c>
      <c r="D28" s="290" t="s">
        <v>682</v>
      </c>
      <c r="E28" s="572" t="s">
        <v>2679</v>
      </c>
      <c r="F28" s="572" t="s">
        <v>2680</v>
      </c>
      <c r="G28" s="304" t="s">
        <v>2681</v>
      </c>
    </row>
    <row r="29" spans="1:7" ht="140.4" customHeight="1" thickBot="1">
      <c r="A29" s="657"/>
      <c r="B29" s="671"/>
      <c r="C29" s="135">
        <v>23</v>
      </c>
      <c r="D29" s="146" t="s">
        <v>2682</v>
      </c>
      <c r="E29" s="571" t="s">
        <v>2679</v>
      </c>
      <c r="F29" s="571" t="s">
        <v>2680</v>
      </c>
      <c r="G29" s="262" t="s">
        <v>2683</v>
      </c>
    </row>
    <row r="30" spans="1:7" ht="150.65" customHeight="1">
      <c r="A30" s="655" t="s">
        <v>16</v>
      </c>
      <c r="B30" s="658"/>
      <c r="C30" s="108">
        <v>24</v>
      </c>
      <c r="D30" s="139" t="s">
        <v>2684</v>
      </c>
      <c r="E30" s="598" t="s">
        <v>2685</v>
      </c>
      <c r="F30" s="599" t="s">
        <v>2686</v>
      </c>
      <c r="G30" s="130" t="s">
        <v>2687</v>
      </c>
    </row>
    <row r="31" spans="1:7" ht="180" customHeight="1">
      <c r="A31" s="656"/>
      <c r="B31" s="659"/>
      <c r="C31" s="113">
        <v>25</v>
      </c>
      <c r="D31" s="150" t="s">
        <v>2688</v>
      </c>
      <c r="E31" s="600" t="s">
        <v>2689</v>
      </c>
      <c r="F31" s="601" t="s">
        <v>2686</v>
      </c>
      <c r="G31" s="55" t="s">
        <v>2690</v>
      </c>
    </row>
    <row r="32" spans="1:7" ht="146.4" customHeight="1">
      <c r="A32" s="656"/>
      <c r="B32" s="659"/>
      <c r="C32" s="113">
        <v>26</v>
      </c>
      <c r="D32" s="142" t="s">
        <v>2691</v>
      </c>
      <c r="E32" s="246" t="s">
        <v>2692</v>
      </c>
      <c r="F32" s="246" t="s">
        <v>2686</v>
      </c>
      <c r="G32" s="55" t="s">
        <v>2693</v>
      </c>
    </row>
    <row r="33" spans="1:7" ht="68" customHeight="1">
      <c r="A33" s="656"/>
      <c r="B33" s="659"/>
      <c r="C33" s="113">
        <v>27</v>
      </c>
      <c r="D33" s="142" t="s">
        <v>2694</v>
      </c>
      <c r="E33" s="602">
        <v>1.05</v>
      </c>
      <c r="F33" s="603">
        <v>1.34</v>
      </c>
      <c r="G33" s="604" t="s">
        <v>2695</v>
      </c>
    </row>
    <row r="34" spans="1:7" ht="34.25" customHeight="1" thickBot="1">
      <c r="A34" s="657"/>
      <c r="B34" s="660"/>
      <c r="C34" s="125">
        <v>28</v>
      </c>
      <c r="D34" s="146" t="s">
        <v>2696</v>
      </c>
      <c r="E34" s="605">
        <v>1.05</v>
      </c>
      <c r="F34" s="408">
        <v>1.34</v>
      </c>
      <c r="G34" s="597" t="s">
        <v>140</v>
      </c>
    </row>
    <row r="35" spans="1:7" ht="60.65" customHeight="1">
      <c r="A35" s="655" t="s">
        <v>17</v>
      </c>
      <c r="B35" s="154"/>
      <c r="C35" s="108">
        <v>29</v>
      </c>
      <c r="D35" s="109" t="s">
        <v>18</v>
      </c>
      <c r="E35" s="816" t="s">
        <v>2697</v>
      </c>
      <c r="F35" s="817"/>
      <c r="G35" s="500" t="s">
        <v>2698</v>
      </c>
    </row>
    <row r="36" spans="1:7" ht="129.65" customHeight="1">
      <c r="A36" s="656"/>
      <c r="B36" s="155"/>
      <c r="C36" s="113">
        <v>30</v>
      </c>
      <c r="D36" s="114" t="s">
        <v>19</v>
      </c>
      <c r="E36" s="818" t="s">
        <v>2699</v>
      </c>
      <c r="F36" s="819"/>
      <c r="G36" s="261" t="s">
        <v>2700</v>
      </c>
    </row>
    <row r="37" spans="1:7" ht="77.400000000000006" customHeight="1">
      <c r="A37" s="656"/>
      <c r="B37" s="155"/>
      <c r="C37" s="113">
        <v>31</v>
      </c>
      <c r="D37" s="114" t="s">
        <v>20</v>
      </c>
      <c r="E37" s="818" t="s">
        <v>2701</v>
      </c>
      <c r="F37" s="819"/>
      <c r="G37" s="261" t="s">
        <v>2702</v>
      </c>
    </row>
    <row r="38" spans="1:7" ht="56.4" customHeight="1">
      <c r="A38" s="656"/>
      <c r="B38" s="155"/>
      <c r="C38" s="113">
        <v>32</v>
      </c>
      <c r="D38" s="114" t="s">
        <v>21</v>
      </c>
      <c r="E38" s="818" t="s">
        <v>2703</v>
      </c>
      <c r="F38" s="819"/>
      <c r="G38" s="261" t="s">
        <v>2704</v>
      </c>
    </row>
    <row r="39" spans="1:7" ht="85.25" customHeight="1">
      <c r="A39" s="656"/>
      <c r="B39" s="155"/>
      <c r="C39" s="113">
        <v>33</v>
      </c>
      <c r="D39" s="114" t="s">
        <v>22</v>
      </c>
      <c r="E39" s="818" t="s">
        <v>2705</v>
      </c>
      <c r="F39" s="819"/>
      <c r="G39" s="261" t="s">
        <v>2706</v>
      </c>
    </row>
    <row r="40" spans="1:7" ht="48" customHeight="1" thickBot="1">
      <c r="A40" s="657"/>
      <c r="B40" s="156"/>
      <c r="C40" s="125">
        <v>34</v>
      </c>
      <c r="D40" s="126" t="s">
        <v>23</v>
      </c>
      <c r="E40" s="820" t="s">
        <v>2707</v>
      </c>
      <c r="F40" s="821"/>
      <c r="G40" s="566" t="s">
        <v>2708</v>
      </c>
    </row>
    <row r="41" spans="1:7" ht="53.4" customHeight="1">
      <c r="A41" s="648" t="s">
        <v>24</v>
      </c>
      <c r="B41" s="650"/>
      <c r="C41" s="158">
        <v>35</v>
      </c>
      <c r="D41" s="159" t="s">
        <v>25</v>
      </c>
      <c r="E41" s="412" t="s">
        <v>167</v>
      </c>
      <c r="F41" s="606"/>
      <c r="G41" s="607"/>
    </row>
    <row r="42" spans="1:7" ht="53.4" customHeight="1" thickBot="1">
      <c r="A42" s="649"/>
      <c r="B42" s="651"/>
      <c r="C42" s="163">
        <v>36</v>
      </c>
      <c r="D42" s="164" t="s">
        <v>26</v>
      </c>
      <c r="E42" s="608" t="s">
        <v>167</v>
      </c>
      <c r="F42" s="609"/>
      <c r="G42" s="610"/>
    </row>
    <row r="43" spans="1:7" ht="32.4" customHeight="1" thickBot="1">
      <c r="A43" s="168" t="s">
        <v>27</v>
      </c>
      <c r="B43" s="169"/>
      <c r="C43" s="170">
        <v>37</v>
      </c>
      <c r="D43" s="171" t="s">
        <v>28</v>
      </c>
      <c r="E43" s="858" t="s">
        <v>236</v>
      </c>
      <c r="F43" s="859"/>
      <c r="G43" s="172"/>
    </row>
    <row r="44" spans="1:7">
      <c r="A44" s="6"/>
      <c r="B44" s="6"/>
      <c r="C44" s="6"/>
      <c r="D44" s="6"/>
      <c r="E44" s="7"/>
      <c r="F44" s="7"/>
      <c r="G44" s="7"/>
    </row>
    <row r="45" spans="1:7" ht="17.399999999999999" customHeight="1">
      <c r="A45" s="764" t="s">
        <v>2709</v>
      </c>
      <c r="B45" s="764"/>
      <c r="C45" s="764"/>
      <c r="D45" s="764"/>
      <c r="E45" s="764"/>
      <c r="F45" s="764"/>
      <c r="G45" s="764"/>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2" manualBreakCount="2">
    <brk id="18" max="6" man="1"/>
    <brk id="34" max="6"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G45"/>
  <sheetViews>
    <sheetView view="pageBreakPreview" zoomScale="85" zoomScaleNormal="100" zoomScaleSheetLayoutView="85" zoomScalePageLayoutView="55" workbookViewId="0">
      <selection sqref="A1:G1"/>
    </sheetView>
  </sheetViews>
  <sheetFormatPr defaultColWidth="8.08203125" defaultRowHeight="12"/>
  <cols>
    <col min="1" max="1" width="4.5" style="4" customWidth="1"/>
    <col min="2" max="2" width="4.9140625" style="4" customWidth="1"/>
    <col min="3" max="3" width="3.6640625" style="4" customWidth="1"/>
    <col min="4" max="4" width="21.58203125" style="4" customWidth="1"/>
    <col min="5" max="6" width="20.1640625" style="5" customWidth="1"/>
    <col min="7" max="7" width="42.6640625" style="5" customWidth="1"/>
    <col min="8" max="248" width="8.08203125" style="8"/>
    <col min="249" max="249" width="5.08203125" style="8" customWidth="1"/>
    <col min="250" max="250" width="24.4140625" style="8" customWidth="1"/>
    <col min="251" max="251" width="16.9140625" style="8" customWidth="1"/>
    <col min="252" max="253" width="15.1640625" style="8" customWidth="1"/>
    <col min="254" max="254" width="40.58203125" style="8" customWidth="1"/>
    <col min="255" max="255" width="25.58203125" style="8" customWidth="1"/>
    <col min="256" max="504" width="8.08203125" style="8"/>
    <col min="505" max="505" width="5.08203125" style="8" customWidth="1"/>
    <col min="506" max="506" width="24.4140625" style="8" customWidth="1"/>
    <col min="507" max="507" width="16.9140625" style="8" customWidth="1"/>
    <col min="508" max="509" width="15.1640625" style="8" customWidth="1"/>
    <col min="510" max="510" width="40.58203125" style="8" customWidth="1"/>
    <col min="511" max="511" width="25.58203125" style="8" customWidth="1"/>
    <col min="512" max="760" width="8.08203125" style="8"/>
    <col min="761" max="761" width="5.08203125" style="8" customWidth="1"/>
    <col min="762" max="762" width="24.4140625" style="8" customWidth="1"/>
    <col min="763" max="763" width="16.9140625" style="8" customWidth="1"/>
    <col min="764" max="765" width="15.1640625" style="8" customWidth="1"/>
    <col min="766" max="766" width="40.58203125" style="8" customWidth="1"/>
    <col min="767" max="767" width="25.58203125" style="8" customWidth="1"/>
    <col min="768" max="1016" width="8.08203125" style="8"/>
    <col min="1017" max="1017" width="5.08203125" style="8" customWidth="1"/>
    <col min="1018" max="1018" width="24.4140625" style="8" customWidth="1"/>
    <col min="1019" max="1019" width="16.9140625" style="8" customWidth="1"/>
    <col min="1020" max="1021" width="15.1640625" style="8" customWidth="1"/>
    <col min="1022" max="1022" width="40.58203125" style="8" customWidth="1"/>
    <col min="1023" max="1023" width="25.58203125" style="8" customWidth="1"/>
    <col min="1024" max="1272" width="8.08203125" style="8"/>
    <col min="1273" max="1273" width="5.08203125" style="8" customWidth="1"/>
    <col min="1274" max="1274" width="24.4140625" style="8" customWidth="1"/>
    <col min="1275" max="1275" width="16.9140625" style="8" customWidth="1"/>
    <col min="1276" max="1277" width="15.1640625" style="8" customWidth="1"/>
    <col min="1278" max="1278" width="40.58203125" style="8" customWidth="1"/>
    <col min="1279" max="1279" width="25.58203125" style="8" customWidth="1"/>
    <col min="1280" max="1528" width="8.08203125" style="8"/>
    <col min="1529" max="1529" width="5.08203125" style="8" customWidth="1"/>
    <col min="1530" max="1530" width="24.4140625" style="8" customWidth="1"/>
    <col min="1531" max="1531" width="16.9140625" style="8" customWidth="1"/>
    <col min="1532" max="1533" width="15.1640625" style="8" customWidth="1"/>
    <col min="1534" max="1534" width="40.58203125" style="8" customWidth="1"/>
    <col min="1535" max="1535" width="25.58203125" style="8" customWidth="1"/>
    <col min="1536" max="1784" width="8.08203125" style="8"/>
    <col min="1785" max="1785" width="5.08203125" style="8" customWidth="1"/>
    <col min="1786" max="1786" width="24.4140625" style="8" customWidth="1"/>
    <col min="1787" max="1787" width="16.9140625" style="8" customWidth="1"/>
    <col min="1788" max="1789" width="15.1640625" style="8" customWidth="1"/>
    <col min="1790" max="1790" width="40.58203125" style="8" customWidth="1"/>
    <col min="1791" max="1791" width="25.58203125" style="8" customWidth="1"/>
    <col min="1792" max="2040" width="8.08203125" style="8"/>
    <col min="2041" max="2041" width="5.08203125" style="8" customWidth="1"/>
    <col min="2042" max="2042" width="24.4140625" style="8" customWidth="1"/>
    <col min="2043" max="2043" width="16.9140625" style="8" customWidth="1"/>
    <col min="2044" max="2045" width="15.1640625" style="8" customWidth="1"/>
    <col min="2046" max="2046" width="40.58203125" style="8" customWidth="1"/>
    <col min="2047" max="2047" width="25.58203125" style="8" customWidth="1"/>
    <col min="2048" max="2296" width="8.08203125" style="8"/>
    <col min="2297" max="2297" width="5.08203125" style="8" customWidth="1"/>
    <col min="2298" max="2298" width="24.4140625" style="8" customWidth="1"/>
    <col min="2299" max="2299" width="16.9140625" style="8" customWidth="1"/>
    <col min="2300" max="2301" width="15.1640625" style="8" customWidth="1"/>
    <col min="2302" max="2302" width="40.58203125" style="8" customWidth="1"/>
    <col min="2303" max="2303" width="25.58203125" style="8" customWidth="1"/>
    <col min="2304" max="2552" width="8.08203125" style="8"/>
    <col min="2553" max="2553" width="5.08203125" style="8" customWidth="1"/>
    <col min="2554" max="2554" width="24.4140625" style="8" customWidth="1"/>
    <col min="2555" max="2555" width="16.9140625" style="8" customWidth="1"/>
    <col min="2556" max="2557" width="15.1640625" style="8" customWidth="1"/>
    <col min="2558" max="2558" width="40.58203125" style="8" customWidth="1"/>
    <col min="2559" max="2559" width="25.58203125" style="8" customWidth="1"/>
    <col min="2560" max="2808" width="8.08203125" style="8"/>
    <col min="2809" max="2809" width="5.08203125" style="8" customWidth="1"/>
    <col min="2810" max="2810" width="24.4140625" style="8" customWidth="1"/>
    <col min="2811" max="2811" width="16.9140625" style="8" customWidth="1"/>
    <col min="2812" max="2813" width="15.1640625" style="8" customWidth="1"/>
    <col min="2814" max="2814" width="40.58203125" style="8" customWidth="1"/>
    <col min="2815" max="2815" width="25.58203125" style="8" customWidth="1"/>
    <col min="2816" max="3064" width="8.08203125" style="8"/>
    <col min="3065" max="3065" width="5.08203125" style="8" customWidth="1"/>
    <col min="3066" max="3066" width="24.4140625" style="8" customWidth="1"/>
    <col min="3067" max="3067" width="16.9140625" style="8" customWidth="1"/>
    <col min="3068" max="3069" width="15.1640625" style="8" customWidth="1"/>
    <col min="3070" max="3070" width="40.58203125" style="8" customWidth="1"/>
    <col min="3071" max="3071" width="25.58203125" style="8" customWidth="1"/>
    <col min="3072" max="3320" width="8.08203125" style="8"/>
    <col min="3321" max="3321" width="5.08203125" style="8" customWidth="1"/>
    <col min="3322" max="3322" width="24.4140625" style="8" customWidth="1"/>
    <col min="3323" max="3323" width="16.9140625" style="8" customWidth="1"/>
    <col min="3324" max="3325" width="15.1640625" style="8" customWidth="1"/>
    <col min="3326" max="3326" width="40.58203125" style="8" customWidth="1"/>
    <col min="3327" max="3327" width="25.58203125" style="8" customWidth="1"/>
    <col min="3328" max="3576" width="8.08203125" style="8"/>
    <col min="3577" max="3577" width="5.08203125" style="8" customWidth="1"/>
    <col min="3578" max="3578" width="24.4140625" style="8" customWidth="1"/>
    <col min="3579" max="3579" width="16.9140625" style="8" customWidth="1"/>
    <col min="3580" max="3581" width="15.1640625" style="8" customWidth="1"/>
    <col min="3582" max="3582" width="40.58203125" style="8" customWidth="1"/>
    <col min="3583" max="3583" width="25.58203125" style="8" customWidth="1"/>
    <col min="3584" max="3832" width="8.08203125" style="8"/>
    <col min="3833" max="3833" width="5.08203125" style="8" customWidth="1"/>
    <col min="3834" max="3834" width="24.4140625" style="8" customWidth="1"/>
    <col min="3835" max="3835" width="16.9140625" style="8" customWidth="1"/>
    <col min="3836" max="3837" width="15.1640625" style="8" customWidth="1"/>
    <col min="3838" max="3838" width="40.58203125" style="8" customWidth="1"/>
    <col min="3839" max="3839" width="25.58203125" style="8" customWidth="1"/>
    <col min="3840" max="4088" width="8.08203125" style="8"/>
    <col min="4089" max="4089" width="5.08203125" style="8" customWidth="1"/>
    <col min="4090" max="4090" width="24.4140625" style="8" customWidth="1"/>
    <col min="4091" max="4091" width="16.9140625" style="8" customWidth="1"/>
    <col min="4092" max="4093" width="15.1640625" style="8" customWidth="1"/>
    <col min="4094" max="4094" width="40.58203125" style="8" customWidth="1"/>
    <col min="4095" max="4095" width="25.58203125" style="8" customWidth="1"/>
    <col min="4096" max="4344" width="8.08203125" style="8"/>
    <col min="4345" max="4345" width="5.08203125" style="8" customWidth="1"/>
    <col min="4346" max="4346" width="24.4140625" style="8" customWidth="1"/>
    <col min="4347" max="4347" width="16.9140625" style="8" customWidth="1"/>
    <col min="4348" max="4349" width="15.1640625" style="8" customWidth="1"/>
    <col min="4350" max="4350" width="40.58203125" style="8" customWidth="1"/>
    <col min="4351" max="4351" width="25.58203125" style="8" customWidth="1"/>
    <col min="4352" max="4600" width="8.08203125" style="8"/>
    <col min="4601" max="4601" width="5.08203125" style="8" customWidth="1"/>
    <col min="4602" max="4602" width="24.4140625" style="8" customWidth="1"/>
    <col min="4603" max="4603" width="16.9140625" style="8" customWidth="1"/>
    <col min="4604" max="4605" width="15.1640625" style="8" customWidth="1"/>
    <col min="4606" max="4606" width="40.58203125" style="8" customWidth="1"/>
    <col min="4607" max="4607" width="25.58203125" style="8" customWidth="1"/>
    <col min="4608" max="4856" width="8.08203125" style="8"/>
    <col min="4857" max="4857" width="5.08203125" style="8" customWidth="1"/>
    <col min="4858" max="4858" width="24.4140625" style="8" customWidth="1"/>
    <col min="4859" max="4859" width="16.9140625" style="8" customWidth="1"/>
    <col min="4860" max="4861" width="15.1640625" style="8" customWidth="1"/>
    <col min="4862" max="4862" width="40.58203125" style="8" customWidth="1"/>
    <col min="4863" max="4863" width="25.58203125" style="8" customWidth="1"/>
    <col min="4864" max="5112" width="8.08203125" style="8"/>
    <col min="5113" max="5113" width="5.08203125" style="8" customWidth="1"/>
    <col min="5114" max="5114" width="24.4140625" style="8" customWidth="1"/>
    <col min="5115" max="5115" width="16.9140625" style="8" customWidth="1"/>
    <col min="5116" max="5117" width="15.1640625" style="8" customWidth="1"/>
    <col min="5118" max="5118" width="40.58203125" style="8" customWidth="1"/>
    <col min="5119" max="5119" width="25.58203125" style="8" customWidth="1"/>
    <col min="5120" max="5368" width="8.08203125" style="8"/>
    <col min="5369" max="5369" width="5.08203125" style="8" customWidth="1"/>
    <col min="5370" max="5370" width="24.4140625" style="8" customWidth="1"/>
    <col min="5371" max="5371" width="16.9140625" style="8" customWidth="1"/>
    <col min="5372" max="5373" width="15.1640625" style="8" customWidth="1"/>
    <col min="5374" max="5374" width="40.58203125" style="8" customWidth="1"/>
    <col min="5375" max="5375" width="25.58203125" style="8" customWidth="1"/>
    <col min="5376" max="5624" width="8.08203125" style="8"/>
    <col min="5625" max="5625" width="5.08203125" style="8" customWidth="1"/>
    <col min="5626" max="5626" width="24.4140625" style="8" customWidth="1"/>
    <col min="5627" max="5627" width="16.9140625" style="8" customWidth="1"/>
    <col min="5628" max="5629" width="15.1640625" style="8" customWidth="1"/>
    <col min="5630" max="5630" width="40.58203125" style="8" customWidth="1"/>
    <col min="5631" max="5631" width="25.58203125" style="8" customWidth="1"/>
    <col min="5632" max="5880" width="8.08203125" style="8"/>
    <col min="5881" max="5881" width="5.08203125" style="8" customWidth="1"/>
    <col min="5882" max="5882" width="24.4140625" style="8" customWidth="1"/>
    <col min="5883" max="5883" width="16.9140625" style="8" customWidth="1"/>
    <col min="5884" max="5885" width="15.1640625" style="8" customWidth="1"/>
    <col min="5886" max="5886" width="40.58203125" style="8" customWidth="1"/>
    <col min="5887" max="5887" width="25.58203125" style="8" customWidth="1"/>
    <col min="5888" max="6136" width="8.08203125" style="8"/>
    <col min="6137" max="6137" width="5.08203125" style="8" customWidth="1"/>
    <col min="6138" max="6138" width="24.4140625" style="8" customWidth="1"/>
    <col min="6139" max="6139" width="16.9140625" style="8" customWidth="1"/>
    <col min="6140" max="6141" width="15.1640625" style="8" customWidth="1"/>
    <col min="6142" max="6142" width="40.58203125" style="8" customWidth="1"/>
    <col min="6143" max="6143" width="25.58203125" style="8" customWidth="1"/>
    <col min="6144" max="6392" width="8.08203125" style="8"/>
    <col min="6393" max="6393" width="5.08203125" style="8" customWidth="1"/>
    <col min="6394" max="6394" width="24.4140625" style="8" customWidth="1"/>
    <col min="6395" max="6395" width="16.9140625" style="8" customWidth="1"/>
    <col min="6396" max="6397" width="15.1640625" style="8" customWidth="1"/>
    <col min="6398" max="6398" width="40.58203125" style="8" customWidth="1"/>
    <col min="6399" max="6399" width="25.58203125" style="8" customWidth="1"/>
    <col min="6400" max="6648" width="8.08203125" style="8"/>
    <col min="6649" max="6649" width="5.08203125" style="8" customWidth="1"/>
    <col min="6650" max="6650" width="24.4140625" style="8" customWidth="1"/>
    <col min="6651" max="6651" width="16.9140625" style="8" customWidth="1"/>
    <col min="6652" max="6653" width="15.1640625" style="8" customWidth="1"/>
    <col min="6654" max="6654" width="40.58203125" style="8" customWidth="1"/>
    <col min="6655" max="6655" width="25.58203125" style="8" customWidth="1"/>
    <col min="6656" max="6904" width="8.08203125" style="8"/>
    <col min="6905" max="6905" width="5.08203125" style="8" customWidth="1"/>
    <col min="6906" max="6906" width="24.4140625" style="8" customWidth="1"/>
    <col min="6907" max="6907" width="16.9140625" style="8" customWidth="1"/>
    <col min="6908" max="6909" width="15.1640625" style="8" customWidth="1"/>
    <col min="6910" max="6910" width="40.58203125" style="8" customWidth="1"/>
    <col min="6911" max="6911" width="25.58203125" style="8" customWidth="1"/>
    <col min="6912" max="7160" width="8.08203125" style="8"/>
    <col min="7161" max="7161" width="5.08203125" style="8" customWidth="1"/>
    <col min="7162" max="7162" width="24.4140625" style="8" customWidth="1"/>
    <col min="7163" max="7163" width="16.9140625" style="8" customWidth="1"/>
    <col min="7164" max="7165" width="15.1640625" style="8" customWidth="1"/>
    <col min="7166" max="7166" width="40.58203125" style="8" customWidth="1"/>
    <col min="7167" max="7167" width="25.58203125" style="8" customWidth="1"/>
    <col min="7168" max="7416" width="8.08203125" style="8"/>
    <col min="7417" max="7417" width="5.08203125" style="8" customWidth="1"/>
    <col min="7418" max="7418" width="24.4140625" style="8" customWidth="1"/>
    <col min="7419" max="7419" width="16.9140625" style="8" customWidth="1"/>
    <col min="7420" max="7421" width="15.1640625" style="8" customWidth="1"/>
    <col min="7422" max="7422" width="40.58203125" style="8" customWidth="1"/>
    <col min="7423" max="7423" width="25.58203125" style="8" customWidth="1"/>
    <col min="7424" max="7672" width="8.08203125" style="8"/>
    <col min="7673" max="7673" width="5.08203125" style="8" customWidth="1"/>
    <col min="7674" max="7674" width="24.4140625" style="8" customWidth="1"/>
    <col min="7675" max="7675" width="16.9140625" style="8" customWidth="1"/>
    <col min="7676" max="7677" width="15.1640625" style="8" customWidth="1"/>
    <col min="7678" max="7678" width="40.58203125" style="8" customWidth="1"/>
    <col min="7679" max="7679" width="25.58203125" style="8" customWidth="1"/>
    <col min="7680" max="7928" width="8.08203125" style="8"/>
    <col min="7929" max="7929" width="5.08203125" style="8" customWidth="1"/>
    <col min="7930" max="7930" width="24.4140625" style="8" customWidth="1"/>
    <col min="7931" max="7931" width="16.9140625" style="8" customWidth="1"/>
    <col min="7932" max="7933" width="15.1640625" style="8" customWidth="1"/>
    <col min="7934" max="7934" width="40.58203125" style="8" customWidth="1"/>
    <col min="7935" max="7935" width="25.58203125" style="8" customWidth="1"/>
    <col min="7936" max="8184" width="8.08203125" style="8"/>
    <col min="8185" max="8185" width="5.08203125" style="8" customWidth="1"/>
    <col min="8186" max="8186" width="24.4140625" style="8" customWidth="1"/>
    <col min="8187" max="8187" width="16.9140625" style="8" customWidth="1"/>
    <col min="8188" max="8189" width="15.1640625" style="8" customWidth="1"/>
    <col min="8190" max="8190" width="40.58203125" style="8" customWidth="1"/>
    <col min="8191" max="8191" width="25.58203125" style="8" customWidth="1"/>
    <col min="8192" max="8440" width="8.08203125" style="8"/>
    <col min="8441" max="8441" width="5.08203125" style="8" customWidth="1"/>
    <col min="8442" max="8442" width="24.4140625" style="8" customWidth="1"/>
    <col min="8443" max="8443" width="16.9140625" style="8" customWidth="1"/>
    <col min="8444" max="8445" width="15.1640625" style="8" customWidth="1"/>
    <col min="8446" max="8446" width="40.58203125" style="8" customWidth="1"/>
    <col min="8447" max="8447" width="25.58203125" style="8" customWidth="1"/>
    <col min="8448" max="8696" width="8.08203125" style="8"/>
    <col min="8697" max="8697" width="5.08203125" style="8" customWidth="1"/>
    <col min="8698" max="8698" width="24.4140625" style="8" customWidth="1"/>
    <col min="8699" max="8699" width="16.9140625" style="8" customWidth="1"/>
    <col min="8700" max="8701" width="15.1640625" style="8" customWidth="1"/>
    <col min="8702" max="8702" width="40.58203125" style="8" customWidth="1"/>
    <col min="8703" max="8703" width="25.58203125" style="8" customWidth="1"/>
    <col min="8704" max="8952" width="8.08203125" style="8"/>
    <col min="8953" max="8953" width="5.08203125" style="8" customWidth="1"/>
    <col min="8954" max="8954" width="24.4140625" style="8" customWidth="1"/>
    <col min="8955" max="8955" width="16.9140625" style="8" customWidth="1"/>
    <col min="8956" max="8957" width="15.1640625" style="8" customWidth="1"/>
    <col min="8958" max="8958" width="40.58203125" style="8" customWidth="1"/>
    <col min="8959" max="8959" width="25.58203125" style="8" customWidth="1"/>
    <col min="8960" max="9208" width="8.08203125" style="8"/>
    <col min="9209" max="9209" width="5.08203125" style="8" customWidth="1"/>
    <col min="9210" max="9210" width="24.4140625" style="8" customWidth="1"/>
    <col min="9211" max="9211" width="16.9140625" style="8" customWidth="1"/>
    <col min="9212" max="9213" width="15.1640625" style="8" customWidth="1"/>
    <col min="9214" max="9214" width="40.58203125" style="8" customWidth="1"/>
    <col min="9215" max="9215" width="25.58203125" style="8" customWidth="1"/>
    <col min="9216" max="9464" width="8.08203125" style="8"/>
    <col min="9465" max="9465" width="5.08203125" style="8" customWidth="1"/>
    <col min="9466" max="9466" width="24.4140625" style="8" customWidth="1"/>
    <col min="9467" max="9467" width="16.9140625" style="8" customWidth="1"/>
    <col min="9468" max="9469" width="15.1640625" style="8" customWidth="1"/>
    <col min="9470" max="9470" width="40.58203125" style="8" customWidth="1"/>
    <col min="9471" max="9471" width="25.58203125" style="8" customWidth="1"/>
    <col min="9472" max="9720" width="8.08203125" style="8"/>
    <col min="9721" max="9721" width="5.08203125" style="8" customWidth="1"/>
    <col min="9722" max="9722" width="24.4140625" style="8" customWidth="1"/>
    <col min="9723" max="9723" width="16.9140625" style="8" customWidth="1"/>
    <col min="9724" max="9725" width="15.1640625" style="8" customWidth="1"/>
    <col min="9726" max="9726" width="40.58203125" style="8" customWidth="1"/>
    <col min="9727" max="9727" width="25.58203125" style="8" customWidth="1"/>
    <col min="9728" max="9976" width="8.08203125" style="8"/>
    <col min="9977" max="9977" width="5.08203125" style="8" customWidth="1"/>
    <col min="9978" max="9978" width="24.4140625" style="8" customWidth="1"/>
    <col min="9979" max="9979" width="16.9140625" style="8" customWidth="1"/>
    <col min="9980" max="9981" width="15.1640625" style="8" customWidth="1"/>
    <col min="9982" max="9982" width="40.58203125" style="8" customWidth="1"/>
    <col min="9983" max="9983" width="25.58203125" style="8" customWidth="1"/>
    <col min="9984" max="10232" width="8.08203125" style="8"/>
    <col min="10233" max="10233" width="5.08203125" style="8" customWidth="1"/>
    <col min="10234" max="10234" width="24.4140625" style="8" customWidth="1"/>
    <col min="10235" max="10235" width="16.9140625" style="8" customWidth="1"/>
    <col min="10236" max="10237" width="15.1640625" style="8" customWidth="1"/>
    <col min="10238" max="10238" width="40.58203125" style="8" customWidth="1"/>
    <col min="10239" max="10239" width="25.58203125" style="8" customWidth="1"/>
    <col min="10240" max="10488" width="8.08203125" style="8"/>
    <col min="10489" max="10489" width="5.08203125" style="8" customWidth="1"/>
    <col min="10490" max="10490" width="24.4140625" style="8" customWidth="1"/>
    <col min="10491" max="10491" width="16.9140625" style="8" customWidth="1"/>
    <col min="10492" max="10493" width="15.1640625" style="8" customWidth="1"/>
    <col min="10494" max="10494" width="40.58203125" style="8" customWidth="1"/>
    <col min="10495" max="10495" width="25.58203125" style="8" customWidth="1"/>
    <col min="10496" max="10744" width="8.08203125" style="8"/>
    <col min="10745" max="10745" width="5.08203125" style="8" customWidth="1"/>
    <col min="10746" max="10746" width="24.4140625" style="8" customWidth="1"/>
    <col min="10747" max="10747" width="16.9140625" style="8" customWidth="1"/>
    <col min="10748" max="10749" width="15.1640625" style="8" customWidth="1"/>
    <col min="10750" max="10750" width="40.58203125" style="8" customWidth="1"/>
    <col min="10751" max="10751" width="25.58203125" style="8" customWidth="1"/>
    <col min="10752" max="11000" width="8.08203125" style="8"/>
    <col min="11001" max="11001" width="5.08203125" style="8" customWidth="1"/>
    <col min="11002" max="11002" width="24.4140625" style="8" customWidth="1"/>
    <col min="11003" max="11003" width="16.9140625" style="8" customWidth="1"/>
    <col min="11004" max="11005" width="15.1640625" style="8" customWidth="1"/>
    <col min="11006" max="11006" width="40.58203125" style="8" customWidth="1"/>
    <col min="11007" max="11007" width="25.58203125" style="8" customWidth="1"/>
    <col min="11008" max="11256" width="8.08203125" style="8"/>
    <col min="11257" max="11257" width="5.08203125" style="8" customWidth="1"/>
    <col min="11258" max="11258" width="24.4140625" style="8" customWidth="1"/>
    <col min="11259" max="11259" width="16.9140625" style="8" customWidth="1"/>
    <col min="11260" max="11261" width="15.1640625" style="8" customWidth="1"/>
    <col min="11262" max="11262" width="40.58203125" style="8" customWidth="1"/>
    <col min="11263" max="11263" width="25.58203125" style="8" customWidth="1"/>
    <col min="11264" max="11512" width="8.08203125" style="8"/>
    <col min="11513" max="11513" width="5.08203125" style="8" customWidth="1"/>
    <col min="11514" max="11514" width="24.4140625" style="8" customWidth="1"/>
    <col min="11515" max="11515" width="16.9140625" style="8" customWidth="1"/>
    <col min="11516" max="11517" width="15.1640625" style="8" customWidth="1"/>
    <col min="11518" max="11518" width="40.58203125" style="8" customWidth="1"/>
    <col min="11519" max="11519" width="25.58203125" style="8" customWidth="1"/>
    <col min="11520" max="11768" width="8.08203125" style="8"/>
    <col min="11769" max="11769" width="5.08203125" style="8" customWidth="1"/>
    <col min="11770" max="11770" width="24.4140625" style="8" customWidth="1"/>
    <col min="11771" max="11771" width="16.9140625" style="8" customWidth="1"/>
    <col min="11772" max="11773" width="15.1640625" style="8" customWidth="1"/>
    <col min="11774" max="11774" width="40.58203125" style="8" customWidth="1"/>
    <col min="11775" max="11775" width="25.58203125" style="8" customWidth="1"/>
    <col min="11776" max="12024" width="8.08203125" style="8"/>
    <col min="12025" max="12025" width="5.08203125" style="8" customWidth="1"/>
    <col min="12026" max="12026" width="24.4140625" style="8" customWidth="1"/>
    <col min="12027" max="12027" width="16.9140625" style="8" customWidth="1"/>
    <col min="12028" max="12029" width="15.1640625" style="8" customWidth="1"/>
    <col min="12030" max="12030" width="40.58203125" style="8" customWidth="1"/>
    <col min="12031" max="12031" width="25.58203125" style="8" customWidth="1"/>
    <col min="12032" max="12280" width="8.08203125" style="8"/>
    <col min="12281" max="12281" width="5.08203125" style="8" customWidth="1"/>
    <col min="12282" max="12282" width="24.4140625" style="8" customWidth="1"/>
    <col min="12283" max="12283" width="16.9140625" style="8" customWidth="1"/>
    <col min="12284" max="12285" width="15.1640625" style="8" customWidth="1"/>
    <col min="12286" max="12286" width="40.58203125" style="8" customWidth="1"/>
    <col min="12287" max="12287" width="25.58203125" style="8" customWidth="1"/>
    <col min="12288" max="12536" width="8.08203125" style="8"/>
    <col min="12537" max="12537" width="5.08203125" style="8" customWidth="1"/>
    <col min="12538" max="12538" width="24.4140625" style="8" customWidth="1"/>
    <col min="12539" max="12539" width="16.9140625" style="8" customWidth="1"/>
    <col min="12540" max="12541" width="15.1640625" style="8" customWidth="1"/>
    <col min="12542" max="12542" width="40.58203125" style="8" customWidth="1"/>
    <col min="12543" max="12543" width="25.58203125" style="8" customWidth="1"/>
    <col min="12544" max="12792" width="8.08203125" style="8"/>
    <col min="12793" max="12793" width="5.08203125" style="8" customWidth="1"/>
    <col min="12794" max="12794" width="24.4140625" style="8" customWidth="1"/>
    <col min="12795" max="12795" width="16.9140625" style="8" customWidth="1"/>
    <col min="12796" max="12797" width="15.1640625" style="8" customWidth="1"/>
    <col min="12798" max="12798" width="40.58203125" style="8" customWidth="1"/>
    <col min="12799" max="12799" width="25.58203125" style="8" customWidth="1"/>
    <col min="12800" max="13048" width="8.08203125" style="8"/>
    <col min="13049" max="13049" width="5.08203125" style="8" customWidth="1"/>
    <col min="13050" max="13050" width="24.4140625" style="8" customWidth="1"/>
    <col min="13051" max="13051" width="16.9140625" style="8" customWidth="1"/>
    <col min="13052" max="13053" width="15.1640625" style="8" customWidth="1"/>
    <col min="13054" max="13054" width="40.58203125" style="8" customWidth="1"/>
    <col min="13055" max="13055" width="25.58203125" style="8" customWidth="1"/>
    <col min="13056" max="13304" width="8.08203125" style="8"/>
    <col min="13305" max="13305" width="5.08203125" style="8" customWidth="1"/>
    <col min="13306" max="13306" width="24.4140625" style="8" customWidth="1"/>
    <col min="13307" max="13307" width="16.9140625" style="8" customWidth="1"/>
    <col min="13308" max="13309" width="15.1640625" style="8" customWidth="1"/>
    <col min="13310" max="13310" width="40.58203125" style="8" customWidth="1"/>
    <col min="13311" max="13311" width="25.58203125" style="8" customWidth="1"/>
    <col min="13312" max="13560" width="8.08203125" style="8"/>
    <col min="13561" max="13561" width="5.08203125" style="8" customWidth="1"/>
    <col min="13562" max="13562" width="24.4140625" style="8" customWidth="1"/>
    <col min="13563" max="13563" width="16.9140625" style="8" customWidth="1"/>
    <col min="13564" max="13565" width="15.1640625" style="8" customWidth="1"/>
    <col min="13566" max="13566" width="40.58203125" style="8" customWidth="1"/>
    <col min="13567" max="13567" width="25.58203125" style="8" customWidth="1"/>
    <col min="13568" max="13816" width="8.08203125" style="8"/>
    <col min="13817" max="13817" width="5.08203125" style="8" customWidth="1"/>
    <col min="13818" max="13818" width="24.4140625" style="8" customWidth="1"/>
    <col min="13819" max="13819" width="16.9140625" style="8" customWidth="1"/>
    <col min="13820" max="13821" width="15.1640625" style="8" customWidth="1"/>
    <col min="13822" max="13822" width="40.58203125" style="8" customWidth="1"/>
    <col min="13823" max="13823" width="25.58203125" style="8" customWidth="1"/>
    <col min="13824" max="14072" width="8.08203125" style="8"/>
    <col min="14073" max="14073" width="5.08203125" style="8" customWidth="1"/>
    <col min="14074" max="14074" width="24.4140625" style="8" customWidth="1"/>
    <col min="14075" max="14075" width="16.9140625" style="8" customWidth="1"/>
    <col min="14076" max="14077" width="15.1640625" style="8" customWidth="1"/>
    <col min="14078" max="14078" width="40.58203125" style="8" customWidth="1"/>
    <col min="14079" max="14079" width="25.58203125" style="8" customWidth="1"/>
    <col min="14080" max="14328" width="8.08203125" style="8"/>
    <col min="14329" max="14329" width="5.08203125" style="8" customWidth="1"/>
    <col min="14330" max="14330" width="24.4140625" style="8" customWidth="1"/>
    <col min="14331" max="14331" width="16.9140625" style="8" customWidth="1"/>
    <col min="14332" max="14333" width="15.1640625" style="8" customWidth="1"/>
    <col min="14334" max="14334" width="40.58203125" style="8" customWidth="1"/>
    <col min="14335" max="14335" width="25.58203125" style="8" customWidth="1"/>
    <col min="14336" max="14584" width="8.08203125" style="8"/>
    <col min="14585" max="14585" width="5.08203125" style="8" customWidth="1"/>
    <col min="14586" max="14586" width="24.4140625" style="8" customWidth="1"/>
    <col min="14587" max="14587" width="16.9140625" style="8" customWidth="1"/>
    <col min="14588" max="14589" width="15.1640625" style="8" customWidth="1"/>
    <col min="14590" max="14590" width="40.58203125" style="8" customWidth="1"/>
    <col min="14591" max="14591" width="25.58203125" style="8" customWidth="1"/>
    <col min="14592" max="14840" width="8.08203125" style="8"/>
    <col min="14841" max="14841" width="5.08203125" style="8" customWidth="1"/>
    <col min="14842" max="14842" width="24.4140625" style="8" customWidth="1"/>
    <col min="14843" max="14843" width="16.9140625" style="8" customWidth="1"/>
    <col min="14844" max="14845" width="15.1640625" style="8" customWidth="1"/>
    <col min="14846" max="14846" width="40.58203125" style="8" customWidth="1"/>
    <col min="14847" max="14847" width="25.58203125" style="8" customWidth="1"/>
    <col min="14848" max="15096" width="8.08203125" style="8"/>
    <col min="15097" max="15097" width="5.08203125" style="8" customWidth="1"/>
    <col min="15098" max="15098" width="24.4140625" style="8" customWidth="1"/>
    <col min="15099" max="15099" width="16.9140625" style="8" customWidth="1"/>
    <col min="15100" max="15101" width="15.1640625" style="8" customWidth="1"/>
    <col min="15102" max="15102" width="40.58203125" style="8" customWidth="1"/>
    <col min="15103" max="15103" width="25.58203125" style="8" customWidth="1"/>
    <col min="15104" max="15352" width="8.08203125" style="8"/>
    <col min="15353" max="15353" width="5.08203125" style="8" customWidth="1"/>
    <col min="15354" max="15354" width="24.4140625" style="8" customWidth="1"/>
    <col min="15355" max="15355" width="16.9140625" style="8" customWidth="1"/>
    <col min="15356" max="15357" width="15.1640625" style="8" customWidth="1"/>
    <col min="15358" max="15358" width="40.58203125" style="8" customWidth="1"/>
    <col min="15359" max="15359" width="25.58203125" style="8" customWidth="1"/>
    <col min="15360" max="15608" width="8.08203125" style="8"/>
    <col min="15609" max="15609" width="5.08203125" style="8" customWidth="1"/>
    <col min="15610" max="15610" width="24.4140625" style="8" customWidth="1"/>
    <col min="15611" max="15611" width="16.9140625" style="8" customWidth="1"/>
    <col min="15612" max="15613" width="15.1640625" style="8" customWidth="1"/>
    <col min="15614" max="15614" width="40.58203125" style="8" customWidth="1"/>
    <col min="15615" max="15615" width="25.58203125" style="8" customWidth="1"/>
    <col min="15616" max="15864" width="8.08203125" style="8"/>
    <col min="15865" max="15865" width="5.08203125" style="8" customWidth="1"/>
    <col min="15866" max="15866" width="24.4140625" style="8" customWidth="1"/>
    <col min="15867" max="15867" width="16.9140625" style="8" customWidth="1"/>
    <col min="15868" max="15869" width="15.1640625" style="8" customWidth="1"/>
    <col min="15870" max="15870" width="40.58203125" style="8" customWidth="1"/>
    <col min="15871" max="15871" width="25.58203125" style="8" customWidth="1"/>
    <col min="15872" max="16120" width="8.08203125" style="8"/>
    <col min="16121" max="16121" width="5.08203125" style="8" customWidth="1"/>
    <col min="16122" max="16122" width="24.4140625" style="8" customWidth="1"/>
    <col min="16123" max="16123" width="16.9140625" style="8" customWidth="1"/>
    <col min="16124" max="16125" width="15.1640625" style="8" customWidth="1"/>
    <col min="16126" max="16126" width="40.58203125" style="8" customWidth="1"/>
    <col min="16127" max="16127" width="25.58203125" style="8" customWidth="1"/>
    <col min="16128" max="16384" width="8.08203125" style="8"/>
  </cols>
  <sheetData>
    <row r="1" spans="1:7" ht="42.75" customHeight="1" thickBot="1">
      <c r="A1" s="673" t="s">
        <v>0</v>
      </c>
      <c r="B1" s="673"/>
      <c r="C1" s="673"/>
      <c r="D1" s="673"/>
      <c r="E1" s="673"/>
      <c r="F1" s="673"/>
      <c r="G1" s="673"/>
    </row>
    <row r="2" spans="1:7" s="9" customFormat="1" ht="20" customHeight="1" thickBot="1">
      <c r="A2" s="703" t="s">
        <v>1</v>
      </c>
      <c r="B2" s="704"/>
      <c r="C2" s="704"/>
      <c r="D2" s="705"/>
      <c r="E2" s="683" t="s">
        <v>2552</v>
      </c>
      <c r="F2" s="684"/>
      <c r="G2" s="685"/>
    </row>
    <row r="3" spans="1:7" ht="15" customHeight="1">
      <c r="A3" s="706"/>
      <c r="B3" s="707"/>
      <c r="C3" s="707"/>
      <c r="D3" s="708"/>
      <c r="E3" s="99" t="s">
        <v>2553</v>
      </c>
      <c r="F3" s="175"/>
      <c r="G3" s="12"/>
    </row>
    <row r="4" spans="1:7" ht="15" customHeight="1">
      <c r="A4" s="706"/>
      <c r="B4" s="707"/>
      <c r="C4" s="707"/>
      <c r="D4" s="708"/>
      <c r="E4" s="99" t="s">
        <v>3070</v>
      </c>
      <c r="F4" s="175"/>
      <c r="G4" s="12"/>
    </row>
    <row r="5" spans="1:7" s="104" customFormat="1" ht="15" customHeight="1" thickBot="1">
      <c r="A5" s="706"/>
      <c r="B5" s="707"/>
      <c r="C5" s="707"/>
      <c r="D5" s="708"/>
      <c r="E5" s="101" t="s">
        <v>154</v>
      </c>
      <c r="F5" s="176"/>
      <c r="G5" s="103"/>
    </row>
    <row r="6" spans="1:7" s="104" customFormat="1" ht="30" customHeight="1" thickBot="1">
      <c r="A6" s="709"/>
      <c r="B6" s="710"/>
      <c r="C6" s="710"/>
      <c r="D6" s="711"/>
      <c r="E6" s="105" t="s">
        <v>155</v>
      </c>
      <c r="F6" s="106" t="s">
        <v>2</v>
      </c>
      <c r="G6" s="107" t="s">
        <v>3</v>
      </c>
    </row>
    <row r="7" spans="1:7" s="1" customFormat="1" ht="113.4" customHeight="1">
      <c r="A7" s="655" t="s">
        <v>4</v>
      </c>
      <c r="B7" s="650" t="s">
        <v>33</v>
      </c>
      <c r="C7" s="108">
        <v>1</v>
      </c>
      <c r="D7" s="109" t="s">
        <v>157</v>
      </c>
      <c r="E7" s="560">
        <v>2875</v>
      </c>
      <c r="F7" s="560">
        <v>4083</v>
      </c>
      <c r="G7" s="130" t="s">
        <v>2554</v>
      </c>
    </row>
    <row r="8" spans="1:7" s="1" customFormat="1" ht="102.65" customHeight="1">
      <c r="A8" s="656"/>
      <c r="B8" s="686"/>
      <c r="C8" s="113">
        <v>2</v>
      </c>
      <c r="D8" s="114" t="s">
        <v>35</v>
      </c>
      <c r="E8" s="561">
        <v>4430</v>
      </c>
      <c r="F8" s="561">
        <v>6292</v>
      </c>
      <c r="G8" s="123" t="s">
        <v>2555</v>
      </c>
    </row>
    <row r="9" spans="1:7" s="1" customFormat="1" ht="95.4" customHeight="1">
      <c r="A9" s="656"/>
      <c r="B9" s="687"/>
      <c r="C9" s="113">
        <v>3</v>
      </c>
      <c r="D9" s="114" t="s">
        <v>37</v>
      </c>
      <c r="E9" s="562">
        <v>5952</v>
      </c>
      <c r="F9" s="562">
        <v>8453</v>
      </c>
      <c r="G9" s="123" t="s">
        <v>2556</v>
      </c>
    </row>
    <row r="10" spans="1:7" s="1" customFormat="1" ht="89.4" customHeight="1">
      <c r="A10" s="656"/>
      <c r="B10" s="686" t="s">
        <v>163</v>
      </c>
      <c r="C10" s="113">
        <v>4</v>
      </c>
      <c r="D10" s="114" t="s">
        <v>248</v>
      </c>
      <c r="E10" s="561">
        <v>3130</v>
      </c>
      <c r="F10" s="561">
        <v>4445</v>
      </c>
      <c r="G10" s="123" t="s">
        <v>2557</v>
      </c>
    </row>
    <row r="11" spans="1:7" s="1" customFormat="1" ht="32.4" customHeight="1">
      <c r="A11" s="656"/>
      <c r="B11" s="686"/>
      <c r="C11" s="113">
        <v>5</v>
      </c>
      <c r="D11" s="114" t="s">
        <v>41</v>
      </c>
      <c r="E11" s="563" t="s">
        <v>167</v>
      </c>
      <c r="F11" s="564"/>
      <c r="G11" s="123"/>
    </row>
    <row r="12" spans="1:7" s="1" customFormat="1" ht="93" customHeight="1">
      <c r="A12" s="656"/>
      <c r="B12" s="686"/>
      <c r="C12" s="113">
        <v>6</v>
      </c>
      <c r="D12" s="114" t="s">
        <v>168</v>
      </c>
      <c r="E12" s="561">
        <v>5461</v>
      </c>
      <c r="F12" s="561">
        <v>7756</v>
      </c>
      <c r="G12" s="55" t="s">
        <v>2558</v>
      </c>
    </row>
    <row r="13" spans="1:7" s="1" customFormat="1" ht="32.4" customHeight="1">
      <c r="A13" s="656"/>
      <c r="B13" s="686"/>
      <c r="C13" s="113">
        <v>7</v>
      </c>
      <c r="D13" s="114" t="s">
        <v>2559</v>
      </c>
      <c r="E13" s="122">
        <v>3325</v>
      </c>
      <c r="F13" s="115">
        <v>4626</v>
      </c>
      <c r="G13" s="261" t="s">
        <v>2560</v>
      </c>
    </row>
    <row r="14" spans="1:7" s="1" customFormat="1" ht="30.65" customHeight="1">
      <c r="A14" s="656"/>
      <c r="B14" s="687"/>
      <c r="C14" s="113">
        <v>8</v>
      </c>
      <c r="D14" s="114" t="s">
        <v>45</v>
      </c>
      <c r="E14" s="122">
        <v>2180</v>
      </c>
      <c r="F14" s="115">
        <v>3033</v>
      </c>
      <c r="G14" s="123" t="s">
        <v>3010</v>
      </c>
    </row>
    <row r="15" spans="1:7" s="1" customFormat="1" ht="76.25" customHeight="1">
      <c r="A15" s="656"/>
      <c r="B15" s="688"/>
      <c r="C15" s="113">
        <v>9</v>
      </c>
      <c r="D15" s="114" t="s">
        <v>2561</v>
      </c>
      <c r="E15" s="565" t="s">
        <v>2562</v>
      </c>
      <c r="F15" s="565" t="s">
        <v>2563</v>
      </c>
      <c r="G15" s="261" t="s">
        <v>2564</v>
      </c>
    </row>
    <row r="16" spans="1:7" s="1" customFormat="1" ht="30" customHeight="1">
      <c r="A16" s="656"/>
      <c r="B16" s="668"/>
      <c r="C16" s="113">
        <v>10</v>
      </c>
      <c r="D16" s="114" t="s">
        <v>2565</v>
      </c>
      <c r="E16" s="860" t="s">
        <v>2566</v>
      </c>
      <c r="F16" s="861"/>
      <c r="G16" s="123" t="s">
        <v>2567</v>
      </c>
    </row>
    <row r="17" spans="1:7" s="1" customFormat="1" ht="142.25" customHeight="1">
      <c r="A17" s="656"/>
      <c r="B17" s="668"/>
      <c r="C17" s="113">
        <v>11</v>
      </c>
      <c r="D17" s="114" t="s">
        <v>51</v>
      </c>
      <c r="E17" s="862" t="s">
        <v>2568</v>
      </c>
      <c r="F17" s="863"/>
      <c r="G17" s="55" t="s">
        <v>2569</v>
      </c>
    </row>
    <row r="18" spans="1:7" s="1" customFormat="1" ht="32.4" customHeight="1" thickBot="1">
      <c r="A18" s="657"/>
      <c r="B18" s="669"/>
      <c r="C18" s="125">
        <v>12</v>
      </c>
      <c r="D18" s="126" t="s">
        <v>52</v>
      </c>
      <c r="E18" s="829" t="s">
        <v>2570</v>
      </c>
      <c r="F18" s="830"/>
      <c r="G18" s="566" t="s">
        <v>2571</v>
      </c>
    </row>
    <row r="19" spans="1:7" s="1" customFormat="1" ht="170.4" customHeight="1">
      <c r="A19" s="655" t="s">
        <v>5</v>
      </c>
      <c r="B19" s="667"/>
      <c r="C19" s="108">
        <v>13</v>
      </c>
      <c r="D19" s="109" t="s">
        <v>6</v>
      </c>
      <c r="E19" s="567" t="s">
        <v>2572</v>
      </c>
      <c r="F19" s="567" t="s">
        <v>2573</v>
      </c>
      <c r="G19" s="501" t="s">
        <v>2574</v>
      </c>
    </row>
    <row r="20" spans="1:7" s="1" customFormat="1" ht="86.4" customHeight="1">
      <c r="A20" s="656"/>
      <c r="B20" s="668"/>
      <c r="C20" s="113">
        <v>14</v>
      </c>
      <c r="D20" s="114" t="s">
        <v>7</v>
      </c>
      <c r="E20" s="568" t="s">
        <v>2575</v>
      </c>
      <c r="F20" s="568" t="s">
        <v>2576</v>
      </c>
      <c r="G20" s="261" t="s">
        <v>2577</v>
      </c>
    </row>
    <row r="21" spans="1:7" s="1" customFormat="1" ht="99.65" customHeight="1">
      <c r="A21" s="656"/>
      <c r="B21" s="668"/>
      <c r="C21" s="113">
        <v>15</v>
      </c>
      <c r="D21" s="114" t="s">
        <v>8</v>
      </c>
      <c r="E21" s="568" t="s">
        <v>2578</v>
      </c>
      <c r="F21" s="568" t="s">
        <v>2579</v>
      </c>
      <c r="G21" s="261" t="s">
        <v>2580</v>
      </c>
    </row>
    <row r="22" spans="1:7" s="1" customFormat="1" ht="81.650000000000006" customHeight="1">
      <c r="A22" s="656"/>
      <c r="B22" s="668"/>
      <c r="C22" s="113">
        <v>16</v>
      </c>
      <c r="D22" s="114" t="s">
        <v>9</v>
      </c>
      <c r="E22" s="568" t="s">
        <v>2581</v>
      </c>
      <c r="F22" s="568" t="s">
        <v>2582</v>
      </c>
      <c r="G22" s="261" t="s">
        <v>2583</v>
      </c>
    </row>
    <row r="23" spans="1:7" s="1" customFormat="1" ht="158.4" customHeight="1" thickBot="1">
      <c r="A23" s="657"/>
      <c r="B23" s="669"/>
      <c r="C23" s="135">
        <v>17</v>
      </c>
      <c r="D23" s="136" t="s">
        <v>56</v>
      </c>
      <c r="E23" s="569">
        <v>2856</v>
      </c>
      <c r="F23" s="569">
        <v>3974</v>
      </c>
      <c r="G23" s="262" t="s">
        <v>2584</v>
      </c>
    </row>
    <row r="24" spans="1:7" ht="68.400000000000006" customHeight="1">
      <c r="A24" s="655" t="s">
        <v>10</v>
      </c>
      <c r="B24" s="672" t="s">
        <v>11</v>
      </c>
      <c r="C24" s="108">
        <v>18</v>
      </c>
      <c r="D24" s="139" t="s">
        <v>2585</v>
      </c>
      <c r="E24" s="184" t="s">
        <v>64</v>
      </c>
      <c r="F24" s="570" t="s">
        <v>64</v>
      </c>
      <c r="G24" s="130" t="s">
        <v>2586</v>
      </c>
    </row>
    <row r="25" spans="1:7" ht="66" customHeight="1" thickBot="1">
      <c r="A25" s="656"/>
      <c r="B25" s="671"/>
      <c r="C25" s="141">
        <v>19</v>
      </c>
      <c r="D25" s="142" t="s">
        <v>2587</v>
      </c>
      <c r="E25" s="185" t="s">
        <v>2588</v>
      </c>
      <c r="F25" s="571" t="s">
        <v>2589</v>
      </c>
      <c r="G25" s="262" t="s">
        <v>2590</v>
      </c>
    </row>
    <row r="26" spans="1:7" ht="221.4" customHeight="1">
      <c r="A26" s="656"/>
      <c r="B26" s="672" t="s">
        <v>12</v>
      </c>
      <c r="C26" s="108">
        <v>20</v>
      </c>
      <c r="D26" s="139" t="s">
        <v>13</v>
      </c>
      <c r="E26" s="572" t="s">
        <v>2591</v>
      </c>
      <c r="F26" s="572" t="s">
        <v>2592</v>
      </c>
      <c r="G26" s="304" t="s">
        <v>2593</v>
      </c>
    </row>
    <row r="27" spans="1:7" ht="123" customHeight="1" thickBot="1">
      <c r="A27" s="656"/>
      <c r="B27" s="671"/>
      <c r="C27" s="141">
        <v>21</v>
      </c>
      <c r="D27" s="142" t="s">
        <v>14</v>
      </c>
      <c r="E27" s="571" t="s">
        <v>2594</v>
      </c>
      <c r="F27" s="571" t="s">
        <v>2595</v>
      </c>
      <c r="G27" s="262" t="s">
        <v>2596</v>
      </c>
    </row>
    <row r="28" spans="1:7" ht="83" customHeight="1">
      <c r="A28" s="656"/>
      <c r="B28" s="672" t="s">
        <v>15</v>
      </c>
      <c r="C28" s="108">
        <v>22</v>
      </c>
      <c r="D28" s="139" t="s">
        <v>66</v>
      </c>
      <c r="E28" s="179" t="s">
        <v>2597</v>
      </c>
      <c r="F28" s="140" t="s">
        <v>2598</v>
      </c>
      <c r="G28" s="130" t="s">
        <v>2599</v>
      </c>
    </row>
    <row r="29" spans="1:7" ht="87.65" customHeight="1" thickBot="1">
      <c r="A29" s="657"/>
      <c r="B29" s="671"/>
      <c r="C29" s="135">
        <v>23</v>
      </c>
      <c r="D29" s="146" t="s">
        <v>2600</v>
      </c>
      <c r="E29" s="147" t="s">
        <v>2601</v>
      </c>
      <c r="F29" s="147" t="s">
        <v>2602</v>
      </c>
      <c r="G29" s="262" t="s">
        <v>2603</v>
      </c>
    </row>
    <row r="30" spans="1:7" ht="112.25" customHeight="1">
      <c r="A30" s="655" t="s">
        <v>16</v>
      </c>
      <c r="B30" s="658"/>
      <c r="C30" s="108">
        <v>24</v>
      </c>
      <c r="D30" s="139" t="s">
        <v>2604</v>
      </c>
      <c r="E30" s="573">
        <v>1800</v>
      </c>
      <c r="F30" s="573">
        <v>2505</v>
      </c>
      <c r="G30" s="500" t="s">
        <v>2605</v>
      </c>
    </row>
    <row r="31" spans="1:7" ht="118.25" customHeight="1">
      <c r="A31" s="656"/>
      <c r="B31" s="659"/>
      <c r="C31" s="113">
        <v>25</v>
      </c>
      <c r="D31" s="150" t="s">
        <v>219</v>
      </c>
      <c r="E31" s="242">
        <v>4800</v>
      </c>
      <c r="F31" s="242">
        <v>6679</v>
      </c>
      <c r="G31" s="261" t="s">
        <v>2606</v>
      </c>
    </row>
    <row r="32" spans="1:7" ht="105" customHeight="1">
      <c r="A32" s="656"/>
      <c r="B32" s="659"/>
      <c r="C32" s="113">
        <v>26</v>
      </c>
      <c r="D32" s="142" t="s">
        <v>78</v>
      </c>
      <c r="E32" s="242">
        <v>1800</v>
      </c>
      <c r="F32" s="242">
        <v>2505</v>
      </c>
      <c r="G32" s="261" t="s">
        <v>2607</v>
      </c>
    </row>
    <row r="33" spans="1:7" ht="33" customHeight="1">
      <c r="A33" s="656"/>
      <c r="B33" s="659"/>
      <c r="C33" s="113">
        <v>27</v>
      </c>
      <c r="D33" s="142" t="s">
        <v>2608</v>
      </c>
      <c r="E33" s="568" t="s">
        <v>2609</v>
      </c>
      <c r="F33" s="568" t="s">
        <v>2610</v>
      </c>
      <c r="G33" s="545" t="s">
        <v>2611</v>
      </c>
    </row>
    <row r="34" spans="1:7" ht="33" customHeight="1" thickBot="1">
      <c r="A34" s="657"/>
      <c r="B34" s="660"/>
      <c r="C34" s="125">
        <v>28</v>
      </c>
      <c r="D34" s="146" t="s">
        <v>2612</v>
      </c>
      <c r="E34" s="574" t="s">
        <v>2613</v>
      </c>
      <c r="F34" s="574" t="s">
        <v>2614</v>
      </c>
      <c r="G34" s="566" t="s">
        <v>234</v>
      </c>
    </row>
    <row r="35" spans="1:7" ht="51.65" customHeight="1">
      <c r="A35" s="655" t="s">
        <v>17</v>
      </c>
      <c r="B35" s="154"/>
      <c r="C35" s="108">
        <v>29</v>
      </c>
      <c r="D35" s="109" t="s">
        <v>18</v>
      </c>
      <c r="E35" s="816" t="s">
        <v>1546</v>
      </c>
      <c r="F35" s="817"/>
      <c r="G35" s="130" t="s">
        <v>2615</v>
      </c>
    </row>
    <row r="36" spans="1:7" ht="144.65" customHeight="1">
      <c r="A36" s="656"/>
      <c r="B36" s="155"/>
      <c r="C36" s="113">
        <v>30</v>
      </c>
      <c r="D36" s="114" t="s">
        <v>19</v>
      </c>
      <c r="E36" s="864" t="s">
        <v>2616</v>
      </c>
      <c r="F36" s="819"/>
      <c r="G36" s="261" t="s">
        <v>2617</v>
      </c>
    </row>
    <row r="37" spans="1:7" ht="98" customHeight="1">
      <c r="A37" s="656"/>
      <c r="B37" s="155"/>
      <c r="C37" s="113">
        <v>31</v>
      </c>
      <c r="D37" s="114" t="s">
        <v>20</v>
      </c>
      <c r="E37" s="864" t="s">
        <v>231</v>
      </c>
      <c r="F37" s="819"/>
      <c r="G37" s="261" t="s">
        <v>2618</v>
      </c>
    </row>
    <row r="38" spans="1:7" ht="57" customHeight="1">
      <c r="A38" s="656"/>
      <c r="B38" s="155"/>
      <c r="C38" s="113">
        <v>32</v>
      </c>
      <c r="D38" s="114" t="s">
        <v>21</v>
      </c>
      <c r="E38" s="864" t="s">
        <v>92</v>
      </c>
      <c r="F38" s="819"/>
      <c r="G38" s="261" t="s">
        <v>2619</v>
      </c>
    </row>
    <row r="39" spans="1:7" ht="49.25" customHeight="1">
      <c r="A39" s="656"/>
      <c r="B39" s="155"/>
      <c r="C39" s="113">
        <v>33</v>
      </c>
      <c r="D39" s="114" t="s">
        <v>22</v>
      </c>
      <c r="E39" s="865" t="s">
        <v>2620</v>
      </c>
      <c r="F39" s="841"/>
      <c r="G39" s="545" t="s">
        <v>2621</v>
      </c>
    </row>
    <row r="40" spans="1:7" ht="49.25" customHeight="1" thickBot="1">
      <c r="A40" s="657"/>
      <c r="B40" s="156"/>
      <c r="C40" s="125">
        <v>34</v>
      </c>
      <c r="D40" s="126" t="s">
        <v>23</v>
      </c>
      <c r="E40" s="866" t="s">
        <v>2622</v>
      </c>
      <c r="F40" s="821"/>
      <c r="G40" s="566" t="s">
        <v>2623</v>
      </c>
    </row>
    <row r="41" spans="1:7" ht="57" customHeight="1">
      <c r="A41" s="648" t="s">
        <v>24</v>
      </c>
      <c r="B41" s="650"/>
      <c r="C41" s="158">
        <v>35</v>
      </c>
      <c r="D41" s="159" t="s">
        <v>25</v>
      </c>
      <c r="E41" s="575" t="s">
        <v>82</v>
      </c>
      <c r="F41" s="179"/>
      <c r="G41" s="130"/>
    </row>
    <row r="42" spans="1:7" ht="57" customHeight="1" thickBot="1">
      <c r="A42" s="649"/>
      <c r="B42" s="651"/>
      <c r="C42" s="163">
        <v>36</v>
      </c>
      <c r="D42" s="164" t="s">
        <v>26</v>
      </c>
      <c r="E42" s="576" t="s">
        <v>82</v>
      </c>
      <c r="F42" s="577"/>
      <c r="G42" s="148"/>
    </row>
    <row r="43" spans="1:7" ht="201.65" customHeight="1" thickBot="1">
      <c r="A43" s="168" t="s">
        <v>27</v>
      </c>
      <c r="B43" s="169"/>
      <c r="C43" s="170">
        <v>37</v>
      </c>
      <c r="D43" s="171" t="s">
        <v>28</v>
      </c>
      <c r="E43" s="858" t="s">
        <v>2624</v>
      </c>
      <c r="F43" s="859"/>
      <c r="G43" s="172"/>
    </row>
    <row r="44" spans="1:7">
      <c r="A44" s="6"/>
      <c r="B44" s="6"/>
      <c r="C44" s="6"/>
      <c r="D44" s="6"/>
      <c r="E44" s="7"/>
      <c r="F44" s="7"/>
      <c r="G44" s="7"/>
    </row>
    <row r="45" spans="1:7" ht="17.399999999999999" customHeight="1">
      <c r="A45" s="764" t="s">
        <v>2625</v>
      </c>
      <c r="B45" s="764"/>
      <c r="C45" s="764"/>
      <c r="D45" s="764"/>
      <c r="E45" s="764"/>
      <c r="F45" s="764"/>
      <c r="G45" s="764"/>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3" manualBreakCount="3">
    <brk id="23" max="6" man="1"/>
    <brk id="29" max="6" man="1"/>
    <brk id="34"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5"/>
  <sheetViews>
    <sheetView view="pageBreakPreview" zoomScale="85" zoomScaleNormal="100" zoomScaleSheetLayoutView="85" zoomScalePageLayoutView="55" workbookViewId="0">
      <selection sqref="A1:G1"/>
    </sheetView>
  </sheetViews>
  <sheetFormatPr defaultColWidth="8.08203125" defaultRowHeight="12"/>
  <cols>
    <col min="1" max="1" width="4.5" style="4" customWidth="1"/>
    <col min="2" max="2" width="4.9140625" style="4" customWidth="1"/>
    <col min="3" max="3" width="3.6640625" style="4" customWidth="1"/>
    <col min="4" max="4" width="21.58203125" style="4" customWidth="1"/>
    <col min="5" max="6" width="20" style="5" customWidth="1"/>
    <col min="7" max="7" width="42.6640625" style="5" customWidth="1"/>
    <col min="8" max="8" width="8.08203125" style="8"/>
    <col min="9" max="9" width="10.5" style="8" bestFit="1" customWidth="1"/>
    <col min="10" max="248" width="8.08203125" style="8"/>
    <col min="249" max="249" width="5.08203125" style="8" customWidth="1"/>
    <col min="250" max="250" width="24.4140625" style="8" customWidth="1"/>
    <col min="251" max="251" width="16.9140625" style="8" customWidth="1"/>
    <col min="252" max="253" width="15.1640625" style="8" customWidth="1"/>
    <col min="254" max="254" width="40.58203125" style="8" customWidth="1"/>
    <col min="255" max="255" width="25.58203125" style="8" customWidth="1"/>
    <col min="256" max="504" width="8.08203125" style="8"/>
    <col min="505" max="505" width="5.08203125" style="8" customWidth="1"/>
    <col min="506" max="506" width="24.4140625" style="8" customWidth="1"/>
    <col min="507" max="507" width="16.9140625" style="8" customWidth="1"/>
    <col min="508" max="509" width="15.1640625" style="8" customWidth="1"/>
    <col min="510" max="510" width="40.58203125" style="8" customWidth="1"/>
    <col min="511" max="511" width="25.58203125" style="8" customWidth="1"/>
    <col min="512" max="760" width="8.08203125" style="8"/>
    <col min="761" max="761" width="5.08203125" style="8" customWidth="1"/>
    <col min="762" max="762" width="24.4140625" style="8" customWidth="1"/>
    <col min="763" max="763" width="16.9140625" style="8" customWidth="1"/>
    <col min="764" max="765" width="15.1640625" style="8" customWidth="1"/>
    <col min="766" max="766" width="40.58203125" style="8" customWidth="1"/>
    <col min="767" max="767" width="25.58203125" style="8" customWidth="1"/>
    <col min="768" max="1016" width="8.08203125" style="8"/>
    <col min="1017" max="1017" width="5.08203125" style="8" customWidth="1"/>
    <col min="1018" max="1018" width="24.4140625" style="8" customWidth="1"/>
    <col min="1019" max="1019" width="16.9140625" style="8" customWidth="1"/>
    <col min="1020" max="1021" width="15.1640625" style="8" customWidth="1"/>
    <col min="1022" max="1022" width="40.58203125" style="8" customWidth="1"/>
    <col min="1023" max="1023" width="25.58203125" style="8" customWidth="1"/>
    <col min="1024" max="1272" width="8.08203125" style="8"/>
    <col min="1273" max="1273" width="5.08203125" style="8" customWidth="1"/>
    <col min="1274" max="1274" width="24.4140625" style="8" customWidth="1"/>
    <col min="1275" max="1275" width="16.9140625" style="8" customWidth="1"/>
    <col min="1276" max="1277" width="15.1640625" style="8" customWidth="1"/>
    <col min="1278" max="1278" width="40.58203125" style="8" customWidth="1"/>
    <col min="1279" max="1279" width="25.58203125" style="8" customWidth="1"/>
    <col min="1280" max="1528" width="8.08203125" style="8"/>
    <col min="1529" max="1529" width="5.08203125" style="8" customWidth="1"/>
    <col min="1530" max="1530" width="24.4140625" style="8" customWidth="1"/>
    <col min="1531" max="1531" width="16.9140625" style="8" customWidth="1"/>
    <col min="1532" max="1533" width="15.1640625" style="8" customWidth="1"/>
    <col min="1534" max="1534" width="40.58203125" style="8" customWidth="1"/>
    <col min="1535" max="1535" width="25.58203125" style="8" customWidth="1"/>
    <col min="1536" max="1784" width="8.08203125" style="8"/>
    <col min="1785" max="1785" width="5.08203125" style="8" customWidth="1"/>
    <col min="1786" max="1786" width="24.4140625" style="8" customWidth="1"/>
    <col min="1787" max="1787" width="16.9140625" style="8" customWidth="1"/>
    <col min="1788" max="1789" width="15.1640625" style="8" customWidth="1"/>
    <col min="1790" max="1790" width="40.58203125" style="8" customWidth="1"/>
    <col min="1791" max="1791" width="25.58203125" style="8" customWidth="1"/>
    <col min="1792" max="2040" width="8.08203125" style="8"/>
    <col min="2041" max="2041" width="5.08203125" style="8" customWidth="1"/>
    <col min="2042" max="2042" width="24.4140625" style="8" customWidth="1"/>
    <col min="2043" max="2043" width="16.9140625" style="8" customWidth="1"/>
    <col min="2044" max="2045" width="15.1640625" style="8" customWidth="1"/>
    <col min="2046" max="2046" width="40.58203125" style="8" customWidth="1"/>
    <col min="2047" max="2047" width="25.58203125" style="8" customWidth="1"/>
    <col min="2048" max="2296" width="8.08203125" style="8"/>
    <col min="2297" max="2297" width="5.08203125" style="8" customWidth="1"/>
    <col min="2298" max="2298" width="24.4140625" style="8" customWidth="1"/>
    <col min="2299" max="2299" width="16.9140625" style="8" customWidth="1"/>
    <col min="2300" max="2301" width="15.1640625" style="8" customWidth="1"/>
    <col min="2302" max="2302" width="40.58203125" style="8" customWidth="1"/>
    <col min="2303" max="2303" width="25.58203125" style="8" customWidth="1"/>
    <col min="2304" max="2552" width="8.08203125" style="8"/>
    <col min="2553" max="2553" width="5.08203125" style="8" customWidth="1"/>
    <col min="2554" max="2554" width="24.4140625" style="8" customWidth="1"/>
    <col min="2555" max="2555" width="16.9140625" style="8" customWidth="1"/>
    <col min="2556" max="2557" width="15.1640625" style="8" customWidth="1"/>
    <col min="2558" max="2558" width="40.58203125" style="8" customWidth="1"/>
    <col min="2559" max="2559" width="25.58203125" style="8" customWidth="1"/>
    <col min="2560" max="2808" width="8.08203125" style="8"/>
    <col min="2809" max="2809" width="5.08203125" style="8" customWidth="1"/>
    <col min="2810" max="2810" width="24.4140625" style="8" customWidth="1"/>
    <col min="2811" max="2811" width="16.9140625" style="8" customWidth="1"/>
    <col min="2812" max="2813" width="15.1640625" style="8" customWidth="1"/>
    <col min="2814" max="2814" width="40.58203125" style="8" customWidth="1"/>
    <col min="2815" max="2815" width="25.58203125" style="8" customWidth="1"/>
    <col min="2816" max="3064" width="8.08203125" style="8"/>
    <col min="3065" max="3065" width="5.08203125" style="8" customWidth="1"/>
    <col min="3066" max="3066" width="24.4140625" style="8" customWidth="1"/>
    <col min="3067" max="3067" width="16.9140625" style="8" customWidth="1"/>
    <col min="3068" max="3069" width="15.1640625" style="8" customWidth="1"/>
    <col min="3070" max="3070" width="40.58203125" style="8" customWidth="1"/>
    <col min="3071" max="3071" width="25.58203125" style="8" customWidth="1"/>
    <col min="3072" max="3320" width="8.08203125" style="8"/>
    <col min="3321" max="3321" width="5.08203125" style="8" customWidth="1"/>
    <col min="3322" max="3322" width="24.4140625" style="8" customWidth="1"/>
    <col min="3323" max="3323" width="16.9140625" style="8" customWidth="1"/>
    <col min="3324" max="3325" width="15.1640625" style="8" customWidth="1"/>
    <col min="3326" max="3326" width="40.58203125" style="8" customWidth="1"/>
    <col min="3327" max="3327" width="25.58203125" style="8" customWidth="1"/>
    <col min="3328" max="3576" width="8.08203125" style="8"/>
    <col min="3577" max="3577" width="5.08203125" style="8" customWidth="1"/>
    <col min="3578" max="3578" width="24.4140625" style="8" customWidth="1"/>
    <col min="3579" max="3579" width="16.9140625" style="8" customWidth="1"/>
    <col min="3580" max="3581" width="15.1640625" style="8" customWidth="1"/>
    <col min="3582" max="3582" width="40.58203125" style="8" customWidth="1"/>
    <col min="3583" max="3583" width="25.58203125" style="8" customWidth="1"/>
    <col min="3584" max="3832" width="8.08203125" style="8"/>
    <col min="3833" max="3833" width="5.08203125" style="8" customWidth="1"/>
    <col min="3834" max="3834" width="24.4140625" style="8" customWidth="1"/>
    <col min="3835" max="3835" width="16.9140625" style="8" customWidth="1"/>
    <col min="3836" max="3837" width="15.1640625" style="8" customWidth="1"/>
    <col min="3838" max="3838" width="40.58203125" style="8" customWidth="1"/>
    <col min="3839" max="3839" width="25.58203125" style="8" customWidth="1"/>
    <col min="3840" max="4088" width="8.08203125" style="8"/>
    <col min="4089" max="4089" width="5.08203125" style="8" customWidth="1"/>
    <col min="4090" max="4090" width="24.4140625" style="8" customWidth="1"/>
    <col min="4091" max="4091" width="16.9140625" style="8" customWidth="1"/>
    <col min="4092" max="4093" width="15.1640625" style="8" customWidth="1"/>
    <col min="4094" max="4094" width="40.58203125" style="8" customWidth="1"/>
    <col min="4095" max="4095" width="25.58203125" style="8" customWidth="1"/>
    <col min="4096" max="4344" width="8.08203125" style="8"/>
    <col min="4345" max="4345" width="5.08203125" style="8" customWidth="1"/>
    <col min="4346" max="4346" width="24.4140625" style="8" customWidth="1"/>
    <col min="4347" max="4347" width="16.9140625" style="8" customWidth="1"/>
    <col min="4348" max="4349" width="15.1640625" style="8" customWidth="1"/>
    <col min="4350" max="4350" width="40.58203125" style="8" customWidth="1"/>
    <col min="4351" max="4351" width="25.58203125" style="8" customWidth="1"/>
    <col min="4352" max="4600" width="8.08203125" style="8"/>
    <col min="4601" max="4601" width="5.08203125" style="8" customWidth="1"/>
    <col min="4602" max="4602" width="24.4140625" style="8" customWidth="1"/>
    <col min="4603" max="4603" width="16.9140625" style="8" customWidth="1"/>
    <col min="4604" max="4605" width="15.1640625" style="8" customWidth="1"/>
    <col min="4606" max="4606" width="40.58203125" style="8" customWidth="1"/>
    <col min="4607" max="4607" width="25.58203125" style="8" customWidth="1"/>
    <col min="4608" max="4856" width="8.08203125" style="8"/>
    <col min="4857" max="4857" width="5.08203125" style="8" customWidth="1"/>
    <col min="4858" max="4858" width="24.4140625" style="8" customWidth="1"/>
    <col min="4859" max="4859" width="16.9140625" style="8" customWidth="1"/>
    <col min="4860" max="4861" width="15.1640625" style="8" customWidth="1"/>
    <col min="4862" max="4862" width="40.58203125" style="8" customWidth="1"/>
    <col min="4863" max="4863" width="25.58203125" style="8" customWidth="1"/>
    <col min="4864" max="5112" width="8.08203125" style="8"/>
    <col min="5113" max="5113" width="5.08203125" style="8" customWidth="1"/>
    <col min="5114" max="5114" width="24.4140625" style="8" customWidth="1"/>
    <col min="5115" max="5115" width="16.9140625" style="8" customWidth="1"/>
    <col min="5116" max="5117" width="15.1640625" style="8" customWidth="1"/>
    <col min="5118" max="5118" width="40.58203125" style="8" customWidth="1"/>
    <col min="5119" max="5119" width="25.58203125" style="8" customWidth="1"/>
    <col min="5120" max="5368" width="8.08203125" style="8"/>
    <col min="5369" max="5369" width="5.08203125" style="8" customWidth="1"/>
    <col min="5370" max="5370" width="24.4140625" style="8" customWidth="1"/>
    <col min="5371" max="5371" width="16.9140625" style="8" customWidth="1"/>
    <col min="5372" max="5373" width="15.1640625" style="8" customWidth="1"/>
    <col min="5374" max="5374" width="40.58203125" style="8" customWidth="1"/>
    <col min="5375" max="5375" width="25.58203125" style="8" customWidth="1"/>
    <col min="5376" max="5624" width="8.08203125" style="8"/>
    <col min="5625" max="5625" width="5.08203125" style="8" customWidth="1"/>
    <col min="5626" max="5626" width="24.4140625" style="8" customWidth="1"/>
    <col min="5627" max="5627" width="16.9140625" style="8" customWidth="1"/>
    <col min="5628" max="5629" width="15.1640625" style="8" customWidth="1"/>
    <col min="5630" max="5630" width="40.58203125" style="8" customWidth="1"/>
    <col min="5631" max="5631" width="25.58203125" style="8" customWidth="1"/>
    <col min="5632" max="5880" width="8.08203125" style="8"/>
    <col min="5881" max="5881" width="5.08203125" style="8" customWidth="1"/>
    <col min="5882" max="5882" width="24.4140625" style="8" customWidth="1"/>
    <col min="5883" max="5883" width="16.9140625" style="8" customWidth="1"/>
    <col min="5884" max="5885" width="15.1640625" style="8" customWidth="1"/>
    <col min="5886" max="5886" width="40.58203125" style="8" customWidth="1"/>
    <col min="5887" max="5887" width="25.58203125" style="8" customWidth="1"/>
    <col min="5888" max="6136" width="8.08203125" style="8"/>
    <col min="6137" max="6137" width="5.08203125" style="8" customWidth="1"/>
    <col min="6138" max="6138" width="24.4140625" style="8" customWidth="1"/>
    <col min="6139" max="6139" width="16.9140625" style="8" customWidth="1"/>
    <col min="6140" max="6141" width="15.1640625" style="8" customWidth="1"/>
    <col min="6142" max="6142" width="40.58203125" style="8" customWidth="1"/>
    <col min="6143" max="6143" width="25.58203125" style="8" customWidth="1"/>
    <col min="6144" max="6392" width="8.08203125" style="8"/>
    <col min="6393" max="6393" width="5.08203125" style="8" customWidth="1"/>
    <col min="6394" max="6394" width="24.4140625" style="8" customWidth="1"/>
    <col min="6395" max="6395" width="16.9140625" style="8" customWidth="1"/>
    <col min="6396" max="6397" width="15.1640625" style="8" customWidth="1"/>
    <col min="6398" max="6398" width="40.58203125" style="8" customWidth="1"/>
    <col min="6399" max="6399" width="25.58203125" style="8" customWidth="1"/>
    <col min="6400" max="6648" width="8.08203125" style="8"/>
    <col min="6649" max="6649" width="5.08203125" style="8" customWidth="1"/>
    <col min="6650" max="6650" width="24.4140625" style="8" customWidth="1"/>
    <col min="6651" max="6651" width="16.9140625" style="8" customWidth="1"/>
    <col min="6652" max="6653" width="15.1640625" style="8" customWidth="1"/>
    <col min="6654" max="6654" width="40.58203125" style="8" customWidth="1"/>
    <col min="6655" max="6655" width="25.58203125" style="8" customWidth="1"/>
    <col min="6656" max="6904" width="8.08203125" style="8"/>
    <col min="6905" max="6905" width="5.08203125" style="8" customWidth="1"/>
    <col min="6906" max="6906" width="24.4140625" style="8" customWidth="1"/>
    <col min="6907" max="6907" width="16.9140625" style="8" customWidth="1"/>
    <col min="6908" max="6909" width="15.1640625" style="8" customWidth="1"/>
    <col min="6910" max="6910" width="40.58203125" style="8" customWidth="1"/>
    <col min="6911" max="6911" width="25.58203125" style="8" customWidth="1"/>
    <col min="6912" max="7160" width="8.08203125" style="8"/>
    <col min="7161" max="7161" width="5.08203125" style="8" customWidth="1"/>
    <col min="7162" max="7162" width="24.4140625" style="8" customWidth="1"/>
    <col min="7163" max="7163" width="16.9140625" style="8" customWidth="1"/>
    <col min="7164" max="7165" width="15.1640625" style="8" customWidth="1"/>
    <col min="7166" max="7166" width="40.58203125" style="8" customWidth="1"/>
    <col min="7167" max="7167" width="25.58203125" style="8" customWidth="1"/>
    <col min="7168" max="7416" width="8.08203125" style="8"/>
    <col min="7417" max="7417" width="5.08203125" style="8" customWidth="1"/>
    <col min="7418" max="7418" width="24.4140625" style="8" customWidth="1"/>
    <col min="7419" max="7419" width="16.9140625" style="8" customWidth="1"/>
    <col min="7420" max="7421" width="15.1640625" style="8" customWidth="1"/>
    <col min="7422" max="7422" width="40.58203125" style="8" customWidth="1"/>
    <col min="7423" max="7423" width="25.58203125" style="8" customWidth="1"/>
    <col min="7424" max="7672" width="8.08203125" style="8"/>
    <col min="7673" max="7673" width="5.08203125" style="8" customWidth="1"/>
    <col min="7674" max="7674" width="24.4140625" style="8" customWidth="1"/>
    <col min="7675" max="7675" width="16.9140625" style="8" customWidth="1"/>
    <col min="7676" max="7677" width="15.1640625" style="8" customWidth="1"/>
    <col min="7678" max="7678" width="40.58203125" style="8" customWidth="1"/>
    <col min="7679" max="7679" width="25.58203125" style="8" customWidth="1"/>
    <col min="7680" max="7928" width="8.08203125" style="8"/>
    <col min="7929" max="7929" width="5.08203125" style="8" customWidth="1"/>
    <col min="7930" max="7930" width="24.4140625" style="8" customWidth="1"/>
    <col min="7931" max="7931" width="16.9140625" style="8" customWidth="1"/>
    <col min="7932" max="7933" width="15.1640625" style="8" customWidth="1"/>
    <col min="7934" max="7934" width="40.58203125" style="8" customWidth="1"/>
    <col min="7935" max="7935" width="25.58203125" style="8" customWidth="1"/>
    <col min="7936" max="8184" width="8.08203125" style="8"/>
    <col min="8185" max="8185" width="5.08203125" style="8" customWidth="1"/>
    <col min="8186" max="8186" width="24.4140625" style="8" customWidth="1"/>
    <col min="8187" max="8187" width="16.9140625" style="8" customWidth="1"/>
    <col min="8188" max="8189" width="15.1640625" style="8" customWidth="1"/>
    <col min="8190" max="8190" width="40.58203125" style="8" customWidth="1"/>
    <col min="8191" max="8191" width="25.58203125" style="8" customWidth="1"/>
    <col min="8192" max="8440" width="8.08203125" style="8"/>
    <col min="8441" max="8441" width="5.08203125" style="8" customWidth="1"/>
    <col min="8442" max="8442" width="24.4140625" style="8" customWidth="1"/>
    <col min="8443" max="8443" width="16.9140625" style="8" customWidth="1"/>
    <col min="8444" max="8445" width="15.1640625" style="8" customWidth="1"/>
    <col min="8446" max="8446" width="40.58203125" style="8" customWidth="1"/>
    <col min="8447" max="8447" width="25.58203125" style="8" customWidth="1"/>
    <col min="8448" max="8696" width="8.08203125" style="8"/>
    <col min="8697" max="8697" width="5.08203125" style="8" customWidth="1"/>
    <col min="8698" max="8698" width="24.4140625" style="8" customWidth="1"/>
    <col min="8699" max="8699" width="16.9140625" style="8" customWidth="1"/>
    <col min="8700" max="8701" width="15.1640625" style="8" customWidth="1"/>
    <col min="8702" max="8702" width="40.58203125" style="8" customWidth="1"/>
    <col min="8703" max="8703" width="25.58203125" style="8" customWidth="1"/>
    <col min="8704" max="8952" width="8.08203125" style="8"/>
    <col min="8953" max="8953" width="5.08203125" style="8" customWidth="1"/>
    <col min="8954" max="8954" width="24.4140625" style="8" customWidth="1"/>
    <col min="8955" max="8955" width="16.9140625" style="8" customWidth="1"/>
    <col min="8956" max="8957" width="15.1640625" style="8" customWidth="1"/>
    <col min="8958" max="8958" width="40.58203125" style="8" customWidth="1"/>
    <col min="8959" max="8959" width="25.58203125" style="8" customWidth="1"/>
    <col min="8960" max="9208" width="8.08203125" style="8"/>
    <col min="9209" max="9209" width="5.08203125" style="8" customWidth="1"/>
    <col min="9210" max="9210" width="24.4140625" style="8" customWidth="1"/>
    <col min="9211" max="9211" width="16.9140625" style="8" customWidth="1"/>
    <col min="9212" max="9213" width="15.1640625" style="8" customWidth="1"/>
    <col min="9214" max="9214" width="40.58203125" style="8" customWidth="1"/>
    <col min="9215" max="9215" width="25.58203125" style="8" customWidth="1"/>
    <col min="9216" max="9464" width="8.08203125" style="8"/>
    <col min="9465" max="9465" width="5.08203125" style="8" customWidth="1"/>
    <col min="9466" max="9466" width="24.4140625" style="8" customWidth="1"/>
    <col min="9467" max="9467" width="16.9140625" style="8" customWidth="1"/>
    <col min="9468" max="9469" width="15.1640625" style="8" customWidth="1"/>
    <col min="9470" max="9470" width="40.58203125" style="8" customWidth="1"/>
    <col min="9471" max="9471" width="25.58203125" style="8" customWidth="1"/>
    <col min="9472" max="9720" width="8.08203125" style="8"/>
    <col min="9721" max="9721" width="5.08203125" style="8" customWidth="1"/>
    <col min="9722" max="9722" width="24.4140625" style="8" customWidth="1"/>
    <col min="9723" max="9723" width="16.9140625" style="8" customWidth="1"/>
    <col min="9724" max="9725" width="15.1640625" style="8" customWidth="1"/>
    <col min="9726" max="9726" width="40.58203125" style="8" customWidth="1"/>
    <col min="9727" max="9727" width="25.58203125" style="8" customWidth="1"/>
    <col min="9728" max="9976" width="8.08203125" style="8"/>
    <col min="9977" max="9977" width="5.08203125" style="8" customWidth="1"/>
    <col min="9978" max="9978" width="24.4140625" style="8" customWidth="1"/>
    <col min="9979" max="9979" width="16.9140625" style="8" customWidth="1"/>
    <col min="9980" max="9981" width="15.1640625" style="8" customWidth="1"/>
    <col min="9982" max="9982" width="40.58203125" style="8" customWidth="1"/>
    <col min="9983" max="9983" width="25.58203125" style="8" customWidth="1"/>
    <col min="9984" max="10232" width="8.08203125" style="8"/>
    <col min="10233" max="10233" width="5.08203125" style="8" customWidth="1"/>
    <col min="10234" max="10234" width="24.4140625" style="8" customWidth="1"/>
    <col min="10235" max="10235" width="16.9140625" style="8" customWidth="1"/>
    <col min="10236" max="10237" width="15.1640625" style="8" customWidth="1"/>
    <col min="10238" max="10238" width="40.58203125" style="8" customWidth="1"/>
    <col min="10239" max="10239" width="25.58203125" style="8" customWidth="1"/>
    <col min="10240" max="10488" width="8.08203125" style="8"/>
    <col min="10489" max="10489" width="5.08203125" style="8" customWidth="1"/>
    <col min="10490" max="10490" width="24.4140625" style="8" customWidth="1"/>
    <col min="10491" max="10491" width="16.9140625" style="8" customWidth="1"/>
    <col min="10492" max="10493" width="15.1640625" style="8" customWidth="1"/>
    <col min="10494" max="10494" width="40.58203125" style="8" customWidth="1"/>
    <col min="10495" max="10495" width="25.58203125" style="8" customWidth="1"/>
    <col min="10496" max="10744" width="8.08203125" style="8"/>
    <col min="10745" max="10745" width="5.08203125" style="8" customWidth="1"/>
    <col min="10746" max="10746" width="24.4140625" style="8" customWidth="1"/>
    <col min="10747" max="10747" width="16.9140625" style="8" customWidth="1"/>
    <col min="10748" max="10749" width="15.1640625" style="8" customWidth="1"/>
    <col min="10750" max="10750" width="40.58203125" style="8" customWidth="1"/>
    <col min="10751" max="10751" width="25.58203125" style="8" customWidth="1"/>
    <col min="10752" max="11000" width="8.08203125" style="8"/>
    <col min="11001" max="11001" width="5.08203125" style="8" customWidth="1"/>
    <col min="11002" max="11002" width="24.4140625" style="8" customWidth="1"/>
    <col min="11003" max="11003" width="16.9140625" style="8" customWidth="1"/>
    <col min="11004" max="11005" width="15.1640625" style="8" customWidth="1"/>
    <col min="11006" max="11006" width="40.58203125" style="8" customWidth="1"/>
    <col min="11007" max="11007" width="25.58203125" style="8" customWidth="1"/>
    <col min="11008" max="11256" width="8.08203125" style="8"/>
    <col min="11257" max="11257" width="5.08203125" style="8" customWidth="1"/>
    <col min="11258" max="11258" width="24.4140625" style="8" customWidth="1"/>
    <col min="11259" max="11259" width="16.9140625" style="8" customWidth="1"/>
    <col min="11260" max="11261" width="15.1640625" style="8" customWidth="1"/>
    <col min="11262" max="11262" width="40.58203125" style="8" customWidth="1"/>
    <col min="11263" max="11263" width="25.58203125" style="8" customWidth="1"/>
    <col min="11264" max="11512" width="8.08203125" style="8"/>
    <col min="11513" max="11513" width="5.08203125" style="8" customWidth="1"/>
    <col min="11514" max="11514" width="24.4140625" style="8" customWidth="1"/>
    <col min="11515" max="11515" width="16.9140625" style="8" customWidth="1"/>
    <col min="11516" max="11517" width="15.1640625" style="8" customWidth="1"/>
    <col min="11518" max="11518" width="40.58203125" style="8" customWidth="1"/>
    <col min="11519" max="11519" width="25.58203125" style="8" customWidth="1"/>
    <col min="11520" max="11768" width="8.08203125" style="8"/>
    <col min="11769" max="11769" width="5.08203125" style="8" customWidth="1"/>
    <col min="11770" max="11770" width="24.4140625" style="8" customWidth="1"/>
    <col min="11771" max="11771" width="16.9140625" style="8" customWidth="1"/>
    <col min="11772" max="11773" width="15.1640625" style="8" customWidth="1"/>
    <col min="11774" max="11774" width="40.58203125" style="8" customWidth="1"/>
    <col min="11775" max="11775" width="25.58203125" style="8" customWidth="1"/>
    <col min="11776" max="12024" width="8.08203125" style="8"/>
    <col min="12025" max="12025" width="5.08203125" style="8" customWidth="1"/>
    <col min="12026" max="12026" width="24.4140625" style="8" customWidth="1"/>
    <col min="12027" max="12027" width="16.9140625" style="8" customWidth="1"/>
    <col min="12028" max="12029" width="15.1640625" style="8" customWidth="1"/>
    <col min="12030" max="12030" width="40.58203125" style="8" customWidth="1"/>
    <col min="12031" max="12031" width="25.58203125" style="8" customWidth="1"/>
    <col min="12032" max="12280" width="8.08203125" style="8"/>
    <col min="12281" max="12281" width="5.08203125" style="8" customWidth="1"/>
    <col min="12282" max="12282" width="24.4140625" style="8" customWidth="1"/>
    <col min="12283" max="12283" width="16.9140625" style="8" customWidth="1"/>
    <col min="12284" max="12285" width="15.1640625" style="8" customWidth="1"/>
    <col min="12286" max="12286" width="40.58203125" style="8" customWidth="1"/>
    <col min="12287" max="12287" width="25.58203125" style="8" customWidth="1"/>
    <col min="12288" max="12536" width="8.08203125" style="8"/>
    <col min="12537" max="12537" width="5.08203125" style="8" customWidth="1"/>
    <col min="12538" max="12538" width="24.4140625" style="8" customWidth="1"/>
    <col min="12539" max="12539" width="16.9140625" style="8" customWidth="1"/>
    <col min="12540" max="12541" width="15.1640625" style="8" customWidth="1"/>
    <col min="12542" max="12542" width="40.58203125" style="8" customWidth="1"/>
    <col min="12543" max="12543" width="25.58203125" style="8" customWidth="1"/>
    <col min="12544" max="12792" width="8.08203125" style="8"/>
    <col min="12793" max="12793" width="5.08203125" style="8" customWidth="1"/>
    <col min="12794" max="12794" width="24.4140625" style="8" customWidth="1"/>
    <col min="12795" max="12795" width="16.9140625" style="8" customWidth="1"/>
    <col min="12796" max="12797" width="15.1640625" style="8" customWidth="1"/>
    <col min="12798" max="12798" width="40.58203125" style="8" customWidth="1"/>
    <col min="12799" max="12799" width="25.58203125" style="8" customWidth="1"/>
    <col min="12800" max="13048" width="8.08203125" style="8"/>
    <col min="13049" max="13049" width="5.08203125" style="8" customWidth="1"/>
    <col min="13050" max="13050" width="24.4140625" style="8" customWidth="1"/>
    <col min="13051" max="13051" width="16.9140625" style="8" customWidth="1"/>
    <col min="13052" max="13053" width="15.1640625" style="8" customWidth="1"/>
    <col min="13054" max="13054" width="40.58203125" style="8" customWidth="1"/>
    <col min="13055" max="13055" width="25.58203125" style="8" customWidth="1"/>
    <col min="13056" max="13304" width="8.08203125" style="8"/>
    <col min="13305" max="13305" width="5.08203125" style="8" customWidth="1"/>
    <col min="13306" max="13306" width="24.4140625" style="8" customWidth="1"/>
    <col min="13307" max="13307" width="16.9140625" style="8" customWidth="1"/>
    <col min="13308" max="13309" width="15.1640625" style="8" customWidth="1"/>
    <col min="13310" max="13310" width="40.58203125" style="8" customWidth="1"/>
    <col min="13311" max="13311" width="25.58203125" style="8" customWidth="1"/>
    <col min="13312" max="13560" width="8.08203125" style="8"/>
    <col min="13561" max="13561" width="5.08203125" style="8" customWidth="1"/>
    <col min="13562" max="13562" width="24.4140625" style="8" customWidth="1"/>
    <col min="13563" max="13563" width="16.9140625" style="8" customWidth="1"/>
    <col min="13564" max="13565" width="15.1640625" style="8" customWidth="1"/>
    <col min="13566" max="13566" width="40.58203125" style="8" customWidth="1"/>
    <col min="13567" max="13567" width="25.58203125" style="8" customWidth="1"/>
    <col min="13568" max="13816" width="8.08203125" style="8"/>
    <col min="13817" max="13817" width="5.08203125" style="8" customWidth="1"/>
    <col min="13818" max="13818" width="24.4140625" style="8" customWidth="1"/>
    <col min="13819" max="13819" width="16.9140625" style="8" customWidth="1"/>
    <col min="13820" max="13821" width="15.1640625" style="8" customWidth="1"/>
    <col min="13822" max="13822" width="40.58203125" style="8" customWidth="1"/>
    <col min="13823" max="13823" width="25.58203125" style="8" customWidth="1"/>
    <col min="13824" max="14072" width="8.08203125" style="8"/>
    <col min="14073" max="14073" width="5.08203125" style="8" customWidth="1"/>
    <col min="14074" max="14074" width="24.4140625" style="8" customWidth="1"/>
    <col min="14075" max="14075" width="16.9140625" style="8" customWidth="1"/>
    <col min="14076" max="14077" width="15.1640625" style="8" customWidth="1"/>
    <col min="14078" max="14078" width="40.58203125" style="8" customWidth="1"/>
    <col min="14079" max="14079" width="25.58203125" style="8" customWidth="1"/>
    <col min="14080" max="14328" width="8.08203125" style="8"/>
    <col min="14329" max="14329" width="5.08203125" style="8" customWidth="1"/>
    <col min="14330" max="14330" width="24.4140625" style="8" customWidth="1"/>
    <col min="14331" max="14331" width="16.9140625" style="8" customWidth="1"/>
    <col min="14332" max="14333" width="15.1640625" style="8" customWidth="1"/>
    <col min="14334" max="14334" width="40.58203125" style="8" customWidth="1"/>
    <col min="14335" max="14335" width="25.58203125" style="8" customWidth="1"/>
    <col min="14336" max="14584" width="8.08203125" style="8"/>
    <col min="14585" max="14585" width="5.08203125" style="8" customWidth="1"/>
    <col min="14586" max="14586" width="24.4140625" style="8" customWidth="1"/>
    <col min="14587" max="14587" width="16.9140625" style="8" customWidth="1"/>
    <col min="14588" max="14589" width="15.1640625" style="8" customWidth="1"/>
    <col min="14590" max="14590" width="40.58203125" style="8" customWidth="1"/>
    <col min="14591" max="14591" width="25.58203125" style="8" customWidth="1"/>
    <col min="14592" max="14840" width="8.08203125" style="8"/>
    <col min="14841" max="14841" width="5.08203125" style="8" customWidth="1"/>
    <col min="14842" max="14842" width="24.4140625" style="8" customWidth="1"/>
    <col min="14843" max="14843" width="16.9140625" style="8" customWidth="1"/>
    <col min="14844" max="14845" width="15.1640625" style="8" customWidth="1"/>
    <col min="14846" max="14846" width="40.58203125" style="8" customWidth="1"/>
    <col min="14847" max="14847" width="25.58203125" style="8" customWidth="1"/>
    <col min="14848" max="15096" width="8.08203125" style="8"/>
    <col min="15097" max="15097" width="5.08203125" style="8" customWidth="1"/>
    <col min="15098" max="15098" width="24.4140625" style="8" customWidth="1"/>
    <col min="15099" max="15099" width="16.9140625" style="8" customWidth="1"/>
    <col min="15100" max="15101" width="15.1640625" style="8" customWidth="1"/>
    <col min="15102" max="15102" width="40.58203125" style="8" customWidth="1"/>
    <col min="15103" max="15103" width="25.58203125" style="8" customWidth="1"/>
    <col min="15104" max="15352" width="8.08203125" style="8"/>
    <col min="15353" max="15353" width="5.08203125" style="8" customWidth="1"/>
    <col min="15354" max="15354" width="24.4140625" style="8" customWidth="1"/>
    <col min="15355" max="15355" width="16.9140625" style="8" customWidth="1"/>
    <col min="15356" max="15357" width="15.1640625" style="8" customWidth="1"/>
    <col min="15358" max="15358" width="40.58203125" style="8" customWidth="1"/>
    <col min="15359" max="15359" width="25.58203125" style="8" customWidth="1"/>
    <col min="15360" max="15608" width="8.08203125" style="8"/>
    <col min="15609" max="15609" width="5.08203125" style="8" customWidth="1"/>
    <col min="15610" max="15610" width="24.4140625" style="8" customWidth="1"/>
    <col min="15611" max="15611" width="16.9140625" style="8" customWidth="1"/>
    <col min="15612" max="15613" width="15.1640625" style="8" customWidth="1"/>
    <col min="15614" max="15614" width="40.58203125" style="8" customWidth="1"/>
    <col min="15615" max="15615" width="25.58203125" style="8" customWidth="1"/>
    <col min="15616" max="15864" width="8.08203125" style="8"/>
    <col min="15865" max="15865" width="5.08203125" style="8" customWidth="1"/>
    <col min="15866" max="15866" width="24.4140625" style="8" customWidth="1"/>
    <col min="15867" max="15867" width="16.9140625" style="8" customWidth="1"/>
    <col min="15868" max="15869" width="15.1640625" style="8" customWidth="1"/>
    <col min="15870" max="15870" width="40.58203125" style="8" customWidth="1"/>
    <col min="15871" max="15871" width="25.58203125" style="8" customWidth="1"/>
    <col min="15872" max="16120" width="8.08203125" style="8"/>
    <col min="16121" max="16121" width="5.08203125" style="8" customWidth="1"/>
    <col min="16122" max="16122" width="24.4140625" style="8" customWidth="1"/>
    <col min="16123" max="16123" width="16.9140625" style="8" customWidth="1"/>
    <col min="16124" max="16125" width="15.1640625" style="8" customWidth="1"/>
    <col min="16126" max="16126" width="40.58203125" style="8" customWidth="1"/>
    <col min="16127" max="16127" width="25.58203125" style="8" customWidth="1"/>
    <col min="16128" max="16384" width="8.08203125" style="8"/>
  </cols>
  <sheetData>
    <row r="1" spans="1:7" ht="42.75" customHeight="1" thickBot="1">
      <c r="A1" s="673" t="s">
        <v>0</v>
      </c>
      <c r="B1" s="673"/>
      <c r="C1" s="673"/>
      <c r="D1" s="673"/>
      <c r="E1" s="673"/>
      <c r="F1" s="673"/>
      <c r="G1" s="673"/>
    </row>
    <row r="2" spans="1:7" ht="14" customHeight="1" thickBot="1">
      <c r="A2" s="703" t="s">
        <v>1</v>
      </c>
      <c r="B2" s="704"/>
      <c r="C2" s="704"/>
      <c r="D2" s="705"/>
      <c r="E2" s="683" t="s">
        <v>1878</v>
      </c>
      <c r="F2" s="684"/>
      <c r="G2" s="685"/>
    </row>
    <row r="3" spans="1:7" ht="13.25" customHeight="1">
      <c r="A3" s="706"/>
      <c r="B3" s="707"/>
      <c r="C3" s="707"/>
      <c r="D3" s="708"/>
      <c r="E3" s="99" t="s">
        <v>1879</v>
      </c>
      <c r="F3" s="273"/>
      <c r="G3" s="274"/>
    </row>
    <row r="4" spans="1:7" ht="13">
      <c r="A4" s="706"/>
      <c r="B4" s="707"/>
      <c r="C4" s="707"/>
      <c r="D4" s="708"/>
      <c r="E4" s="99" t="s">
        <v>1880</v>
      </c>
      <c r="F4" s="273"/>
      <c r="G4" s="274"/>
    </row>
    <row r="5" spans="1:7" s="104" customFormat="1" ht="13.5" thickBot="1">
      <c r="A5" s="706"/>
      <c r="B5" s="707"/>
      <c r="C5" s="707"/>
      <c r="D5" s="708"/>
      <c r="E5" s="101" t="s">
        <v>240</v>
      </c>
      <c r="F5" s="275"/>
      <c r="G5" s="103"/>
    </row>
    <row r="6" spans="1:7" s="104" customFormat="1" ht="13.5" thickBot="1">
      <c r="A6" s="709"/>
      <c r="B6" s="710"/>
      <c r="C6" s="710"/>
      <c r="D6" s="711"/>
      <c r="E6" s="105" t="s">
        <v>499</v>
      </c>
      <c r="F6" s="106" t="s">
        <v>2</v>
      </c>
      <c r="G6" s="107" t="s">
        <v>3</v>
      </c>
    </row>
    <row r="7" spans="1:7" s="1" customFormat="1" ht="108">
      <c r="A7" s="655" t="s">
        <v>4</v>
      </c>
      <c r="B7" s="650" t="s">
        <v>156</v>
      </c>
      <c r="C7" s="108">
        <v>1</v>
      </c>
      <c r="D7" s="109" t="s">
        <v>243</v>
      </c>
      <c r="E7" s="200">
        <v>1879</v>
      </c>
      <c r="F7" s="111">
        <v>2125200</v>
      </c>
      <c r="G7" s="456" t="s">
        <v>1881</v>
      </c>
    </row>
    <row r="8" spans="1:7" s="1" customFormat="1" ht="96">
      <c r="A8" s="656"/>
      <c r="B8" s="686"/>
      <c r="C8" s="113">
        <v>2</v>
      </c>
      <c r="D8" s="114" t="s">
        <v>1882</v>
      </c>
      <c r="E8" s="201">
        <v>2294</v>
      </c>
      <c r="F8" s="115">
        <v>2593700</v>
      </c>
      <c r="G8" s="59" t="s">
        <v>1883</v>
      </c>
    </row>
    <row r="9" spans="1:7" s="1" customFormat="1" ht="84">
      <c r="A9" s="656"/>
      <c r="B9" s="687"/>
      <c r="C9" s="113">
        <v>3</v>
      </c>
      <c r="D9" s="114" t="s">
        <v>1884</v>
      </c>
      <c r="E9" s="201">
        <v>3453</v>
      </c>
      <c r="F9" s="115">
        <v>3905000</v>
      </c>
      <c r="G9" s="55" t="s">
        <v>1885</v>
      </c>
    </row>
    <row r="10" spans="1:7" s="1" customFormat="1" ht="84">
      <c r="A10" s="656"/>
      <c r="B10" s="686" t="s">
        <v>163</v>
      </c>
      <c r="C10" s="113">
        <v>4</v>
      </c>
      <c r="D10" s="114" t="s">
        <v>1618</v>
      </c>
      <c r="E10" s="201">
        <v>2426</v>
      </c>
      <c r="F10" s="115">
        <v>2743000</v>
      </c>
      <c r="G10" s="123" t="s">
        <v>1886</v>
      </c>
    </row>
    <row r="11" spans="1:7" s="1" customFormat="1" ht="26">
      <c r="A11" s="656"/>
      <c r="B11" s="686"/>
      <c r="C11" s="113">
        <v>5</v>
      </c>
      <c r="D11" s="114" t="s">
        <v>1887</v>
      </c>
      <c r="E11" s="383" t="s">
        <v>167</v>
      </c>
      <c r="F11" s="295"/>
      <c r="G11" s="457"/>
    </row>
    <row r="12" spans="1:7" s="1" customFormat="1" ht="84">
      <c r="A12" s="656"/>
      <c r="B12" s="686"/>
      <c r="C12" s="113">
        <v>6</v>
      </c>
      <c r="D12" s="114" t="s">
        <v>1888</v>
      </c>
      <c r="E12" s="201">
        <v>3959</v>
      </c>
      <c r="F12" s="115">
        <v>4477200</v>
      </c>
      <c r="G12" s="123" t="s">
        <v>1889</v>
      </c>
    </row>
    <row r="13" spans="1:7" s="1" customFormat="1" ht="60">
      <c r="A13" s="656"/>
      <c r="B13" s="686"/>
      <c r="C13" s="113">
        <v>7</v>
      </c>
      <c r="D13" s="114" t="s">
        <v>170</v>
      </c>
      <c r="E13" s="122">
        <v>2444.6840000000002</v>
      </c>
      <c r="F13" s="115">
        <v>2602000</v>
      </c>
      <c r="G13" s="123" t="s">
        <v>1890</v>
      </c>
    </row>
    <row r="14" spans="1:7" s="1" customFormat="1" ht="48">
      <c r="A14" s="656"/>
      <c r="B14" s="687"/>
      <c r="C14" s="113">
        <v>8</v>
      </c>
      <c r="D14" s="114" t="s">
        <v>261</v>
      </c>
      <c r="E14" s="122">
        <v>1779</v>
      </c>
      <c r="F14" s="115">
        <v>1894000</v>
      </c>
      <c r="G14" s="123" t="s">
        <v>1891</v>
      </c>
    </row>
    <row r="15" spans="1:7" s="1" customFormat="1" ht="48">
      <c r="A15" s="656"/>
      <c r="B15" s="688"/>
      <c r="C15" s="113">
        <v>9</v>
      </c>
      <c r="D15" s="114" t="s">
        <v>173</v>
      </c>
      <c r="E15" s="124" t="s">
        <v>1892</v>
      </c>
      <c r="F15" s="124" t="s">
        <v>1893</v>
      </c>
      <c r="G15" s="55" t="s">
        <v>1894</v>
      </c>
    </row>
    <row r="16" spans="1:7" s="1" customFormat="1" ht="41" customHeight="1">
      <c r="A16" s="656"/>
      <c r="B16" s="668"/>
      <c r="C16" s="113">
        <v>10</v>
      </c>
      <c r="D16" s="114" t="s">
        <v>1895</v>
      </c>
      <c r="E16" s="712" t="s">
        <v>1896</v>
      </c>
      <c r="F16" s="690"/>
      <c r="G16" s="55" t="s">
        <v>594</v>
      </c>
    </row>
    <row r="17" spans="1:9" s="1" customFormat="1" ht="188" customHeight="1">
      <c r="A17" s="656"/>
      <c r="B17" s="668"/>
      <c r="C17" s="113">
        <v>11</v>
      </c>
      <c r="D17" s="114" t="s">
        <v>271</v>
      </c>
      <c r="E17" s="713" t="s">
        <v>1897</v>
      </c>
      <c r="F17" s="714"/>
      <c r="G17" s="59" t="s">
        <v>1898</v>
      </c>
    </row>
    <row r="18" spans="1:9" s="1" customFormat="1" ht="45" customHeight="1" thickBot="1">
      <c r="A18" s="657"/>
      <c r="B18" s="669"/>
      <c r="C18" s="125">
        <v>12</v>
      </c>
      <c r="D18" s="126" t="s">
        <v>183</v>
      </c>
      <c r="E18" s="693" t="s">
        <v>1899</v>
      </c>
      <c r="F18" s="694"/>
      <c r="G18" s="127" t="s">
        <v>1900</v>
      </c>
    </row>
    <row r="19" spans="1:9" s="1" customFormat="1" ht="84">
      <c r="A19" s="655" t="s">
        <v>5</v>
      </c>
      <c r="B19" s="667"/>
      <c r="C19" s="108">
        <v>13</v>
      </c>
      <c r="D19" s="109" t="s">
        <v>6</v>
      </c>
      <c r="E19" s="226">
        <v>352</v>
      </c>
      <c r="F19" s="129">
        <v>375000</v>
      </c>
      <c r="G19" s="130" t="s">
        <v>1901</v>
      </c>
    </row>
    <row r="20" spans="1:9" s="1" customFormat="1" ht="72">
      <c r="A20" s="656"/>
      <c r="B20" s="668"/>
      <c r="C20" s="113">
        <v>14</v>
      </c>
      <c r="D20" s="114" t="s">
        <v>7</v>
      </c>
      <c r="E20" s="131">
        <v>0.19</v>
      </c>
      <c r="F20" s="458">
        <v>207</v>
      </c>
      <c r="G20" s="55" t="s">
        <v>1902</v>
      </c>
    </row>
    <row r="21" spans="1:9" s="1" customFormat="1" ht="89.4" customHeight="1">
      <c r="A21" s="656"/>
      <c r="B21" s="668"/>
      <c r="C21" s="113">
        <v>15</v>
      </c>
      <c r="D21" s="114" t="s">
        <v>8</v>
      </c>
      <c r="E21" s="276">
        <v>59</v>
      </c>
      <c r="F21" s="459">
        <v>63085</v>
      </c>
      <c r="G21" s="59" t="s">
        <v>1903</v>
      </c>
    </row>
    <row r="22" spans="1:9" s="1" customFormat="1" ht="84">
      <c r="A22" s="656"/>
      <c r="B22" s="668"/>
      <c r="C22" s="113">
        <v>16</v>
      </c>
      <c r="D22" s="114" t="s">
        <v>9</v>
      </c>
      <c r="E22" s="276">
        <v>15</v>
      </c>
      <c r="F22" s="228">
        <v>16071</v>
      </c>
      <c r="G22" s="59" t="s">
        <v>1904</v>
      </c>
    </row>
    <row r="23" spans="1:9" s="1" customFormat="1" ht="96.5" thickBot="1">
      <c r="A23" s="657"/>
      <c r="B23" s="669"/>
      <c r="C23" s="135">
        <v>17</v>
      </c>
      <c r="D23" s="136" t="s">
        <v>196</v>
      </c>
      <c r="E23" s="230">
        <v>2161</v>
      </c>
      <c r="F23" s="72">
        <v>2300000</v>
      </c>
      <c r="G23" s="127" t="s">
        <v>1905</v>
      </c>
    </row>
    <row r="24" spans="1:9" ht="108">
      <c r="A24" s="655" t="s">
        <v>10</v>
      </c>
      <c r="B24" s="670" t="s">
        <v>11</v>
      </c>
      <c r="C24" s="141">
        <v>18</v>
      </c>
      <c r="D24" s="142" t="s">
        <v>200</v>
      </c>
      <c r="E24" s="140" t="s">
        <v>1906</v>
      </c>
      <c r="F24" s="140" t="s">
        <v>1907</v>
      </c>
      <c r="G24" s="460" t="s">
        <v>1908</v>
      </c>
      <c r="I24" s="461"/>
    </row>
    <row r="25" spans="1:9" ht="108.5" thickBot="1">
      <c r="A25" s="656"/>
      <c r="B25" s="671"/>
      <c r="C25" s="141">
        <v>19</v>
      </c>
      <c r="D25" s="142" t="s">
        <v>60</v>
      </c>
      <c r="E25" s="301" t="s">
        <v>1909</v>
      </c>
      <c r="F25" s="143" t="s">
        <v>1910</v>
      </c>
      <c r="G25" s="462" t="s">
        <v>1911</v>
      </c>
    </row>
    <row r="26" spans="1:9" ht="96">
      <c r="A26" s="656"/>
      <c r="B26" s="672" t="s">
        <v>12</v>
      </c>
      <c r="C26" s="108">
        <v>20</v>
      </c>
      <c r="D26" s="139" t="s">
        <v>13</v>
      </c>
      <c r="E26" s="179" t="s">
        <v>1912</v>
      </c>
      <c r="F26" s="140" t="s">
        <v>1913</v>
      </c>
      <c r="G26" s="130" t="s">
        <v>1914</v>
      </c>
    </row>
    <row r="27" spans="1:9" ht="132.5" thickBot="1">
      <c r="A27" s="656"/>
      <c r="B27" s="671"/>
      <c r="C27" s="141">
        <v>21</v>
      </c>
      <c r="D27" s="142" t="s">
        <v>14</v>
      </c>
      <c r="E27" s="180" t="s">
        <v>1915</v>
      </c>
      <c r="F27" s="144" t="s">
        <v>1916</v>
      </c>
      <c r="G27" s="123" t="s">
        <v>1917</v>
      </c>
    </row>
    <row r="28" spans="1:9" ht="120">
      <c r="A28" s="656"/>
      <c r="B28" s="672" t="s">
        <v>15</v>
      </c>
      <c r="C28" s="108">
        <v>22</v>
      </c>
      <c r="D28" s="139" t="s">
        <v>393</v>
      </c>
      <c r="E28" s="179" t="s">
        <v>1918</v>
      </c>
      <c r="F28" s="140" t="s">
        <v>1919</v>
      </c>
      <c r="G28" s="130" t="s">
        <v>1920</v>
      </c>
    </row>
    <row r="29" spans="1:9" ht="60.5" thickBot="1">
      <c r="A29" s="657"/>
      <c r="B29" s="671"/>
      <c r="C29" s="141">
        <v>23</v>
      </c>
      <c r="D29" s="142" t="s">
        <v>215</v>
      </c>
      <c r="E29" s="180" t="s">
        <v>1921</v>
      </c>
      <c r="F29" s="144" t="s">
        <v>1922</v>
      </c>
      <c r="G29" s="123" t="s">
        <v>1923</v>
      </c>
    </row>
    <row r="30" spans="1:9" ht="108">
      <c r="A30" s="655" t="s">
        <v>16</v>
      </c>
      <c r="B30" s="658"/>
      <c r="C30" s="108">
        <v>24</v>
      </c>
      <c r="D30" s="139" t="s">
        <v>74</v>
      </c>
      <c r="E30" s="422">
        <v>380</v>
      </c>
      <c r="F30" s="463">
        <v>404453</v>
      </c>
      <c r="G30" s="130" t="s">
        <v>1924</v>
      </c>
    </row>
    <row r="31" spans="1:9" ht="120">
      <c r="A31" s="656"/>
      <c r="B31" s="659"/>
      <c r="C31" s="113">
        <v>25</v>
      </c>
      <c r="D31" s="150" t="s">
        <v>1925</v>
      </c>
      <c r="E31" s="425">
        <v>1450</v>
      </c>
      <c r="F31" s="464">
        <v>1543308</v>
      </c>
      <c r="G31" s="55" t="s">
        <v>1926</v>
      </c>
    </row>
    <row r="32" spans="1:9" ht="96">
      <c r="A32" s="656"/>
      <c r="B32" s="659"/>
      <c r="C32" s="113">
        <v>26</v>
      </c>
      <c r="D32" s="142" t="s">
        <v>221</v>
      </c>
      <c r="E32" s="428">
        <v>400</v>
      </c>
      <c r="F32" s="464">
        <v>425740</v>
      </c>
      <c r="G32" s="55" t="s">
        <v>1927</v>
      </c>
    </row>
    <row r="33" spans="1:7" ht="60">
      <c r="A33" s="656"/>
      <c r="B33" s="659"/>
      <c r="C33" s="113">
        <v>27</v>
      </c>
      <c r="D33" s="142" t="s">
        <v>1928</v>
      </c>
      <c r="E33" s="152">
        <v>1.86</v>
      </c>
      <c r="F33" s="450">
        <v>1975.87</v>
      </c>
      <c r="G33" s="55" t="s">
        <v>1929</v>
      </c>
    </row>
    <row r="34" spans="1:7" ht="34.25" customHeight="1" thickBot="1">
      <c r="A34" s="657"/>
      <c r="B34" s="660"/>
      <c r="C34" s="125">
        <v>28</v>
      </c>
      <c r="D34" s="146" t="s">
        <v>489</v>
      </c>
      <c r="E34" s="153">
        <v>1.67</v>
      </c>
      <c r="F34" s="465">
        <v>1775.5</v>
      </c>
      <c r="G34" s="127" t="s">
        <v>1930</v>
      </c>
    </row>
    <row r="35" spans="1:7" ht="240">
      <c r="A35" s="655" t="s">
        <v>17</v>
      </c>
      <c r="B35" s="154"/>
      <c r="C35" s="141">
        <v>29</v>
      </c>
      <c r="D35" s="218" t="s">
        <v>18</v>
      </c>
      <c r="E35" s="695" t="s">
        <v>1931</v>
      </c>
      <c r="F35" s="696"/>
      <c r="G35" s="123" t="s">
        <v>1932</v>
      </c>
    </row>
    <row r="36" spans="1:7" ht="204">
      <c r="A36" s="656"/>
      <c r="B36" s="155"/>
      <c r="C36" s="113">
        <v>30</v>
      </c>
      <c r="D36" s="114" t="s">
        <v>19</v>
      </c>
      <c r="E36" s="697" t="s">
        <v>1933</v>
      </c>
      <c r="F36" s="698"/>
      <c r="G36" s="316" t="s">
        <v>1934</v>
      </c>
    </row>
    <row r="37" spans="1:7" ht="40.25" customHeight="1">
      <c r="A37" s="656"/>
      <c r="B37" s="155"/>
      <c r="C37" s="113">
        <v>31</v>
      </c>
      <c r="D37" s="114" t="s">
        <v>20</v>
      </c>
      <c r="E37" s="699" t="s">
        <v>491</v>
      </c>
      <c r="F37" s="700"/>
      <c r="G37" s="55" t="s">
        <v>1935</v>
      </c>
    </row>
    <row r="38" spans="1:7" ht="30.65" customHeight="1">
      <c r="A38" s="656"/>
      <c r="B38" s="155"/>
      <c r="C38" s="113">
        <v>32</v>
      </c>
      <c r="D38" s="114" t="s">
        <v>21</v>
      </c>
      <c r="E38" s="697" t="s">
        <v>1936</v>
      </c>
      <c r="F38" s="698"/>
      <c r="G38" s="55" t="s">
        <v>1937</v>
      </c>
    </row>
    <row r="39" spans="1:7" ht="60">
      <c r="A39" s="656"/>
      <c r="B39" s="155"/>
      <c r="C39" s="113">
        <v>33</v>
      </c>
      <c r="D39" s="114" t="s">
        <v>22</v>
      </c>
      <c r="E39" s="697" t="s">
        <v>231</v>
      </c>
      <c r="F39" s="698"/>
      <c r="G39" s="55" t="s">
        <v>1938</v>
      </c>
    </row>
    <row r="40" spans="1:7" ht="32" customHeight="1" thickBot="1">
      <c r="A40" s="657"/>
      <c r="B40" s="156"/>
      <c r="C40" s="125">
        <v>34</v>
      </c>
      <c r="D40" s="126" t="s">
        <v>23</v>
      </c>
      <c r="E40" s="701" t="s">
        <v>1939</v>
      </c>
      <c r="F40" s="702"/>
      <c r="G40" s="127" t="s">
        <v>1940</v>
      </c>
    </row>
    <row r="41" spans="1:7" ht="84">
      <c r="A41" s="648" t="s">
        <v>24</v>
      </c>
      <c r="B41" s="650"/>
      <c r="C41" s="319">
        <v>35</v>
      </c>
      <c r="D41" s="320" t="s">
        <v>1941</v>
      </c>
      <c r="E41" s="220" t="s">
        <v>1942</v>
      </c>
      <c r="F41" s="220" t="s">
        <v>1943</v>
      </c>
      <c r="G41" s="130" t="s">
        <v>1944</v>
      </c>
    </row>
    <row r="42" spans="1:7" ht="60.5" thickBot="1">
      <c r="A42" s="649"/>
      <c r="B42" s="651"/>
      <c r="C42" s="321">
        <v>36</v>
      </c>
      <c r="D42" s="322" t="s">
        <v>1945</v>
      </c>
      <c r="E42" s="221" t="s">
        <v>1946</v>
      </c>
      <c r="F42" s="222" t="s">
        <v>1947</v>
      </c>
      <c r="G42" s="148" t="s">
        <v>1948</v>
      </c>
    </row>
    <row r="43" spans="1:7" ht="25.5" thickBot="1">
      <c r="A43" s="168" t="s">
        <v>27</v>
      </c>
      <c r="B43" s="169"/>
      <c r="C43" s="170">
        <v>37</v>
      </c>
      <c r="D43" s="171" t="s">
        <v>28</v>
      </c>
      <c r="E43" s="652" t="s">
        <v>1949</v>
      </c>
      <c r="F43" s="653"/>
      <c r="G43" s="172"/>
    </row>
    <row r="44" spans="1:7">
      <c r="A44" s="6"/>
      <c r="B44" s="6"/>
      <c r="C44" s="6"/>
      <c r="D44" s="6"/>
      <c r="E44" s="7"/>
      <c r="F44" s="7"/>
      <c r="G44" s="7"/>
    </row>
    <row r="45" spans="1:7" ht="14">
      <c r="A45" s="654" t="s">
        <v>701</v>
      </c>
      <c r="B45" s="654"/>
      <c r="C45" s="654"/>
      <c r="D45" s="654"/>
      <c r="E45" s="654"/>
      <c r="F45" s="654"/>
      <c r="G45" s="654"/>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4" manualBreakCount="4">
    <brk id="18" max="6" man="1"/>
    <brk id="23" max="6" man="1"/>
    <brk id="29" max="6" man="1"/>
    <brk id="34" max="6"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45"/>
  <sheetViews>
    <sheetView view="pageBreakPreview" zoomScale="85" zoomScaleNormal="100" zoomScaleSheetLayoutView="85" zoomScalePageLayoutView="55" workbookViewId="0">
      <selection sqref="A1:G1"/>
    </sheetView>
  </sheetViews>
  <sheetFormatPr defaultColWidth="8.08203125" defaultRowHeight="12"/>
  <cols>
    <col min="1" max="1" width="4.5" style="4" customWidth="1"/>
    <col min="2" max="2" width="4.9140625" style="4" customWidth="1"/>
    <col min="3" max="3" width="3.6640625" style="4" customWidth="1"/>
    <col min="4" max="4" width="21.58203125" style="4" customWidth="1"/>
    <col min="5" max="6" width="20.1640625" style="5" customWidth="1"/>
    <col min="7" max="7" width="42.6640625" style="5" customWidth="1"/>
    <col min="8" max="248" width="8.08203125" style="8"/>
    <col min="249" max="249" width="5.08203125" style="8" customWidth="1"/>
    <col min="250" max="250" width="24.4140625" style="8" customWidth="1"/>
    <col min="251" max="251" width="16.9140625" style="8" customWidth="1"/>
    <col min="252" max="253" width="15.1640625" style="8" customWidth="1"/>
    <col min="254" max="254" width="40.58203125" style="8" customWidth="1"/>
    <col min="255" max="255" width="25.58203125" style="8" customWidth="1"/>
    <col min="256" max="504" width="8.08203125" style="8"/>
    <col min="505" max="505" width="5.08203125" style="8" customWidth="1"/>
    <col min="506" max="506" width="24.4140625" style="8" customWidth="1"/>
    <col min="507" max="507" width="16.9140625" style="8" customWidth="1"/>
    <col min="508" max="509" width="15.1640625" style="8" customWidth="1"/>
    <col min="510" max="510" width="40.58203125" style="8" customWidth="1"/>
    <col min="511" max="511" width="25.58203125" style="8" customWidth="1"/>
    <col min="512" max="760" width="8.08203125" style="8"/>
    <col min="761" max="761" width="5.08203125" style="8" customWidth="1"/>
    <col min="762" max="762" width="24.4140625" style="8" customWidth="1"/>
    <col min="763" max="763" width="16.9140625" style="8" customWidth="1"/>
    <col min="764" max="765" width="15.1640625" style="8" customWidth="1"/>
    <col min="766" max="766" width="40.58203125" style="8" customWidth="1"/>
    <col min="767" max="767" width="25.58203125" style="8" customWidth="1"/>
    <col min="768" max="1016" width="8.08203125" style="8"/>
    <col min="1017" max="1017" width="5.08203125" style="8" customWidth="1"/>
    <col min="1018" max="1018" width="24.4140625" style="8" customWidth="1"/>
    <col min="1019" max="1019" width="16.9140625" style="8" customWidth="1"/>
    <col min="1020" max="1021" width="15.1640625" style="8" customWidth="1"/>
    <col min="1022" max="1022" width="40.58203125" style="8" customWidth="1"/>
    <col min="1023" max="1023" width="25.58203125" style="8" customWidth="1"/>
    <col min="1024" max="1272" width="8.08203125" style="8"/>
    <col min="1273" max="1273" width="5.08203125" style="8" customWidth="1"/>
    <col min="1274" max="1274" width="24.4140625" style="8" customWidth="1"/>
    <col min="1275" max="1275" width="16.9140625" style="8" customWidth="1"/>
    <col min="1276" max="1277" width="15.1640625" style="8" customWidth="1"/>
    <col min="1278" max="1278" width="40.58203125" style="8" customWidth="1"/>
    <col min="1279" max="1279" width="25.58203125" style="8" customWidth="1"/>
    <col min="1280" max="1528" width="8.08203125" style="8"/>
    <col min="1529" max="1529" width="5.08203125" style="8" customWidth="1"/>
    <col min="1530" max="1530" width="24.4140625" style="8" customWidth="1"/>
    <col min="1531" max="1531" width="16.9140625" style="8" customWidth="1"/>
    <col min="1532" max="1533" width="15.1640625" style="8" customWidth="1"/>
    <col min="1534" max="1534" width="40.58203125" style="8" customWidth="1"/>
    <col min="1535" max="1535" width="25.58203125" style="8" customWidth="1"/>
    <col min="1536" max="1784" width="8.08203125" style="8"/>
    <col min="1785" max="1785" width="5.08203125" style="8" customWidth="1"/>
    <col min="1786" max="1786" width="24.4140625" style="8" customWidth="1"/>
    <col min="1787" max="1787" width="16.9140625" style="8" customWidth="1"/>
    <col min="1788" max="1789" width="15.1640625" style="8" customWidth="1"/>
    <col min="1790" max="1790" width="40.58203125" style="8" customWidth="1"/>
    <col min="1791" max="1791" width="25.58203125" style="8" customWidth="1"/>
    <col min="1792" max="2040" width="8.08203125" style="8"/>
    <col min="2041" max="2041" width="5.08203125" style="8" customWidth="1"/>
    <col min="2042" max="2042" width="24.4140625" style="8" customWidth="1"/>
    <col min="2043" max="2043" width="16.9140625" style="8" customWidth="1"/>
    <col min="2044" max="2045" width="15.1640625" style="8" customWidth="1"/>
    <col min="2046" max="2046" width="40.58203125" style="8" customWidth="1"/>
    <col min="2047" max="2047" width="25.58203125" style="8" customWidth="1"/>
    <col min="2048" max="2296" width="8.08203125" style="8"/>
    <col min="2297" max="2297" width="5.08203125" style="8" customWidth="1"/>
    <col min="2298" max="2298" width="24.4140625" style="8" customWidth="1"/>
    <col min="2299" max="2299" width="16.9140625" style="8" customWidth="1"/>
    <col min="2300" max="2301" width="15.1640625" style="8" customWidth="1"/>
    <col min="2302" max="2302" width="40.58203125" style="8" customWidth="1"/>
    <col min="2303" max="2303" width="25.58203125" style="8" customWidth="1"/>
    <col min="2304" max="2552" width="8.08203125" style="8"/>
    <col min="2553" max="2553" width="5.08203125" style="8" customWidth="1"/>
    <col min="2554" max="2554" width="24.4140625" style="8" customWidth="1"/>
    <col min="2555" max="2555" width="16.9140625" style="8" customWidth="1"/>
    <col min="2556" max="2557" width="15.1640625" style="8" customWidth="1"/>
    <col min="2558" max="2558" width="40.58203125" style="8" customWidth="1"/>
    <col min="2559" max="2559" width="25.58203125" style="8" customWidth="1"/>
    <col min="2560" max="2808" width="8.08203125" style="8"/>
    <col min="2809" max="2809" width="5.08203125" style="8" customWidth="1"/>
    <col min="2810" max="2810" width="24.4140625" style="8" customWidth="1"/>
    <col min="2811" max="2811" width="16.9140625" style="8" customWidth="1"/>
    <col min="2812" max="2813" width="15.1640625" style="8" customWidth="1"/>
    <col min="2814" max="2814" width="40.58203125" style="8" customWidth="1"/>
    <col min="2815" max="2815" width="25.58203125" style="8" customWidth="1"/>
    <col min="2816" max="3064" width="8.08203125" style="8"/>
    <col min="3065" max="3065" width="5.08203125" style="8" customWidth="1"/>
    <col min="3066" max="3066" width="24.4140625" style="8" customWidth="1"/>
    <col min="3067" max="3067" width="16.9140625" style="8" customWidth="1"/>
    <col min="3068" max="3069" width="15.1640625" style="8" customWidth="1"/>
    <col min="3070" max="3070" width="40.58203125" style="8" customWidth="1"/>
    <col min="3071" max="3071" width="25.58203125" style="8" customWidth="1"/>
    <col min="3072" max="3320" width="8.08203125" style="8"/>
    <col min="3321" max="3321" width="5.08203125" style="8" customWidth="1"/>
    <col min="3322" max="3322" width="24.4140625" style="8" customWidth="1"/>
    <col min="3323" max="3323" width="16.9140625" style="8" customWidth="1"/>
    <col min="3324" max="3325" width="15.1640625" style="8" customWidth="1"/>
    <col min="3326" max="3326" width="40.58203125" style="8" customWidth="1"/>
    <col min="3327" max="3327" width="25.58203125" style="8" customWidth="1"/>
    <col min="3328" max="3576" width="8.08203125" style="8"/>
    <col min="3577" max="3577" width="5.08203125" style="8" customWidth="1"/>
    <col min="3578" max="3578" width="24.4140625" style="8" customWidth="1"/>
    <col min="3579" max="3579" width="16.9140625" style="8" customWidth="1"/>
    <col min="3580" max="3581" width="15.1640625" style="8" customWidth="1"/>
    <col min="3582" max="3582" width="40.58203125" style="8" customWidth="1"/>
    <col min="3583" max="3583" width="25.58203125" style="8" customWidth="1"/>
    <col min="3584" max="3832" width="8.08203125" style="8"/>
    <col min="3833" max="3833" width="5.08203125" style="8" customWidth="1"/>
    <col min="3834" max="3834" width="24.4140625" style="8" customWidth="1"/>
    <col min="3835" max="3835" width="16.9140625" style="8" customWidth="1"/>
    <col min="3836" max="3837" width="15.1640625" style="8" customWidth="1"/>
    <col min="3838" max="3838" width="40.58203125" style="8" customWidth="1"/>
    <col min="3839" max="3839" width="25.58203125" style="8" customWidth="1"/>
    <col min="3840" max="4088" width="8.08203125" style="8"/>
    <col min="4089" max="4089" width="5.08203125" style="8" customWidth="1"/>
    <col min="4090" max="4090" width="24.4140625" style="8" customWidth="1"/>
    <col min="4091" max="4091" width="16.9140625" style="8" customWidth="1"/>
    <col min="4092" max="4093" width="15.1640625" style="8" customWidth="1"/>
    <col min="4094" max="4094" width="40.58203125" style="8" customWidth="1"/>
    <col min="4095" max="4095" width="25.58203125" style="8" customWidth="1"/>
    <col min="4096" max="4344" width="8.08203125" style="8"/>
    <col min="4345" max="4345" width="5.08203125" style="8" customWidth="1"/>
    <col min="4346" max="4346" width="24.4140625" style="8" customWidth="1"/>
    <col min="4347" max="4347" width="16.9140625" style="8" customWidth="1"/>
    <col min="4348" max="4349" width="15.1640625" style="8" customWidth="1"/>
    <col min="4350" max="4350" width="40.58203125" style="8" customWidth="1"/>
    <col min="4351" max="4351" width="25.58203125" style="8" customWidth="1"/>
    <col min="4352" max="4600" width="8.08203125" style="8"/>
    <col min="4601" max="4601" width="5.08203125" style="8" customWidth="1"/>
    <col min="4602" max="4602" width="24.4140625" style="8" customWidth="1"/>
    <col min="4603" max="4603" width="16.9140625" style="8" customWidth="1"/>
    <col min="4604" max="4605" width="15.1640625" style="8" customWidth="1"/>
    <col min="4606" max="4606" width="40.58203125" style="8" customWidth="1"/>
    <col min="4607" max="4607" width="25.58203125" style="8" customWidth="1"/>
    <col min="4608" max="4856" width="8.08203125" style="8"/>
    <col min="4857" max="4857" width="5.08203125" style="8" customWidth="1"/>
    <col min="4858" max="4858" width="24.4140625" style="8" customWidth="1"/>
    <col min="4859" max="4859" width="16.9140625" style="8" customWidth="1"/>
    <col min="4860" max="4861" width="15.1640625" style="8" customWidth="1"/>
    <col min="4862" max="4862" width="40.58203125" style="8" customWidth="1"/>
    <col min="4863" max="4863" width="25.58203125" style="8" customWidth="1"/>
    <col min="4864" max="5112" width="8.08203125" style="8"/>
    <col min="5113" max="5113" width="5.08203125" style="8" customWidth="1"/>
    <col min="5114" max="5114" width="24.4140625" style="8" customWidth="1"/>
    <col min="5115" max="5115" width="16.9140625" style="8" customWidth="1"/>
    <col min="5116" max="5117" width="15.1640625" style="8" customWidth="1"/>
    <col min="5118" max="5118" width="40.58203125" style="8" customWidth="1"/>
    <col min="5119" max="5119" width="25.58203125" style="8" customWidth="1"/>
    <col min="5120" max="5368" width="8.08203125" style="8"/>
    <col min="5369" max="5369" width="5.08203125" style="8" customWidth="1"/>
    <col min="5370" max="5370" width="24.4140625" style="8" customWidth="1"/>
    <col min="5371" max="5371" width="16.9140625" style="8" customWidth="1"/>
    <col min="5372" max="5373" width="15.1640625" style="8" customWidth="1"/>
    <col min="5374" max="5374" width="40.58203125" style="8" customWidth="1"/>
    <col min="5375" max="5375" width="25.58203125" style="8" customWidth="1"/>
    <col min="5376" max="5624" width="8.08203125" style="8"/>
    <col min="5625" max="5625" width="5.08203125" style="8" customWidth="1"/>
    <col min="5626" max="5626" width="24.4140625" style="8" customWidth="1"/>
    <col min="5627" max="5627" width="16.9140625" style="8" customWidth="1"/>
    <col min="5628" max="5629" width="15.1640625" style="8" customWidth="1"/>
    <col min="5630" max="5630" width="40.58203125" style="8" customWidth="1"/>
    <col min="5631" max="5631" width="25.58203125" style="8" customWidth="1"/>
    <col min="5632" max="5880" width="8.08203125" style="8"/>
    <col min="5881" max="5881" width="5.08203125" style="8" customWidth="1"/>
    <col min="5882" max="5882" width="24.4140625" style="8" customWidth="1"/>
    <col min="5883" max="5883" width="16.9140625" style="8" customWidth="1"/>
    <col min="5884" max="5885" width="15.1640625" style="8" customWidth="1"/>
    <col min="5886" max="5886" width="40.58203125" style="8" customWidth="1"/>
    <col min="5887" max="5887" width="25.58203125" style="8" customWidth="1"/>
    <col min="5888" max="6136" width="8.08203125" style="8"/>
    <col min="6137" max="6137" width="5.08203125" style="8" customWidth="1"/>
    <col min="6138" max="6138" width="24.4140625" style="8" customWidth="1"/>
    <col min="6139" max="6139" width="16.9140625" style="8" customWidth="1"/>
    <col min="6140" max="6141" width="15.1640625" style="8" customWidth="1"/>
    <col min="6142" max="6142" width="40.58203125" style="8" customWidth="1"/>
    <col min="6143" max="6143" width="25.58203125" style="8" customWidth="1"/>
    <col min="6144" max="6392" width="8.08203125" style="8"/>
    <col min="6393" max="6393" width="5.08203125" style="8" customWidth="1"/>
    <col min="6394" max="6394" width="24.4140625" style="8" customWidth="1"/>
    <col min="6395" max="6395" width="16.9140625" style="8" customWidth="1"/>
    <col min="6396" max="6397" width="15.1640625" style="8" customWidth="1"/>
    <col min="6398" max="6398" width="40.58203125" style="8" customWidth="1"/>
    <col min="6399" max="6399" width="25.58203125" style="8" customWidth="1"/>
    <col min="6400" max="6648" width="8.08203125" style="8"/>
    <col min="6649" max="6649" width="5.08203125" style="8" customWidth="1"/>
    <col min="6650" max="6650" width="24.4140625" style="8" customWidth="1"/>
    <col min="6651" max="6651" width="16.9140625" style="8" customWidth="1"/>
    <col min="6652" max="6653" width="15.1640625" style="8" customWidth="1"/>
    <col min="6654" max="6654" width="40.58203125" style="8" customWidth="1"/>
    <col min="6655" max="6655" width="25.58203125" style="8" customWidth="1"/>
    <col min="6656" max="6904" width="8.08203125" style="8"/>
    <col min="6905" max="6905" width="5.08203125" style="8" customWidth="1"/>
    <col min="6906" max="6906" width="24.4140625" style="8" customWidth="1"/>
    <col min="6907" max="6907" width="16.9140625" style="8" customWidth="1"/>
    <col min="6908" max="6909" width="15.1640625" style="8" customWidth="1"/>
    <col min="6910" max="6910" width="40.58203125" style="8" customWidth="1"/>
    <col min="6911" max="6911" width="25.58203125" style="8" customWidth="1"/>
    <col min="6912" max="7160" width="8.08203125" style="8"/>
    <col min="7161" max="7161" width="5.08203125" style="8" customWidth="1"/>
    <col min="7162" max="7162" width="24.4140625" style="8" customWidth="1"/>
    <col min="7163" max="7163" width="16.9140625" style="8" customWidth="1"/>
    <col min="7164" max="7165" width="15.1640625" style="8" customWidth="1"/>
    <col min="7166" max="7166" width="40.58203125" style="8" customWidth="1"/>
    <col min="7167" max="7167" width="25.58203125" style="8" customWidth="1"/>
    <col min="7168" max="7416" width="8.08203125" style="8"/>
    <col min="7417" max="7417" width="5.08203125" style="8" customWidth="1"/>
    <col min="7418" max="7418" width="24.4140625" style="8" customWidth="1"/>
    <col min="7419" max="7419" width="16.9140625" style="8" customWidth="1"/>
    <col min="7420" max="7421" width="15.1640625" style="8" customWidth="1"/>
    <col min="7422" max="7422" width="40.58203125" style="8" customWidth="1"/>
    <col min="7423" max="7423" width="25.58203125" style="8" customWidth="1"/>
    <col min="7424" max="7672" width="8.08203125" style="8"/>
    <col min="7673" max="7673" width="5.08203125" style="8" customWidth="1"/>
    <col min="7674" max="7674" width="24.4140625" style="8" customWidth="1"/>
    <col min="7675" max="7675" width="16.9140625" style="8" customWidth="1"/>
    <col min="7676" max="7677" width="15.1640625" style="8" customWidth="1"/>
    <col min="7678" max="7678" width="40.58203125" style="8" customWidth="1"/>
    <col min="7679" max="7679" width="25.58203125" style="8" customWidth="1"/>
    <col min="7680" max="7928" width="8.08203125" style="8"/>
    <col min="7929" max="7929" width="5.08203125" style="8" customWidth="1"/>
    <col min="7930" max="7930" width="24.4140625" style="8" customWidth="1"/>
    <col min="7931" max="7931" width="16.9140625" style="8" customWidth="1"/>
    <col min="7932" max="7933" width="15.1640625" style="8" customWidth="1"/>
    <col min="7934" max="7934" width="40.58203125" style="8" customWidth="1"/>
    <col min="7935" max="7935" width="25.58203125" style="8" customWidth="1"/>
    <col min="7936" max="8184" width="8.08203125" style="8"/>
    <col min="8185" max="8185" width="5.08203125" style="8" customWidth="1"/>
    <col min="8186" max="8186" width="24.4140625" style="8" customWidth="1"/>
    <col min="8187" max="8187" width="16.9140625" style="8" customWidth="1"/>
    <col min="8188" max="8189" width="15.1640625" style="8" customWidth="1"/>
    <col min="8190" max="8190" width="40.58203125" style="8" customWidth="1"/>
    <col min="8191" max="8191" width="25.58203125" style="8" customWidth="1"/>
    <col min="8192" max="8440" width="8.08203125" style="8"/>
    <col min="8441" max="8441" width="5.08203125" style="8" customWidth="1"/>
    <col min="8442" max="8442" width="24.4140625" style="8" customWidth="1"/>
    <col min="8443" max="8443" width="16.9140625" style="8" customWidth="1"/>
    <col min="8444" max="8445" width="15.1640625" style="8" customWidth="1"/>
    <col min="8446" max="8446" width="40.58203125" style="8" customWidth="1"/>
    <col min="8447" max="8447" width="25.58203125" style="8" customWidth="1"/>
    <col min="8448" max="8696" width="8.08203125" style="8"/>
    <col min="8697" max="8697" width="5.08203125" style="8" customWidth="1"/>
    <col min="8698" max="8698" width="24.4140625" style="8" customWidth="1"/>
    <col min="8699" max="8699" width="16.9140625" style="8" customWidth="1"/>
    <col min="8700" max="8701" width="15.1640625" style="8" customWidth="1"/>
    <col min="8702" max="8702" width="40.58203125" style="8" customWidth="1"/>
    <col min="8703" max="8703" width="25.58203125" style="8" customWidth="1"/>
    <col min="8704" max="8952" width="8.08203125" style="8"/>
    <col min="8953" max="8953" width="5.08203125" style="8" customWidth="1"/>
    <col min="8954" max="8954" width="24.4140625" style="8" customWidth="1"/>
    <col min="8955" max="8955" width="16.9140625" style="8" customWidth="1"/>
    <col min="8956" max="8957" width="15.1640625" style="8" customWidth="1"/>
    <col min="8958" max="8958" width="40.58203125" style="8" customWidth="1"/>
    <col min="8959" max="8959" width="25.58203125" style="8" customWidth="1"/>
    <col min="8960" max="9208" width="8.08203125" style="8"/>
    <col min="9209" max="9209" width="5.08203125" style="8" customWidth="1"/>
    <col min="9210" max="9210" width="24.4140625" style="8" customWidth="1"/>
    <col min="9211" max="9211" width="16.9140625" style="8" customWidth="1"/>
    <col min="9212" max="9213" width="15.1640625" style="8" customWidth="1"/>
    <col min="9214" max="9214" width="40.58203125" style="8" customWidth="1"/>
    <col min="9215" max="9215" width="25.58203125" style="8" customWidth="1"/>
    <col min="9216" max="9464" width="8.08203125" style="8"/>
    <col min="9465" max="9465" width="5.08203125" style="8" customWidth="1"/>
    <col min="9466" max="9466" width="24.4140625" style="8" customWidth="1"/>
    <col min="9467" max="9467" width="16.9140625" style="8" customWidth="1"/>
    <col min="9468" max="9469" width="15.1640625" style="8" customWidth="1"/>
    <col min="9470" max="9470" width="40.58203125" style="8" customWidth="1"/>
    <col min="9471" max="9471" width="25.58203125" style="8" customWidth="1"/>
    <col min="9472" max="9720" width="8.08203125" style="8"/>
    <col min="9721" max="9721" width="5.08203125" style="8" customWidth="1"/>
    <col min="9722" max="9722" width="24.4140625" style="8" customWidth="1"/>
    <col min="9723" max="9723" width="16.9140625" style="8" customWidth="1"/>
    <col min="9724" max="9725" width="15.1640625" style="8" customWidth="1"/>
    <col min="9726" max="9726" width="40.58203125" style="8" customWidth="1"/>
    <col min="9727" max="9727" width="25.58203125" style="8" customWidth="1"/>
    <col min="9728" max="9976" width="8.08203125" style="8"/>
    <col min="9977" max="9977" width="5.08203125" style="8" customWidth="1"/>
    <col min="9978" max="9978" width="24.4140625" style="8" customWidth="1"/>
    <col min="9979" max="9979" width="16.9140625" style="8" customWidth="1"/>
    <col min="9980" max="9981" width="15.1640625" style="8" customWidth="1"/>
    <col min="9982" max="9982" width="40.58203125" style="8" customWidth="1"/>
    <col min="9983" max="9983" width="25.58203125" style="8" customWidth="1"/>
    <col min="9984" max="10232" width="8.08203125" style="8"/>
    <col min="10233" max="10233" width="5.08203125" style="8" customWidth="1"/>
    <col min="10234" max="10234" width="24.4140625" style="8" customWidth="1"/>
    <col min="10235" max="10235" width="16.9140625" style="8" customWidth="1"/>
    <col min="10236" max="10237" width="15.1640625" style="8" customWidth="1"/>
    <col min="10238" max="10238" width="40.58203125" style="8" customWidth="1"/>
    <col min="10239" max="10239" width="25.58203125" style="8" customWidth="1"/>
    <col min="10240" max="10488" width="8.08203125" style="8"/>
    <col min="10489" max="10489" width="5.08203125" style="8" customWidth="1"/>
    <col min="10490" max="10490" width="24.4140625" style="8" customWidth="1"/>
    <col min="10491" max="10491" width="16.9140625" style="8" customWidth="1"/>
    <col min="10492" max="10493" width="15.1640625" style="8" customWidth="1"/>
    <col min="10494" max="10494" width="40.58203125" style="8" customWidth="1"/>
    <col min="10495" max="10495" width="25.58203125" style="8" customWidth="1"/>
    <col min="10496" max="10744" width="8.08203125" style="8"/>
    <col min="10745" max="10745" width="5.08203125" style="8" customWidth="1"/>
    <col min="10746" max="10746" width="24.4140625" style="8" customWidth="1"/>
    <col min="10747" max="10747" width="16.9140625" style="8" customWidth="1"/>
    <col min="10748" max="10749" width="15.1640625" style="8" customWidth="1"/>
    <col min="10750" max="10750" width="40.58203125" style="8" customWidth="1"/>
    <col min="10751" max="10751" width="25.58203125" style="8" customWidth="1"/>
    <col min="10752" max="11000" width="8.08203125" style="8"/>
    <col min="11001" max="11001" width="5.08203125" style="8" customWidth="1"/>
    <col min="11002" max="11002" width="24.4140625" style="8" customWidth="1"/>
    <col min="11003" max="11003" width="16.9140625" style="8" customWidth="1"/>
    <col min="11004" max="11005" width="15.1640625" style="8" customWidth="1"/>
    <col min="11006" max="11006" width="40.58203125" style="8" customWidth="1"/>
    <col min="11007" max="11007" width="25.58203125" style="8" customWidth="1"/>
    <col min="11008" max="11256" width="8.08203125" style="8"/>
    <col min="11257" max="11257" width="5.08203125" style="8" customWidth="1"/>
    <col min="11258" max="11258" width="24.4140625" style="8" customWidth="1"/>
    <col min="11259" max="11259" width="16.9140625" style="8" customWidth="1"/>
    <col min="11260" max="11261" width="15.1640625" style="8" customWidth="1"/>
    <col min="11262" max="11262" width="40.58203125" style="8" customWidth="1"/>
    <col min="11263" max="11263" width="25.58203125" style="8" customWidth="1"/>
    <col min="11264" max="11512" width="8.08203125" style="8"/>
    <col min="11513" max="11513" width="5.08203125" style="8" customWidth="1"/>
    <col min="11514" max="11514" width="24.4140625" style="8" customWidth="1"/>
    <col min="11515" max="11515" width="16.9140625" style="8" customWidth="1"/>
    <col min="11516" max="11517" width="15.1640625" style="8" customWidth="1"/>
    <col min="11518" max="11518" width="40.58203125" style="8" customWidth="1"/>
    <col min="11519" max="11519" width="25.58203125" style="8" customWidth="1"/>
    <col min="11520" max="11768" width="8.08203125" style="8"/>
    <col min="11769" max="11769" width="5.08203125" style="8" customWidth="1"/>
    <col min="11770" max="11770" width="24.4140625" style="8" customWidth="1"/>
    <col min="11771" max="11771" width="16.9140625" style="8" customWidth="1"/>
    <col min="11772" max="11773" width="15.1640625" style="8" customWidth="1"/>
    <col min="11774" max="11774" width="40.58203125" style="8" customWidth="1"/>
    <col min="11775" max="11775" width="25.58203125" style="8" customWidth="1"/>
    <col min="11776" max="12024" width="8.08203125" style="8"/>
    <col min="12025" max="12025" width="5.08203125" style="8" customWidth="1"/>
    <col min="12026" max="12026" width="24.4140625" style="8" customWidth="1"/>
    <col min="12027" max="12027" width="16.9140625" style="8" customWidth="1"/>
    <col min="12028" max="12029" width="15.1640625" style="8" customWidth="1"/>
    <col min="12030" max="12030" width="40.58203125" style="8" customWidth="1"/>
    <col min="12031" max="12031" width="25.58203125" style="8" customWidth="1"/>
    <col min="12032" max="12280" width="8.08203125" style="8"/>
    <col min="12281" max="12281" width="5.08203125" style="8" customWidth="1"/>
    <col min="12282" max="12282" width="24.4140625" style="8" customWidth="1"/>
    <col min="12283" max="12283" width="16.9140625" style="8" customWidth="1"/>
    <col min="12284" max="12285" width="15.1640625" style="8" customWidth="1"/>
    <col min="12286" max="12286" width="40.58203125" style="8" customWidth="1"/>
    <col min="12287" max="12287" width="25.58203125" style="8" customWidth="1"/>
    <col min="12288" max="12536" width="8.08203125" style="8"/>
    <col min="12537" max="12537" width="5.08203125" style="8" customWidth="1"/>
    <col min="12538" max="12538" width="24.4140625" style="8" customWidth="1"/>
    <col min="12539" max="12539" width="16.9140625" style="8" customWidth="1"/>
    <col min="12540" max="12541" width="15.1640625" style="8" customWidth="1"/>
    <col min="12542" max="12542" width="40.58203125" style="8" customWidth="1"/>
    <col min="12543" max="12543" width="25.58203125" style="8" customWidth="1"/>
    <col min="12544" max="12792" width="8.08203125" style="8"/>
    <col min="12793" max="12793" width="5.08203125" style="8" customWidth="1"/>
    <col min="12794" max="12794" width="24.4140625" style="8" customWidth="1"/>
    <col min="12795" max="12795" width="16.9140625" style="8" customWidth="1"/>
    <col min="12796" max="12797" width="15.1640625" style="8" customWidth="1"/>
    <col min="12798" max="12798" width="40.58203125" style="8" customWidth="1"/>
    <col min="12799" max="12799" width="25.58203125" style="8" customWidth="1"/>
    <col min="12800" max="13048" width="8.08203125" style="8"/>
    <col min="13049" max="13049" width="5.08203125" style="8" customWidth="1"/>
    <col min="13050" max="13050" width="24.4140625" style="8" customWidth="1"/>
    <col min="13051" max="13051" width="16.9140625" style="8" customWidth="1"/>
    <col min="13052" max="13053" width="15.1640625" style="8" customWidth="1"/>
    <col min="13054" max="13054" width="40.58203125" style="8" customWidth="1"/>
    <col min="13055" max="13055" width="25.58203125" style="8" customWidth="1"/>
    <col min="13056" max="13304" width="8.08203125" style="8"/>
    <col min="13305" max="13305" width="5.08203125" style="8" customWidth="1"/>
    <col min="13306" max="13306" width="24.4140625" style="8" customWidth="1"/>
    <col min="13307" max="13307" width="16.9140625" style="8" customWidth="1"/>
    <col min="13308" max="13309" width="15.1640625" style="8" customWidth="1"/>
    <col min="13310" max="13310" width="40.58203125" style="8" customWidth="1"/>
    <col min="13311" max="13311" width="25.58203125" style="8" customWidth="1"/>
    <col min="13312" max="13560" width="8.08203125" style="8"/>
    <col min="13561" max="13561" width="5.08203125" style="8" customWidth="1"/>
    <col min="13562" max="13562" width="24.4140625" style="8" customWidth="1"/>
    <col min="13563" max="13563" width="16.9140625" style="8" customWidth="1"/>
    <col min="13564" max="13565" width="15.1640625" style="8" customWidth="1"/>
    <col min="13566" max="13566" width="40.58203125" style="8" customWidth="1"/>
    <col min="13567" max="13567" width="25.58203125" style="8" customWidth="1"/>
    <col min="13568" max="13816" width="8.08203125" style="8"/>
    <col min="13817" max="13817" width="5.08203125" style="8" customWidth="1"/>
    <col min="13818" max="13818" width="24.4140625" style="8" customWidth="1"/>
    <col min="13819" max="13819" width="16.9140625" style="8" customWidth="1"/>
    <col min="13820" max="13821" width="15.1640625" style="8" customWidth="1"/>
    <col min="13822" max="13822" width="40.58203125" style="8" customWidth="1"/>
    <col min="13823" max="13823" width="25.58203125" style="8" customWidth="1"/>
    <col min="13824" max="14072" width="8.08203125" style="8"/>
    <col min="14073" max="14073" width="5.08203125" style="8" customWidth="1"/>
    <col min="14074" max="14074" width="24.4140625" style="8" customWidth="1"/>
    <col min="14075" max="14075" width="16.9140625" style="8" customWidth="1"/>
    <col min="14076" max="14077" width="15.1640625" style="8" customWidth="1"/>
    <col min="14078" max="14078" width="40.58203125" style="8" customWidth="1"/>
    <col min="14079" max="14079" width="25.58203125" style="8" customWidth="1"/>
    <col min="14080" max="14328" width="8.08203125" style="8"/>
    <col min="14329" max="14329" width="5.08203125" style="8" customWidth="1"/>
    <col min="14330" max="14330" width="24.4140625" style="8" customWidth="1"/>
    <col min="14331" max="14331" width="16.9140625" style="8" customWidth="1"/>
    <col min="14332" max="14333" width="15.1640625" style="8" customWidth="1"/>
    <col min="14334" max="14334" width="40.58203125" style="8" customWidth="1"/>
    <col min="14335" max="14335" width="25.58203125" style="8" customWidth="1"/>
    <col min="14336" max="14584" width="8.08203125" style="8"/>
    <col min="14585" max="14585" width="5.08203125" style="8" customWidth="1"/>
    <col min="14586" max="14586" width="24.4140625" style="8" customWidth="1"/>
    <col min="14587" max="14587" width="16.9140625" style="8" customWidth="1"/>
    <col min="14588" max="14589" width="15.1640625" style="8" customWidth="1"/>
    <col min="14590" max="14590" width="40.58203125" style="8" customWidth="1"/>
    <col min="14591" max="14591" width="25.58203125" style="8" customWidth="1"/>
    <col min="14592" max="14840" width="8.08203125" style="8"/>
    <col min="14841" max="14841" width="5.08203125" style="8" customWidth="1"/>
    <col min="14842" max="14842" width="24.4140625" style="8" customWidth="1"/>
    <col min="14843" max="14843" width="16.9140625" style="8" customWidth="1"/>
    <col min="14844" max="14845" width="15.1640625" style="8" customWidth="1"/>
    <col min="14846" max="14846" width="40.58203125" style="8" customWidth="1"/>
    <col min="14847" max="14847" width="25.58203125" style="8" customWidth="1"/>
    <col min="14848" max="15096" width="8.08203125" style="8"/>
    <col min="15097" max="15097" width="5.08203125" style="8" customWidth="1"/>
    <col min="15098" max="15098" width="24.4140625" style="8" customWidth="1"/>
    <col min="15099" max="15099" width="16.9140625" style="8" customWidth="1"/>
    <col min="15100" max="15101" width="15.1640625" style="8" customWidth="1"/>
    <col min="15102" max="15102" width="40.58203125" style="8" customWidth="1"/>
    <col min="15103" max="15103" width="25.58203125" style="8" customWidth="1"/>
    <col min="15104" max="15352" width="8.08203125" style="8"/>
    <col min="15353" max="15353" width="5.08203125" style="8" customWidth="1"/>
    <col min="15354" max="15354" width="24.4140625" style="8" customWidth="1"/>
    <col min="15355" max="15355" width="16.9140625" style="8" customWidth="1"/>
    <col min="15356" max="15357" width="15.1640625" style="8" customWidth="1"/>
    <col min="15358" max="15358" width="40.58203125" style="8" customWidth="1"/>
    <col min="15359" max="15359" width="25.58203125" style="8" customWidth="1"/>
    <col min="15360" max="15608" width="8.08203125" style="8"/>
    <col min="15609" max="15609" width="5.08203125" style="8" customWidth="1"/>
    <col min="15610" max="15610" width="24.4140625" style="8" customWidth="1"/>
    <col min="15611" max="15611" width="16.9140625" style="8" customWidth="1"/>
    <col min="15612" max="15613" width="15.1640625" style="8" customWidth="1"/>
    <col min="15614" max="15614" width="40.58203125" style="8" customWidth="1"/>
    <col min="15615" max="15615" width="25.58203125" style="8" customWidth="1"/>
    <col min="15616" max="15864" width="8.08203125" style="8"/>
    <col min="15865" max="15865" width="5.08203125" style="8" customWidth="1"/>
    <col min="15866" max="15866" width="24.4140625" style="8" customWidth="1"/>
    <col min="15867" max="15867" width="16.9140625" style="8" customWidth="1"/>
    <col min="15868" max="15869" width="15.1640625" style="8" customWidth="1"/>
    <col min="15870" max="15870" width="40.58203125" style="8" customWidth="1"/>
    <col min="15871" max="15871" width="25.58203125" style="8" customWidth="1"/>
    <col min="15872" max="16120" width="8.08203125" style="8"/>
    <col min="16121" max="16121" width="5.08203125" style="8" customWidth="1"/>
    <col min="16122" max="16122" width="24.4140625" style="8" customWidth="1"/>
    <col min="16123" max="16123" width="16.9140625" style="8" customWidth="1"/>
    <col min="16124" max="16125" width="15.1640625" style="8" customWidth="1"/>
    <col min="16126" max="16126" width="40.58203125" style="8" customWidth="1"/>
    <col min="16127" max="16127" width="25.58203125" style="8" customWidth="1"/>
    <col min="16128" max="16384" width="8.08203125" style="8"/>
  </cols>
  <sheetData>
    <row r="1" spans="1:7" ht="42.75" customHeight="1" thickBot="1">
      <c r="A1" s="673" t="s">
        <v>0</v>
      </c>
      <c r="B1" s="673"/>
      <c r="C1" s="673"/>
      <c r="D1" s="673"/>
      <c r="E1" s="673"/>
      <c r="F1" s="673"/>
      <c r="G1" s="673"/>
    </row>
    <row r="2" spans="1:7" s="9" customFormat="1" ht="14" customHeight="1" thickBot="1">
      <c r="A2" s="703" t="s">
        <v>1</v>
      </c>
      <c r="B2" s="704"/>
      <c r="C2" s="704"/>
      <c r="D2" s="705"/>
      <c r="E2" s="683" t="s">
        <v>2865</v>
      </c>
      <c r="F2" s="684"/>
      <c r="G2" s="685"/>
    </row>
    <row r="3" spans="1:7" ht="13.25" customHeight="1">
      <c r="A3" s="706"/>
      <c r="B3" s="707"/>
      <c r="C3" s="707"/>
      <c r="D3" s="708"/>
      <c r="E3" s="99" t="s">
        <v>2866</v>
      </c>
      <c r="F3" s="175"/>
      <c r="G3" s="12"/>
    </row>
    <row r="4" spans="1:7" ht="13.25" customHeight="1">
      <c r="A4" s="706"/>
      <c r="B4" s="707"/>
      <c r="C4" s="707"/>
      <c r="D4" s="708"/>
      <c r="E4" s="225" t="s">
        <v>2712</v>
      </c>
      <c r="F4" s="175"/>
      <c r="G4" s="12"/>
    </row>
    <row r="5" spans="1:7" s="104" customFormat="1" ht="14" customHeight="1" thickBot="1">
      <c r="A5" s="706"/>
      <c r="B5" s="707"/>
      <c r="C5" s="707"/>
      <c r="D5" s="708"/>
      <c r="E5" s="101" t="s">
        <v>2867</v>
      </c>
      <c r="F5" s="176"/>
      <c r="G5" s="103"/>
    </row>
    <row r="6" spans="1:7" s="104" customFormat="1" ht="14" customHeight="1" thickBot="1">
      <c r="A6" s="709"/>
      <c r="B6" s="710"/>
      <c r="C6" s="710"/>
      <c r="D6" s="711"/>
      <c r="E6" s="105" t="s">
        <v>2868</v>
      </c>
      <c r="F6" s="106" t="s">
        <v>2</v>
      </c>
      <c r="G6" s="107" t="s">
        <v>3</v>
      </c>
    </row>
    <row r="7" spans="1:7" s="1" customFormat="1" ht="92.4" customHeight="1">
      <c r="A7" s="655" t="s">
        <v>4</v>
      </c>
      <c r="B7" s="650" t="s">
        <v>2869</v>
      </c>
      <c r="C7" s="108">
        <v>1</v>
      </c>
      <c r="D7" s="286" t="s">
        <v>2870</v>
      </c>
      <c r="E7" s="177">
        <v>2406.1352956822411</v>
      </c>
      <c r="F7" s="111">
        <v>271388</v>
      </c>
      <c r="G7" s="130" t="s">
        <v>2871</v>
      </c>
    </row>
    <row r="8" spans="1:7" s="1" customFormat="1" ht="47" customHeight="1">
      <c r="A8" s="656"/>
      <c r="B8" s="686"/>
      <c r="C8" s="113">
        <v>2</v>
      </c>
      <c r="D8" s="114" t="s">
        <v>2872</v>
      </c>
      <c r="E8" s="122">
        <v>3395.1946094511923</v>
      </c>
      <c r="F8" s="115">
        <v>382944</v>
      </c>
      <c r="G8" s="123" t="s">
        <v>2873</v>
      </c>
    </row>
    <row r="9" spans="1:7" s="1" customFormat="1" ht="47" customHeight="1">
      <c r="A9" s="656"/>
      <c r="B9" s="687"/>
      <c r="C9" s="113">
        <v>3</v>
      </c>
      <c r="D9" s="114" t="s">
        <v>2874</v>
      </c>
      <c r="E9" s="122">
        <v>4469.7845553683837</v>
      </c>
      <c r="F9" s="115">
        <v>504147</v>
      </c>
      <c r="G9" s="123" t="s">
        <v>2875</v>
      </c>
    </row>
    <row r="10" spans="1:7" s="1" customFormat="1" ht="47" customHeight="1">
      <c r="A10" s="656"/>
      <c r="B10" s="686" t="s">
        <v>163</v>
      </c>
      <c r="C10" s="113">
        <v>4</v>
      </c>
      <c r="D10" s="114" t="s">
        <v>2876</v>
      </c>
      <c r="E10" s="122">
        <v>2434.9410408724175</v>
      </c>
      <c r="F10" s="115">
        <v>274637</v>
      </c>
      <c r="G10" s="123" t="s">
        <v>2877</v>
      </c>
    </row>
    <row r="11" spans="1:7" s="1" customFormat="1" ht="40.25" customHeight="1">
      <c r="A11" s="656"/>
      <c r="B11" s="686"/>
      <c r="C11" s="113">
        <v>5</v>
      </c>
      <c r="D11" s="114" t="s">
        <v>2878</v>
      </c>
      <c r="E11" s="475" t="s">
        <v>167</v>
      </c>
      <c r="F11" s="295"/>
      <c r="G11" s="123"/>
    </row>
    <row r="12" spans="1:7" s="1" customFormat="1" ht="47" customHeight="1">
      <c r="A12" s="656"/>
      <c r="B12" s="686"/>
      <c r="C12" s="113">
        <v>6</v>
      </c>
      <c r="D12" s="114" t="s">
        <v>2879</v>
      </c>
      <c r="E12" s="122">
        <v>4628.9830658746341</v>
      </c>
      <c r="F12" s="115">
        <v>522103</v>
      </c>
      <c r="G12" s="123" t="s">
        <v>2880</v>
      </c>
    </row>
    <row r="13" spans="1:7" s="1" customFormat="1" ht="71" customHeight="1">
      <c r="A13" s="656"/>
      <c r="B13" s="686"/>
      <c r="C13" s="113">
        <v>7</v>
      </c>
      <c r="D13" s="114" t="s">
        <v>2881</v>
      </c>
      <c r="E13" s="122">
        <v>2691.524071282915</v>
      </c>
      <c r="F13" s="115">
        <v>303577</v>
      </c>
      <c r="G13" s="123" t="s">
        <v>3113</v>
      </c>
    </row>
    <row r="14" spans="1:7" s="1" customFormat="1" ht="47.4" customHeight="1">
      <c r="A14" s="656"/>
      <c r="B14" s="687"/>
      <c r="C14" s="113">
        <v>8</v>
      </c>
      <c r="D14" s="114" t="s">
        <v>2882</v>
      </c>
      <c r="E14" s="122">
        <v>1145.1103821260749</v>
      </c>
      <c r="F14" s="115">
        <v>129157</v>
      </c>
      <c r="G14" s="123" t="s">
        <v>2883</v>
      </c>
    </row>
    <row r="15" spans="1:7" s="1" customFormat="1" ht="47" customHeight="1">
      <c r="A15" s="656"/>
      <c r="B15" s="688"/>
      <c r="C15" s="113">
        <v>9</v>
      </c>
      <c r="D15" s="114" t="s">
        <v>2884</v>
      </c>
      <c r="E15" s="124" t="s">
        <v>2885</v>
      </c>
      <c r="F15" s="124" t="s">
        <v>2886</v>
      </c>
      <c r="G15" s="55" t="s">
        <v>2887</v>
      </c>
    </row>
    <row r="16" spans="1:7" s="1" customFormat="1" ht="62.4" customHeight="1">
      <c r="A16" s="656"/>
      <c r="B16" s="668"/>
      <c r="C16" s="113">
        <v>10</v>
      </c>
      <c r="D16" s="114" t="s">
        <v>2888</v>
      </c>
      <c r="E16" s="689" t="s">
        <v>2889</v>
      </c>
      <c r="F16" s="690"/>
      <c r="G16" s="59" t="s">
        <v>2890</v>
      </c>
    </row>
    <row r="17" spans="1:7" s="1" customFormat="1" ht="145.25" customHeight="1">
      <c r="A17" s="656"/>
      <c r="B17" s="668"/>
      <c r="C17" s="113">
        <v>11</v>
      </c>
      <c r="D17" s="114" t="s">
        <v>51</v>
      </c>
      <c r="E17" s="691" t="s">
        <v>2891</v>
      </c>
      <c r="F17" s="692"/>
      <c r="G17" s="59" t="s">
        <v>2892</v>
      </c>
    </row>
    <row r="18" spans="1:7" s="1" customFormat="1" ht="55.25" customHeight="1" thickBot="1">
      <c r="A18" s="657"/>
      <c r="B18" s="669"/>
      <c r="C18" s="125">
        <v>12</v>
      </c>
      <c r="D18" s="126" t="s">
        <v>52</v>
      </c>
      <c r="E18" s="693" t="s">
        <v>2893</v>
      </c>
      <c r="F18" s="694"/>
      <c r="G18" s="127" t="s">
        <v>2894</v>
      </c>
    </row>
    <row r="19" spans="1:7" s="1" customFormat="1" ht="76.25" customHeight="1">
      <c r="A19" s="655" t="s">
        <v>5</v>
      </c>
      <c r="B19" s="667"/>
      <c r="C19" s="108">
        <v>13</v>
      </c>
      <c r="D19" s="109" t="s">
        <v>6</v>
      </c>
      <c r="E19" s="226" t="s">
        <v>2895</v>
      </c>
      <c r="F19" s="70" t="s">
        <v>2896</v>
      </c>
      <c r="G19" s="130" t="s">
        <v>2897</v>
      </c>
    </row>
    <row r="20" spans="1:7" s="1" customFormat="1" ht="83.4" customHeight="1">
      <c r="A20" s="656"/>
      <c r="B20" s="668"/>
      <c r="C20" s="113">
        <v>14</v>
      </c>
      <c r="D20" s="114" t="s">
        <v>7</v>
      </c>
      <c r="E20" s="131" t="s">
        <v>2898</v>
      </c>
      <c r="F20" s="132" t="s">
        <v>2899</v>
      </c>
      <c r="G20" s="55" t="s">
        <v>2900</v>
      </c>
    </row>
    <row r="21" spans="1:7" s="1" customFormat="1" ht="82.25" customHeight="1">
      <c r="A21" s="656"/>
      <c r="B21" s="668"/>
      <c r="C21" s="113">
        <v>15</v>
      </c>
      <c r="D21" s="114" t="s">
        <v>8</v>
      </c>
      <c r="E21" s="229" t="s">
        <v>2901</v>
      </c>
      <c r="F21" s="71" t="s">
        <v>2902</v>
      </c>
      <c r="G21" s="59" t="s">
        <v>2903</v>
      </c>
    </row>
    <row r="22" spans="1:7" s="1" customFormat="1" ht="54.65" customHeight="1">
      <c r="A22" s="656"/>
      <c r="B22" s="668"/>
      <c r="C22" s="113">
        <v>16</v>
      </c>
      <c r="D22" s="114" t="s">
        <v>9</v>
      </c>
      <c r="E22" s="625">
        <v>63</v>
      </c>
      <c r="F22" s="626" t="s">
        <v>2904</v>
      </c>
      <c r="G22" s="59" t="s">
        <v>2905</v>
      </c>
    </row>
    <row r="23" spans="1:7" s="1" customFormat="1" ht="97.25" customHeight="1" thickBot="1">
      <c r="A23" s="657"/>
      <c r="B23" s="669"/>
      <c r="C23" s="135">
        <v>17</v>
      </c>
      <c r="D23" s="136" t="s">
        <v>2818</v>
      </c>
      <c r="E23" s="230" t="s">
        <v>2906</v>
      </c>
      <c r="F23" s="72" t="s">
        <v>2907</v>
      </c>
      <c r="G23" s="127" t="s">
        <v>2908</v>
      </c>
    </row>
    <row r="24" spans="1:7" ht="94.25" customHeight="1">
      <c r="A24" s="655" t="s">
        <v>10</v>
      </c>
      <c r="B24" s="672" t="s">
        <v>11</v>
      </c>
      <c r="C24" s="108">
        <v>18</v>
      </c>
      <c r="D24" s="139" t="s">
        <v>2909</v>
      </c>
      <c r="E24" s="184" t="s">
        <v>2910</v>
      </c>
      <c r="F24" s="231" t="s">
        <v>2911</v>
      </c>
      <c r="G24" s="130" t="s">
        <v>2912</v>
      </c>
    </row>
    <row r="25" spans="1:7" ht="78.650000000000006" customHeight="1" thickBot="1">
      <c r="A25" s="656"/>
      <c r="B25" s="671"/>
      <c r="C25" s="141">
        <v>19</v>
      </c>
      <c r="D25" s="142" t="s">
        <v>2587</v>
      </c>
      <c r="E25" s="185" t="s">
        <v>2913</v>
      </c>
      <c r="F25" s="232" t="s">
        <v>2914</v>
      </c>
      <c r="G25" s="127" t="s">
        <v>2915</v>
      </c>
    </row>
    <row r="26" spans="1:7" ht="83" customHeight="1">
      <c r="A26" s="656"/>
      <c r="B26" s="672" t="s">
        <v>12</v>
      </c>
      <c r="C26" s="108">
        <v>20</v>
      </c>
      <c r="D26" s="139" t="s">
        <v>13</v>
      </c>
      <c r="E26" s="179" t="s">
        <v>2916</v>
      </c>
      <c r="F26" s="140" t="s">
        <v>2917</v>
      </c>
      <c r="G26" s="130" t="s">
        <v>2918</v>
      </c>
    </row>
    <row r="27" spans="1:7" ht="83" customHeight="1" thickBot="1">
      <c r="A27" s="656"/>
      <c r="B27" s="671"/>
      <c r="C27" s="141">
        <v>21</v>
      </c>
      <c r="D27" s="142" t="s">
        <v>14</v>
      </c>
      <c r="E27" s="180" t="s">
        <v>2919</v>
      </c>
      <c r="F27" s="627" t="s">
        <v>2920</v>
      </c>
      <c r="G27" s="123" t="s">
        <v>2921</v>
      </c>
    </row>
    <row r="28" spans="1:7" ht="140.4" customHeight="1">
      <c r="A28" s="656"/>
      <c r="B28" s="672" t="s">
        <v>15</v>
      </c>
      <c r="C28" s="108">
        <v>22</v>
      </c>
      <c r="D28" s="139" t="s">
        <v>2922</v>
      </c>
      <c r="E28" s="179" t="s">
        <v>2923</v>
      </c>
      <c r="F28" s="140" t="s">
        <v>2924</v>
      </c>
      <c r="G28" s="130" t="s">
        <v>2925</v>
      </c>
    </row>
    <row r="29" spans="1:7" ht="82.25" customHeight="1" thickBot="1">
      <c r="A29" s="657"/>
      <c r="B29" s="671"/>
      <c r="C29" s="135">
        <v>23</v>
      </c>
      <c r="D29" s="146" t="s">
        <v>2926</v>
      </c>
      <c r="E29" s="186" t="s">
        <v>2927</v>
      </c>
      <c r="F29" s="147" t="s">
        <v>2928</v>
      </c>
      <c r="G29" s="148" t="s">
        <v>2929</v>
      </c>
    </row>
    <row r="30" spans="1:7" ht="93.75" customHeight="1">
      <c r="A30" s="655" t="s">
        <v>16</v>
      </c>
      <c r="B30" s="658"/>
      <c r="C30" s="108">
        <v>24</v>
      </c>
      <c r="D30" s="139" t="s">
        <v>2930</v>
      </c>
      <c r="E30" s="226" t="s">
        <v>2931</v>
      </c>
      <c r="F30" s="188" t="s">
        <v>2932</v>
      </c>
      <c r="G30" s="130" t="s">
        <v>2933</v>
      </c>
    </row>
    <row r="31" spans="1:7" ht="52.25" customHeight="1">
      <c r="A31" s="656"/>
      <c r="B31" s="659"/>
      <c r="C31" s="113">
        <v>25</v>
      </c>
      <c r="D31" s="150" t="s">
        <v>2934</v>
      </c>
      <c r="E31" s="615" t="s">
        <v>167</v>
      </c>
      <c r="F31" s="152"/>
      <c r="G31" s="55"/>
    </row>
    <row r="32" spans="1:7" ht="63" customHeight="1">
      <c r="A32" s="656"/>
      <c r="B32" s="659"/>
      <c r="C32" s="113">
        <v>26</v>
      </c>
      <c r="D32" s="142" t="s">
        <v>2935</v>
      </c>
      <c r="E32" s="152" t="s">
        <v>2936</v>
      </c>
      <c r="F32" s="85" t="s">
        <v>2937</v>
      </c>
      <c r="G32" s="55" t="s">
        <v>2938</v>
      </c>
    </row>
    <row r="33" spans="1:7" ht="42" customHeight="1">
      <c r="A33" s="656"/>
      <c r="B33" s="659"/>
      <c r="C33" s="113">
        <v>27</v>
      </c>
      <c r="D33" s="142" t="s">
        <v>2939</v>
      </c>
      <c r="E33" s="152">
        <v>1.29</v>
      </c>
      <c r="F33" s="85">
        <v>145.30000000000001</v>
      </c>
      <c r="G33" s="55" t="s">
        <v>2940</v>
      </c>
    </row>
    <row r="34" spans="1:7" ht="33" customHeight="1" thickBot="1">
      <c r="A34" s="657"/>
      <c r="B34" s="660"/>
      <c r="C34" s="125">
        <v>28</v>
      </c>
      <c r="D34" s="146" t="s">
        <v>2850</v>
      </c>
      <c r="E34" s="153">
        <v>1.1100000000000001</v>
      </c>
      <c r="F34" s="87">
        <v>124.7</v>
      </c>
      <c r="G34" s="127" t="s">
        <v>62</v>
      </c>
    </row>
    <row r="35" spans="1:7" ht="54.65" customHeight="1">
      <c r="A35" s="655" t="s">
        <v>17</v>
      </c>
      <c r="B35" s="154"/>
      <c r="C35" s="141">
        <v>29</v>
      </c>
      <c r="D35" s="218" t="s">
        <v>18</v>
      </c>
      <c r="E35" s="811" t="s">
        <v>2941</v>
      </c>
      <c r="F35" s="812"/>
      <c r="G35" s="123" t="s">
        <v>2853</v>
      </c>
    </row>
    <row r="36" spans="1:7" ht="54.65" customHeight="1">
      <c r="A36" s="656"/>
      <c r="B36" s="155"/>
      <c r="C36" s="113">
        <v>30</v>
      </c>
      <c r="D36" s="114" t="s">
        <v>19</v>
      </c>
      <c r="E36" s="719" t="s">
        <v>2942</v>
      </c>
      <c r="F36" s="698"/>
      <c r="G36" s="316" t="s">
        <v>2943</v>
      </c>
    </row>
    <row r="37" spans="1:7" ht="46.25" customHeight="1">
      <c r="A37" s="656"/>
      <c r="B37" s="155"/>
      <c r="C37" s="113">
        <v>31</v>
      </c>
      <c r="D37" s="114" t="s">
        <v>20</v>
      </c>
      <c r="E37" s="719" t="s">
        <v>2944</v>
      </c>
      <c r="F37" s="698"/>
      <c r="G37" s="55" t="s">
        <v>2858</v>
      </c>
    </row>
    <row r="38" spans="1:7" ht="42.65" customHeight="1">
      <c r="A38" s="656"/>
      <c r="B38" s="155"/>
      <c r="C38" s="113">
        <v>32</v>
      </c>
      <c r="D38" s="114" t="s">
        <v>21</v>
      </c>
      <c r="E38" s="867" t="s">
        <v>82</v>
      </c>
      <c r="F38" s="861"/>
      <c r="G38" s="55"/>
    </row>
    <row r="39" spans="1:7" ht="42.65" customHeight="1">
      <c r="A39" s="656"/>
      <c r="B39" s="155"/>
      <c r="C39" s="113">
        <v>33</v>
      </c>
      <c r="D39" s="114" t="s">
        <v>22</v>
      </c>
      <c r="E39" s="867" t="s">
        <v>235</v>
      </c>
      <c r="F39" s="861"/>
      <c r="G39" s="55"/>
    </row>
    <row r="40" spans="1:7" ht="42.65" customHeight="1" thickBot="1">
      <c r="A40" s="657"/>
      <c r="B40" s="156"/>
      <c r="C40" s="125">
        <v>34</v>
      </c>
      <c r="D40" s="126" t="s">
        <v>23</v>
      </c>
      <c r="E40" s="693" t="s">
        <v>167</v>
      </c>
      <c r="F40" s="694"/>
      <c r="G40" s="127"/>
    </row>
    <row r="41" spans="1:7" ht="54.65" customHeight="1">
      <c r="A41" s="648" t="s">
        <v>24</v>
      </c>
      <c r="B41" s="650"/>
      <c r="C41" s="158">
        <v>35</v>
      </c>
      <c r="D41" s="159" t="s">
        <v>25</v>
      </c>
      <c r="E41" s="220" t="s">
        <v>167</v>
      </c>
      <c r="F41" s="179"/>
      <c r="G41" s="130"/>
    </row>
    <row r="42" spans="1:7" ht="86" customHeight="1" thickBot="1">
      <c r="A42" s="649"/>
      <c r="B42" s="651"/>
      <c r="C42" s="163">
        <v>36</v>
      </c>
      <c r="D42" s="164" t="s">
        <v>26</v>
      </c>
      <c r="E42" s="221" t="s">
        <v>2945</v>
      </c>
      <c r="F42" s="222" t="s">
        <v>2946</v>
      </c>
      <c r="G42" s="148" t="s">
        <v>2947</v>
      </c>
    </row>
    <row r="43" spans="1:7" ht="32.4" customHeight="1" thickBot="1">
      <c r="A43" s="168" t="s">
        <v>27</v>
      </c>
      <c r="B43" s="169"/>
      <c r="C43" s="170">
        <v>37</v>
      </c>
      <c r="D43" s="171" t="s">
        <v>28</v>
      </c>
      <c r="E43" s="652" t="s">
        <v>236</v>
      </c>
      <c r="F43" s="653"/>
      <c r="G43" s="172"/>
    </row>
    <row r="44" spans="1:7">
      <c r="A44" s="6"/>
      <c r="B44" s="6"/>
      <c r="C44" s="6"/>
      <c r="D44" s="6"/>
      <c r="E44" s="7"/>
      <c r="F44" s="7"/>
      <c r="G44" s="7"/>
    </row>
    <row r="45" spans="1:7" ht="17.399999999999999" customHeight="1">
      <c r="A45" s="764" t="s">
        <v>2625</v>
      </c>
      <c r="B45" s="764"/>
      <c r="C45" s="764"/>
      <c r="D45" s="764"/>
      <c r="E45" s="764"/>
      <c r="F45" s="764"/>
      <c r="G45" s="764"/>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2" manualBreakCount="2">
    <brk id="18" max="6" man="1"/>
    <brk id="29" max="6" man="1"/>
  </row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45"/>
  <sheetViews>
    <sheetView view="pageBreakPreview" zoomScale="85" zoomScaleNormal="100" zoomScaleSheetLayoutView="85" zoomScalePageLayoutView="55" workbookViewId="0">
      <selection sqref="A1:G1"/>
    </sheetView>
  </sheetViews>
  <sheetFormatPr defaultColWidth="8.08203125" defaultRowHeight="12"/>
  <cols>
    <col min="1" max="1" width="4.5" style="4" customWidth="1"/>
    <col min="2" max="2" width="4.9140625" style="4" customWidth="1"/>
    <col min="3" max="3" width="3.6640625" style="4" customWidth="1"/>
    <col min="4" max="4" width="21.58203125" style="4" customWidth="1"/>
    <col min="5" max="6" width="20.1640625" style="224" customWidth="1"/>
    <col min="7" max="7" width="42.6640625" style="5" customWidth="1"/>
    <col min="8" max="248" width="8.08203125" style="8"/>
    <col min="249" max="249" width="5.08203125" style="8" customWidth="1"/>
    <col min="250" max="250" width="24.4140625" style="8" customWidth="1"/>
    <col min="251" max="251" width="16.9140625" style="8" customWidth="1"/>
    <col min="252" max="253" width="15.1640625" style="8" customWidth="1"/>
    <col min="254" max="254" width="40.58203125" style="8" customWidth="1"/>
    <col min="255" max="255" width="25.58203125" style="8" customWidth="1"/>
    <col min="256" max="504" width="8.08203125" style="8"/>
    <col min="505" max="505" width="5.08203125" style="8" customWidth="1"/>
    <col min="506" max="506" width="24.4140625" style="8" customWidth="1"/>
    <col min="507" max="507" width="16.9140625" style="8" customWidth="1"/>
    <col min="508" max="509" width="15.1640625" style="8" customWidth="1"/>
    <col min="510" max="510" width="40.58203125" style="8" customWidth="1"/>
    <col min="511" max="511" width="25.58203125" style="8" customWidth="1"/>
    <col min="512" max="760" width="8.08203125" style="8"/>
    <col min="761" max="761" width="5.08203125" style="8" customWidth="1"/>
    <col min="762" max="762" width="24.4140625" style="8" customWidth="1"/>
    <col min="763" max="763" width="16.9140625" style="8" customWidth="1"/>
    <col min="764" max="765" width="15.1640625" style="8" customWidth="1"/>
    <col min="766" max="766" width="40.58203125" style="8" customWidth="1"/>
    <col min="767" max="767" width="25.58203125" style="8" customWidth="1"/>
    <col min="768" max="1016" width="8.08203125" style="8"/>
    <col min="1017" max="1017" width="5.08203125" style="8" customWidth="1"/>
    <col min="1018" max="1018" width="24.4140625" style="8" customWidth="1"/>
    <col min="1019" max="1019" width="16.9140625" style="8" customWidth="1"/>
    <col min="1020" max="1021" width="15.1640625" style="8" customWidth="1"/>
    <col min="1022" max="1022" width="40.58203125" style="8" customWidth="1"/>
    <col min="1023" max="1023" width="25.58203125" style="8" customWidth="1"/>
    <col min="1024" max="1272" width="8.08203125" style="8"/>
    <col min="1273" max="1273" width="5.08203125" style="8" customWidth="1"/>
    <col min="1274" max="1274" width="24.4140625" style="8" customWidth="1"/>
    <col min="1275" max="1275" width="16.9140625" style="8" customWidth="1"/>
    <col min="1276" max="1277" width="15.1640625" style="8" customWidth="1"/>
    <col min="1278" max="1278" width="40.58203125" style="8" customWidth="1"/>
    <col min="1279" max="1279" width="25.58203125" style="8" customWidth="1"/>
    <col min="1280" max="1528" width="8.08203125" style="8"/>
    <col min="1529" max="1529" width="5.08203125" style="8" customWidth="1"/>
    <col min="1530" max="1530" width="24.4140625" style="8" customWidth="1"/>
    <col min="1531" max="1531" width="16.9140625" style="8" customWidth="1"/>
    <col min="1532" max="1533" width="15.1640625" style="8" customWidth="1"/>
    <col min="1534" max="1534" width="40.58203125" style="8" customWidth="1"/>
    <col min="1535" max="1535" width="25.58203125" style="8" customWidth="1"/>
    <col min="1536" max="1784" width="8.08203125" style="8"/>
    <col min="1785" max="1785" width="5.08203125" style="8" customWidth="1"/>
    <col min="1786" max="1786" width="24.4140625" style="8" customWidth="1"/>
    <col min="1787" max="1787" width="16.9140625" style="8" customWidth="1"/>
    <col min="1788" max="1789" width="15.1640625" style="8" customWidth="1"/>
    <col min="1790" max="1790" width="40.58203125" style="8" customWidth="1"/>
    <col min="1791" max="1791" width="25.58203125" style="8" customWidth="1"/>
    <col min="1792" max="2040" width="8.08203125" style="8"/>
    <col min="2041" max="2041" width="5.08203125" style="8" customWidth="1"/>
    <col min="2042" max="2042" width="24.4140625" style="8" customWidth="1"/>
    <col min="2043" max="2043" width="16.9140625" style="8" customWidth="1"/>
    <col min="2044" max="2045" width="15.1640625" style="8" customWidth="1"/>
    <col min="2046" max="2046" width="40.58203125" style="8" customWidth="1"/>
    <col min="2047" max="2047" width="25.58203125" style="8" customWidth="1"/>
    <col min="2048" max="2296" width="8.08203125" style="8"/>
    <col min="2297" max="2297" width="5.08203125" style="8" customWidth="1"/>
    <col min="2298" max="2298" width="24.4140625" style="8" customWidth="1"/>
    <col min="2299" max="2299" width="16.9140625" style="8" customWidth="1"/>
    <col min="2300" max="2301" width="15.1640625" style="8" customWidth="1"/>
    <col min="2302" max="2302" width="40.58203125" style="8" customWidth="1"/>
    <col min="2303" max="2303" width="25.58203125" style="8" customWidth="1"/>
    <col min="2304" max="2552" width="8.08203125" style="8"/>
    <col min="2553" max="2553" width="5.08203125" style="8" customWidth="1"/>
    <col min="2554" max="2554" width="24.4140625" style="8" customWidth="1"/>
    <col min="2555" max="2555" width="16.9140625" style="8" customWidth="1"/>
    <col min="2556" max="2557" width="15.1640625" style="8" customWidth="1"/>
    <col min="2558" max="2558" width="40.58203125" style="8" customWidth="1"/>
    <col min="2559" max="2559" width="25.58203125" style="8" customWidth="1"/>
    <col min="2560" max="2808" width="8.08203125" style="8"/>
    <col min="2809" max="2809" width="5.08203125" style="8" customWidth="1"/>
    <col min="2810" max="2810" width="24.4140625" style="8" customWidth="1"/>
    <col min="2811" max="2811" width="16.9140625" style="8" customWidth="1"/>
    <col min="2812" max="2813" width="15.1640625" style="8" customWidth="1"/>
    <col min="2814" max="2814" width="40.58203125" style="8" customWidth="1"/>
    <col min="2815" max="2815" width="25.58203125" style="8" customWidth="1"/>
    <col min="2816" max="3064" width="8.08203125" style="8"/>
    <col min="3065" max="3065" width="5.08203125" style="8" customWidth="1"/>
    <col min="3066" max="3066" width="24.4140625" style="8" customWidth="1"/>
    <col min="3067" max="3067" width="16.9140625" style="8" customWidth="1"/>
    <col min="3068" max="3069" width="15.1640625" style="8" customWidth="1"/>
    <col min="3070" max="3070" width="40.58203125" style="8" customWidth="1"/>
    <col min="3071" max="3071" width="25.58203125" style="8" customWidth="1"/>
    <col min="3072" max="3320" width="8.08203125" style="8"/>
    <col min="3321" max="3321" width="5.08203125" style="8" customWidth="1"/>
    <col min="3322" max="3322" width="24.4140625" style="8" customWidth="1"/>
    <col min="3323" max="3323" width="16.9140625" style="8" customWidth="1"/>
    <col min="3324" max="3325" width="15.1640625" style="8" customWidth="1"/>
    <col min="3326" max="3326" width="40.58203125" style="8" customWidth="1"/>
    <col min="3327" max="3327" width="25.58203125" style="8" customWidth="1"/>
    <col min="3328" max="3576" width="8.08203125" style="8"/>
    <col min="3577" max="3577" width="5.08203125" style="8" customWidth="1"/>
    <col min="3578" max="3578" width="24.4140625" style="8" customWidth="1"/>
    <col min="3579" max="3579" width="16.9140625" style="8" customWidth="1"/>
    <col min="3580" max="3581" width="15.1640625" style="8" customWidth="1"/>
    <col min="3582" max="3582" width="40.58203125" style="8" customWidth="1"/>
    <col min="3583" max="3583" width="25.58203125" style="8" customWidth="1"/>
    <col min="3584" max="3832" width="8.08203125" style="8"/>
    <col min="3833" max="3833" width="5.08203125" style="8" customWidth="1"/>
    <col min="3834" max="3834" width="24.4140625" style="8" customWidth="1"/>
    <col min="3835" max="3835" width="16.9140625" style="8" customWidth="1"/>
    <col min="3836" max="3837" width="15.1640625" style="8" customWidth="1"/>
    <col min="3838" max="3838" width="40.58203125" style="8" customWidth="1"/>
    <col min="3839" max="3839" width="25.58203125" style="8" customWidth="1"/>
    <col min="3840" max="4088" width="8.08203125" style="8"/>
    <col min="4089" max="4089" width="5.08203125" style="8" customWidth="1"/>
    <col min="4090" max="4090" width="24.4140625" style="8" customWidth="1"/>
    <col min="4091" max="4091" width="16.9140625" style="8" customWidth="1"/>
    <col min="4092" max="4093" width="15.1640625" style="8" customWidth="1"/>
    <col min="4094" max="4094" width="40.58203125" style="8" customWidth="1"/>
    <col min="4095" max="4095" width="25.58203125" style="8" customWidth="1"/>
    <col min="4096" max="4344" width="8.08203125" style="8"/>
    <col min="4345" max="4345" width="5.08203125" style="8" customWidth="1"/>
    <col min="4346" max="4346" width="24.4140625" style="8" customWidth="1"/>
    <col min="4347" max="4347" width="16.9140625" style="8" customWidth="1"/>
    <col min="4348" max="4349" width="15.1640625" style="8" customWidth="1"/>
    <col min="4350" max="4350" width="40.58203125" style="8" customWidth="1"/>
    <col min="4351" max="4351" width="25.58203125" style="8" customWidth="1"/>
    <col min="4352" max="4600" width="8.08203125" style="8"/>
    <col min="4601" max="4601" width="5.08203125" style="8" customWidth="1"/>
    <col min="4602" max="4602" width="24.4140625" style="8" customWidth="1"/>
    <col min="4603" max="4603" width="16.9140625" style="8" customWidth="1"/>
    <col min="4604" max="4605" width="15.1640625" style="8" customWidth="1"/>
    <col min="4606" max="4606" width="40.58203125" style="8" customWidth="1"/>
    <col min="4607" max="4607" width="25.58203125" style="8" customWidth="1"/>
    <col min="4608" max="4856" width="8.08203125" style="8"/>
    <col min="4857" max="4857" width="5.08203125" style="8" customWidth="1"/>
    <col min="4858" max="4858" width="24.4140625" style="8" customWidth="1"/>
    <col min="4859" max="4859" width="16.9140625" style="8" customWidth="1"/>
    <col min="4860" max="4861" width="15.1640625" style="8" customWidth="1"/>
    <col min="4862" max="4862" width="40.58203125" style="8" customWidth="1"/>
    <col min="4863" max="4863" width="25.58203125" style="8" customWidth="1"/>
    <col min="4864" max="5112" width="8.08203125" style="8"/>
    <col min="5113" max="5113" width="5.08203125" style="8" customWidth="1"/>
    <col min="5114" max="5114" width="24.4140625" style="8" customWidth="1"/>
    <col min="5115" max="5115" width="16.9140625" style="8" customWidth="1"/>
    <col min="5116" max="5117" width="15.1640625" style="8" customWidth="1"/>
    <col min="5118" max="5118" width="40.58203125" style="8" customWidth="1"/>
    <col min="5119" max="5119" width="25.58203125" style="8" customWidth="1"/>
    <col min="5120" max="5368" width="8.08203125" style="8"/>
    <col min="5369" max="5369" width="5.08203125" style="8" customWidth="1"/>
    <col min="5370" max="5370" width="24.4140625" style="8" customWidth="1"/>
    <col min="5371" max="5371" width="16.9140625" style="8" customWidth="1"/>
    <col min="5372" max="5373" width="15.1640625" style="8" customWidth="1"/>
    <col min="5374" max="5374" width="40.58203125" style="8" customWidth="1"/>
    <col min="5375" max="5375" width="25.58203125" style="8" customWidth="1"/>
    <col min="5376" max="5624" width="8.08203125" style="8"/>
    <col min="5625" max="5625" width="5.08203125" style="8" customWidth="1"/>
    <col min="5626" max="5626" width="24.4140625" style="8" customWidth="1"/>
    <col min="5627" max="5627" width="16.9140625" style="8" customWidth="1"/>
    <col min="5628" max="5629" width="15.1640625" style="8" customWidth="1"/>
    <col min="5630" max="5630" width="40.58203125" style="8" customWidth="1"/>
    <col min="5631" max="5631" width="25.58203125" style="8" customWidth="1"/>
    <col min="5632" max="5880" width="8.08203125" style="8"/>
    <col min="5881" max="5881" width="5.08203125" style="8" customWidth="1"/>
    <col min="5882" max="5882" width="24.4140625" style="8" customWidth="1"/>
    <col min="5883" max="5883" width="16.9140625" style="8" customWidth="1"/>
    <col min="5884" max="5885" width="15.1640625" style="8" customWidth="1"/>
    <col min="5886" max="5886" width="40.58203125" style="8" customWidth="1"/>
    <col min="5887" max="5887" width="25.58203125" style="8" customWidth="1"/>
    <col min="5888" max="6136" width="8.08203125" style="8"/>
    <col min="6137" max="6137" width="5.08203125" style="8" customWidth="1"/>
    <col min="6138" max="6138" width="24.4140625" style="8" customWidth="1"/>
    <col min="6139" max="6139" width="16.9140625" style="8" customWidth="1"/>
    <col min="6140" max="6141" width="15.1640625" style="8" customWidth="1"/>
    <col min="6142" max="6142" width="40.58203125" style="8" customWidth="1"/>
    <col min="6143" max="6143" width="25.58203125" style="8" customWidth="1"/>
    <col min="6144" max="6392" width="8.08203125" style="8"/>
    <col min="6393" max="6393" width="5.08203125" style="8" customWidth="1"/>
    <col min="6394" max="6394" width="24.4140625" style="8" customWidth="1"/>
    <col min="6395" max="6395" width="16.9140625" style="8" customWidth="1"/>
    <col min="6396" max="6397" width="15.1640625" style="8" customWidth="1"/>
    <col min="6398" max="6398" width="40.58203125" style="8" customWidth="1"/>
    <col min="6399" max="6399" width="25.58203125" style="8" customWidth="1"/>
    <col min="6400" max="6648" width="8.08203125" style="8"/>
    <col min="6649" max="6649" width="5.08203125" style="8" customWidth="1"/>
    <col min="6650" max="6650" width="24.4140625" style="8" customWidth="1"/>
    <col min="6651" max="6651" width="16.9140625" style="8" customWidth="1"/>
    <col min="6652" max="6653" width="15.1640625" style="8" customWidth="1"/>
    <col min="6654" max="6654" width="40.58203125" style="8" customWidth="1"/>
    <col min="6655" max="6655" width="25.58203125" style="8" customWidth="1"/>
    <col min="6656" max="6904" width="8.08203125" style="8"/>
    <col min="6905" max="6905" width="5.08203125" style="8" customWidth="1"/>
    <col min="6906" max="6906" width="24.4140625" style="8" customWidth="1"/>
    <col min="6907" max="6907" width="16.9140625" style="8" customWidth="1"/>
    <col min="6908" max="6909" width="15.1640625" style="8" customWidth="1"/>
    <col min="6910" max="6910" width="40.58203125" style="8" customWidth="1"/>
    <col min="6911" max="6911" width="25.58203125" style="8" customWidth="1"/>
    <col min="6912" max="7160" width="8.08203125" style="8"/>
    <col min="7161" max="7161" width="5.08203125" style="8" customWidth="1"/>
    <col min="7162" max="7162" width="24.4140625" style="8" customWidth="1"/>
    <col min="7163" max="7163" width="16.9140625" style="8" customWidth="1"/>
    <col min="7164" max="7165" width="15.1640625" style="8" customWidth="1"/>
    <col min="7166" max="7166" width="40.58203125" style="8" customWidth="1"/>
    <col min="7167" max="7167" width="25.58203125" style="8" customWidth="1"/>
    <col min="7168" max="7416" width="8.08203125" style="8"/>
    <col min="7417" max="7417" width="5.08203125" style="8" customWidth="1"/>
    <col min="7418" max="7418" width="24.4140625" style="8" customWidth="1"/>
    <col min="7419" max="7419" width="16.9140625" style="8" customWidth="1"/>
    <col min="7420" max="7421" width="15.1640625" style="8" customWidth="1"/>
    <col min="7422" max="7422" width="40.58203125" style="8" customWidth="1"/>
    <col min="7423" max="7423" width="25.58203125" style="8" customWidth="1"/>
    <col min="7424" max="7672" width="8.08203125" style="8"/>
    <col min="7673" max="7673" width="5.08203125" style="8" customWidth="1"/>
    <col min="7674" max="7674" width="24.4140625" style="8" customWidth="1"/>
    <col min="7675" max="7675" width="16.9140625" style="8" customWidth="1"/>
    <col min="7676" max="7677" width="15.1640625" style="8" customWidth="1"/>
    <col min="7678" max="7678" width="40.58203125" style="8" customWidth="1"/>
    <col min="7679" max="7679" width="25.58203125" style="8" customWidth="1"/>
    <col min="7680" max="7928" width="8.08203125" style="8"/>
    <col min="7929" max="7929" width="5.08203125" style="8" customWidth="1"/>
    <col min="7930" max="7930" width="24.4140625" style="8" customWidth="1"/>
    <col min="7931" max="7931" width="16.9140625" style="8" customWidth="1"/>
    <col min="7932" max="7933" width="15.1640625" style="8" customWidth="1"/>
    <col min="7934" max="7934" width="40.58203125" style="8" customWidth="1"/>
    <col min="7935" max="7935" width="25.58203125" style="8" customWidth="1"/>
    <col min="7936" max="8184" width="8.08203125" style="8"/>
    <col min="8185" max="8185" width="5.08203125" style="8" customWidth="1"/>
    <col min="8186" max="8186" width="24.4140625" style="8" customWidth="1"/>
    <col min="8187" max="8187" width="16.9140625" style="8" customWidth="1"/>
    <col min="8188" max="8189" width="15.1640625" style="8" customWidth="1"/>
    <col min="8190" max="8190" width="40.58203125" style="8" customWidth="1"/>
    <col min="8191" max="8191" width="25.58203125" style="8" customWidth="1"/>
    <col min="8192" max="8440" width="8.08203125" style="8"/>
    <col min="8441" max="8441" width="5.08203125" style="8" customWidth="1"/>
    <col min="8442" max="8442" width="24.4140625" style="8" customWidth="1"/>
    <col min="8443" max="8443" width="16.9140625" style="8" customWidth="1"/>
    <col min="8444" max="8445" width="15.1640625" style="8" customWidth="1"/>
    <col min="8446" max="8446" width="40.58203125" style="8" customWidth="1"/>
    <col min="8447" max="8447" width="25.58203125" style="8" customWidth="1"/>
    <col min="8448" max="8696" width="8.08203125" style="8"/>
    <col min="8697" max="8697" width="5.08203125" style="8" customWidth="1"/>
    <col min="8698" max="8698" width="24.4140625" style="8" customWidth="1"/>
    <col min="8699" max="8699" width="16.9140625" style="8" customWidth="1"/>
    <col min="8700" max="8701" width="15.1640625" style="8" customWidth="1"/>
    <col min="8702" max="8702" width="40.58203125" style="8" customWidth="1"/>
    <col min="8703" max="8703" width="25.58203125" style="8" customWidth="1"/>
    <col min="8704" max="8952" width="8.08203125" style="8"/>
    <col min="8953" max="8953" width="5.08203125" style="8" customWidth="1"/>
    <col min="8954" max="8954" width="24.4140625" style="8" customWidth="1"/>
    <col min="8955" max="8955" width="16.9140625" style="8" customWidth="1"/>
    <col min="8956" max="8957" width="15.1640625" style="8" customWidth="1"/>
    <col min="8958" max="8958" width="40.58203125" style="8" customWidth="1"/>
    <col min="8959" max="8959" width="25.58203125" style="8" customWidth="1"/>
    <col min="8960" max="9208" width="8.08203125" style="8"/>
    <col min="9209" max="9209" width="5.08203125" style="8" customWidth="1"/>
    <col min="9210" max="9210" width="24.4140625" style="8" customWidth="1"/>
    <col min="9211" max="9211" width="16.9140625" style="8" customWidth="1"/>
    <col min="9212" max="9213" width="15.1640625" style="8" customWidth="1"/>
    <col min="9214" max="9214" width="40.58203125" style="8" customWidth="1"/>
    <col min="9215" max="9215" width="25.58203125" style="8" customWidth="1"/>
    <col min="9216" max="9464" width="8.08203125" style="8"/>
    <col min="9465" max="9465" width="5.08203125" style="8" customWidth="1"/>
    <col min="9466" max="9466" width="24.4140625" style="8" customWidth="1"/>
    <col min="9467" max="9467" width="16.9140625" style="8" customWidth="1"/>
    <col min="9468" max="9469" width="15.1640625" style="8" customWidth="1"/>
    <col min="9470" max="9470" width="40.58203125" style="8" customWidth="1"/>
    <col min="9471" max="9471" width="25.58203125" style="8" customWidth="1"/>
    <col min="9472" max="9720" width="8.08203125" style="8"/>
    <col min="9721" max="9721" width="5.08203125" style="8" customWidth="1"/>
    <col min="9722" max="9722" width="24.4140625" style="8" customWidth="1"/>
    <col min="9723" max="9723" width="16.9140625" style="8" customWidth="1"/>
    <col min="9724" max="9725" width="15.1640625" style="8" customWidth="1"/>
    <col min="9726" max="9726" width="40.58203125" style="8" customWidth="1"/>
    <col min="9727" max="9727" width="25.58203125" style="8" customWidth="1"/>
    <col min="9728" max="9976" width="8.08203125" style="8"/>
    <col min="9977" max="9977" width="5.08203125" style="8" customWidth="1"/>
    <col min="9978" max="9978" width="24.4140625" style="8" customWidth="1"/>
    <col min="9979" max="9979" width="16.9140625" style="8" customWidth="1"/>
    <col min="9980" max="9981" width="15.1640625" style="8" customWidth="1"/>
    <col min="9982" max="9982" width="40.58203125" style="8" customWidth="1"/>
    <col min="9983" max="9983" width="25.58203125" style="8" customWidth="1"/>
    <col min="9984" max="10232" width="8.08203125" style="8"/>
    <col min="10233" max="10233" width="5.08203125" style="8" customWidth="1"/>
    <col min="10234" max="10234" width="24.4140625" style="8" customWidth="1"/>
    <col min="10235" max="10235" width="16.9140625" style="8" customWidth="1"/>
    <col min="10236" max="10237" width="15.1640625" style="8" customWidth="1"/>
    <col min="10238" max="10238" width="40.58203125" style="8" customWidth="1"/>
    <col min="10239" max="10239" width="25.58203125" style="8" customWidth="1"/>
    <col min="10240" max="10488" width="8.08203125" style="8"/>
    <col min="10489" max="10489" width="5.08203125" style="8" customWidth="1"/>
    <col min="10490" max="10490" width="24.4140625" style="8" customWidth="1"/>
    <col min="10491" max="10491" width="16.9140625" style="8" customWidth="1"/>
    <col min="10492" max="10493" width="15.1640625" style="8" customWidth="1"/>
    <col min="10494" max="10494" width="40.58203125" style="8" customWidth="1"/>
    <col min="10495" max="10495" width="25.58203125" style="8" customWidth="1"/>
    <col min="10496" max="10744" width="8.08203125" style="8"/>
    <col min="10745" max="10745" width="5.08203125" style="8" customWidth="1"/>
    <col min="10746" max="10746" width="24.4140625" style="8" customWidth="1"/>
    <col min="10747" max="10747" width="16.9140625" style="8" customWidth="1"/>
    <col min="10748" max="10749" width="15.1640625" style="8" customWidth="1"/>
    <col min="10750" max="10750" width="40.58203125" style="8" customWidth="1"/>
    <col min="10751" max="10751" width="25.58203125" style="8" customWidth="1"/>
    <col min="10752" max="11000" width="8.08203125" style="8"/>
    <col min="11001" max="11001" width="5.08203125" style="8" customWidth="1"/>
    <col min="11002" max="11002" width="24.4140625" style="8" customWidth="1"/>
    <col min="11003" max="11003" width="16.9140625" style="8" customWidth="1"/>
    <col min="11004" max="11005" width="15.1640625" style="8" customWidth="1"/>
    <col min="11006" max="11006" width="40.58203125" style="8" customWidth="1"/>
    <col min="11007" max="11007" width="25.58203125" style="8" customWidth="1"/>
    <col min="11008" max="11256" width="8.08203125" style="8"/>
    <col min="11257" max="11257" width="5.08203125" style="8" customWidth="1"/>
    <col min="11258" max="11258" width="24.4140625" style="8" customWidth="1"/>
    <col min="11259" max="11259" width="16.9140625" style="8" customWidth="1"/>
    <col min="11260" max="11261" width="15.1640625" style="8" customWidth="1"/>
    <col min="11262" max="11262" width="40.58203125" style="8" customWidth="1"/>
    <col min="11263" max="11263" width="25.58203125" style="8" customWidth="1"/>
    <col min="11264" max="11512" width="8.08203125" style="8"/>
    <col min="11513" max="11513" width="5.08203125" style="8" customWidth="1"/>
    <col min="11514" max="11514" width="24.4140625" style="8" customWidth="1"/>
    <col min="11515" max="11515" width="16.9140625" style="8" customWidth="1"/>
    <col min="11516" max="11517" width="15.1640625" style="8" customWidth="1"/>
    <col min="11518" max="11518" width="40.58203125" style="8" customWidth="1"/>
    <col min="11519" max="11519" width="25.58203125" style="8" customWidth="1"/>
    <col min="11520" max="11768" width="8.08203125" style="8"/>
    <col min="11769" max="11769" width="5.08203125" style="8" customWidth="1"/>
    <col min="11770" max="11770" width="24.4140625" style="8" customWidth="1"/>
    <col min="11771" max="11771" width="16.9140625" style="8" customWidth="1"/>
    <col min="11772" max="11773" width="15.1640625" style="8" customWidth="1"/>
    <col min="11774" max="11774" width="40.58203125" style="8" customWidth="1"/>
    <col min="11775" max="11775" width="25.58203125" style="8" customWidth="1"/>
    <col min="11776" max="12024" width="8.08203125" style="8"/>
    <col min="12025" max="12025" width="5.08203125" style="8" customWidth="1"/>
    <col min="12026" max="12026" width="24.4140625" style="8" customWidth="1"/>
    <col min="12027" max="12027" width="16.9140625" style="8" customWidth="1"/>
    <col min="12028" max="12029" width="15.1640625" style="8" customWidth="1"/>
    <col min="12030" max="12030" width="40.58203125" style="8" customWidth="1"/>
    <col min="12031" max="12031" width="25.58203125" style="8" customWidth="1"/>
    <col min="12032" max="12280" width="8.08203125" style="8"/>
    <col min="12281" max="12281" width="5.08203125" style="8" customWidth="1"/>
    <col min="12282" max="12282" width="24.4140625" style="8" customWidth="1"/>
    <col min="12283" max="12283" width="16.9140625" style="8" customWidth="1"/>
    <col min="12284" max="12285" width="15.1640625" style="8" customWidth="1"/>
    <col min="12286" max="12286" width="40.58203125" style="8" customWidth="1"/>
    <col min="12287" max="12287" width="25.58203125" style="8" customWidth="1"/>
    <col min="12288" max="12536" width="8.08203125" style="8"/>
    <col min="12537" max="12537" width="5.08203125" style="8" customWidth="1"/>
    <col min="12538" max="12538" width="24.4140625" style="8" customWidth="1"/>
    <col min="12539" max="12539" width="16.9140625" style="8" customWidth="1"/>
    <col min="12540" max="12541" width="15.1640625" style="8" customWidth="1"/>
    <col min="12542" max="12542" width="40.58203125" style="8" customWidth="1"/>
    <col min="12543" max="12543" width="25.58203125" style="8" customWidth="1"/>
    <col min="12544" max="12792" width="8.08203125" style="8"/>
    <col min="12793" max="12793" width="5.08203125" style="8" customWidth="1"/>
    <col min="12794" max="12794" width="24.4140625" style="8" customWidth="1"/>
    <col min="12795" max="12795" width="16.9140625" style="8" customWidth="1"/>
    <col min="12796" max="12797" width="15.1640625" style="8" customWidth="1"/>
    <col min="12798" max="12798" width="40.58203125" style="8" customWidth="1"/>
    <col min="12799" max="12799" width="25.58203125" style="8" customWidth="1"/>
    <col min="12800" max="13048" width="8.08203125" style="8"/>
    <col min="13049" max="13049" width="5.08203125" style="8" customWidth="1"/>
    <col min="13050" max="13050" width="24.4140625" style="8" customWidth="1"/>
    <col min="13051" max="13051" width="16.9140625" style="8" customWidth="1"/>
    <col min="13052" max="13053" width="15.1640625" style="8" customWidth="1"/>
    <col min="13054" max="13054" width="40.58203125" style="8" customWidth="1"/>
    <col min="13055" max="13055" width="25.58203125" style="8" customWidth="1"/>
    <col min="13056" max="13304" width="8.08203125" style="8"/>
    <col min="13305" max="13305" width="5.08203125" style="8" customWidth="1"/>
    <col min="13306" max="13306" width="24.4140625" style="8" customWidth="1"/>
    <col min="13307" max="13307" width="16.9140625" style="8" customWidth="1"/>
    <col min="13308" max="13309" width="15.1640625" style="8" customWidth="1"/>
    <col min="13310" max="13310" width="40.58203125" style="8" customWidth="1"/>
    <col min="13311" max="13311" width="25.58203125" style="8" customWidth="1"/>
    <col min="13312" max="13560" width="8.08203125" style="8"/>
    <col min="13561" max="13561" width="5.08203125" style="8" customWidth="1"/>
    <col min="13562" max="13562" width="24.4140625" style="8" customWidth="1"/>
    <col min="13563" max="13563" width="16.9140625" style="8" customWidth="1"/>
    <col min="13564" max="13565" width="15.1640625" style="8" customWidth="1"/>
    <col min="13566" max="13566" width="40.58203125" style="8" customWidth="1"/>
    <col min="13567" max="13567" width="25.58203125" style="8" customWidth="1"/>
    <col min="13568" max="13816" width="8.08203125" style="8"/>
    <col min="13817" max="13817" width="5.08203125" style="8" customWidth="1"/>
    <col min="13818" max="13818" width="24.4140625" style="8" customWidth="1"/>
    <col min="13819" max="13819" width="16.9140625" style="8" customWidth="1"/>
    <col min="13820" max="13821" width="15.1640625" style="8" customWidth="1"/>
    <col min="13822" max="13822" width="40.58203125" style="8" customWidth="1"/>
    <col min="13823" max="13823" width="25.58203125" style="8" customWidth="1"/>
    <col min="13824" max="14072" width="8.08203125" style="8"/>
    <col min="14073" max="14073" width="5.08203125" style="8" customWidth="1"/>
    <col min="14074" max="14074" width="24.4140625" style="8" customWidth="1"/>
    <col min="14075" max="14075" width="16.9140625" style="8" customWidth="1"/>
    <col min="14076" max="14077" width="15.1640625" style="8" customWidth="1"/>
    <col min="14078" max="14078" width="40.58203125" style="8" customWidth="1"/>
    <col min="14079" max="14079" width="25.58203125" style="8" customWidth="1"/>
    <col min="14080" max="14328" width="8.08203125" style="8"/>
    <col min="14329" max="14329" width="5.08203125" style="8" customWidth="1"/>
    <col min="14330" max="14330" width="24.4140625" style="8" customWidth="1"/>
    <col min="14331" max="14331" width="16.9140625" style="8" customWidth="1"/>
    <col min="14332" max="14333" width="15.1640625" style="8" customWidth="1"/>
    <col min="14334" max="14334" width="40.58203125" style="8" customWidth="1"/>
    <col min="14335" max="14335" width="25.58203125" style="8" customWidth="1"/>
    <col min="14336" max="14584" width="8.08203125" style="8"/>
    <col min="14585" max="14585" width="5.08203125" style="8" customWidth="1"/>
    <col min="14586" max="14586" width="24.4140625" style="8" customWidth="1"/>
    <col min="14587" max="14587" width="16.9140625" style="8" customWidth="1"/>
    <col min="14588" max="14589" width="15.1640625" style="8" customWidth="1"/>
    <col min="14590" max="14590" width="40.58203125" style="8" customWidth="1"/>
    <col min="14591" max="14591" width="25.58203125" style="8" customWidth="1"/>
    <col min="14592" max="14840" width="8.08203125" style="8"/>
    <col min="14841" max="14841" width="5.08203125" style="8" customWidth="1"/>
    <col min="14842" max="14842" width="24.4140625" style="8" customWidth="1"/>
    <col min="14843" max="14843" width="16.9140625" style="8" customWidth="1"/>
    <col min="14844" max="14845" width="15.1640625" style="8" customWidth="1"/>
    <col min="14846" max="14846" width="40.58203125" style="8" customWidth="1"/>
    <col min="14847" max="14847" width="25.58203125" style="8" customWidth="1"/>
    <col min="14848" max="15096" width="8.08203125" style="8"/>
    <col min="15097" max="15097" width="5.08203125" style="8" customWidth="1"/>
    <col min="15098" max="15098" width="24.4140625" style="8" customWidth="1"/>
    <col min="15099" max="15099" width="16.9140625" style="8" customWidth="1"/>
    <col min="15100" max="15101" width="15.1640625" style="8" customWidth="1"/>
    <col min="15102" max="15102" width="40.58203125" style="8" customWidth="1"/>
    <col min="15103" max="15103" width="25.58203125" style="8" customWidth="1"/>
    <col min="15104" max="15352" width="8.08203125" style="8"/>
    <col min="15353" max="15353" width="5.08203125" style="8" customWidth="1"/>
    <col min="15354" max="15354" width="24.4140625" style="8" customWidth="1"/>
    <col min="15355" max="15355" width="16.9140625" style="8" customWidth="1"/>
    <col min="15356" max="15357" width="15.1640625" style="8" customWidth="1"/>
    <col min="15358" max="15358" width="40.58203125" style="8" customWidth="1"/>
    <col min="15359" max="15359" width="25.58203125" style="8" customWidth="1"/>
    <col min="15360" max="15608" width="8.08203125" style="8"/>
    <col min="15609" max="15609" width="5.08203125" style="8" customWidth="1"/>
    <col min="15610" max="15610" width="24.4140625" style="8" customWidth="1"/>
    <col min="15611" max="15611" width="16.9140625" style="8" customWidth="1"/>
    <col min="15612" max="15613" width="15.1640625" style="8" customWidth="1"/>
    <col min="15614" max="15614" width="40.58203125" style="8" customWidth="1"/>
    <col min="15615" max="15615" width="25.58203125" style="8" customWidth="1"/>
    <col min="15616" max="15864" width="8.08203125" style="8"/>
    <col min="15865" max="15865" width="5.08203125" style="8" customWidth="1"/>
    <col min="15866" max="15866" width="24.4140625" style="8" customWidth="1"/>
    <col min="15867" max="15867" width="16.9140625" style="8" customWidth="1"/>
    <col min="15868" max="15869" width="15.1640625" style="8" customWidth="1"/>
    <col min="15870" max="15870" width="40.58203125" style="8" customWidth="1"/>
    <col min="15871" max="15871" width="25.58203125" style="8" customWidth="1"/>
    <col min="15872" max="16120" width="8.08203125" style="8"/>
    <col min="16121" max="16121" width="5.08203125" style="8" customWidth="1"/>
    <col min="16122" max="16122" width="24.4140625" style="8" customWidth="1"/>
    <col min="16123" max="16123" width="16.9140625" style="8" customWidth="1"/>
    <col min="16124" max="16125" width="15.1640625" style="8" customWidth="1"/>
    <col min="16126" max="16126" width="40.58203125" style="8" customWidth="1"/>
    <col min="16127" max="16127" width="25.58203125" style="8" customWidth="1"/>
    <col min="16128" max="16384" width="8.08203125" style="8"/>
  </cols>
  <sheetData>
    <row r="1" spans="1:7" ht="42.75" customHeight="1" thickBot="1">
      <c r="A1" s="673" t="s">
        <v>0</v>
      </c>
      <c r="B1" s="673"/>
      <c r="C1" s="673"/>
      <c r="D1" s="673"/>
      <c r="E1" s="673"/>
      <c r="F1" s="673"/>
      <c r="G1" s="673"/>
    </row>
    <row r="2" spans="1:7" s="9" customFormat="1" ht="14" customHeight="1" thickBot="1">
      <c r="A2" s="703" t="s">
        <v>1</v>
      </c>
      <c r="B2" s="704"/>
      <c r="C2" s="704"/>
      <c r="D2" s="705"/>
      <c r="E2" s="683" t="s">
        <v>2948</v>
      </c>
      <c r="F2" s="684"/>
      <c r="G2" s="685"/>
    </row>
    <row r="3" spans="1:7" ht="13.25" customHeight="1">
      <c r="A3" s="706"/>
      <c r="B3" s="707"/>
      <c r="C3" s="707"/>
      <c r="D3" s="708"/>
      <c r="E3" s="99" t="s">
        <v>2949</v>
      </c>
      <c r="F3" s="175"/>
      <c r="G3" s="12"/>
    </row>
    <row r="4" spans="1:7" ht="13.25" customHeight="1">
      <c r="A4" s="706"/>
      <c r="B4" s="707"/>
      <c r="C4" s="707"/>
      <c r="D4" s="708"/>
      <c r="E4" s="225" t="s">
        <v>2712</v>
      </c>
      <c r="F4" s="175"/>
      <c r="G4" s="12"/>
    </row>
    <row r="5" spans="1:7" s="104" customFormat="1" ht="14" customHeight="1" thickBot="1">
      <c r="A5" s="706"/>
      <c r="B5" s="707"/>
      <c r="C5" s="707"/>
      <c r="D5" s="708"/>
      <c r="E5" s="101" t="s">
        <v>2950</v>
      </c>
      <c r="F5" s="345"/>
      <c r="G5" s="103"/>
    </row>
    <row r="6" spans="1:7" s="104" customFormat="1" ht="14" customHeight="1" thickBot="1">
      <c r="A6" s="709"/>
      <c r="B6" s="710"/>
      <c r="C6" s="710"/>
      <c r="D6" s="711"/>
      <c r="E6" s="60" t="s">
        <v>2951</v>
      </c>
      <c r="F6" s="106" t="s">
        <v>2</v>
      </c>
      <c r="G6" s="107" t="s">
        <v>3</v>
      </c>
    </row>
    <row r="7" spans="1:7" s="1" customFormat="1" ht="99" customHeight="1">
      <c r="A7" s="655" t="s">
        <v>4</v>
      </c>
      <c r="B7" s="650" t="s">
        <v>33</v>
      </c>
      <c r="C7" s="108">
        <v>1</v>
      </c>
      <c r="D7" s="109" t="s">
        <v>157</v>
      </c>
      <c r="E7" s="200">
        <v>2674.1289121376008</v>
      </c>
      <c r="F7" s="111">
        <v>301615</v>
      </c>
      <c r="G7" s="628" t="s">
        <v>2952</v>
      </c>
    </row>
    <row r="8" spans="1:7" s="1" customFormat="1" ht="48.65" customHeight="1">
      <c r="A8" s="656"/>
      <c r="B8" s="686"/>
      <c r="C8" s="113">
        <v>2</v>
      </c>
      <c r="D8" s="114" t="s">
        <v>2953</v>
      </c>
      <c r="E8" s="348">
        <v>3433.025977480273</v>
      </c>
      <c r="F8" s="115">
        <v>387211</v>
      </c>
      <c r="G8" s="629" t="s">
        <v>2954</v>
      </c>
    </row>
    <row r="9" spans="1:7" s="1" customFormat="1" ht="48.65" customHeight="1">
      <c r="A9" s="656"/>
      <c r="B9" s="687"/>
      <c r="C9" s="113">
        <v>3</v>
      </c>
      <c r="D9" s="114" t="s">
        <v>2955</v>
      </c>
      <c r="E9" s="348">
        <v>4682.1792712119868</v>
      </c>
      <c r="F9" s="115">
        <v>528103</v>
      </c>
      <c r="G9" s="629" t="s">
        <v>2956</v>
      </c>
    </row>
    <row r="10" spans="1:7" s="1" customFormat="1" ht="48.65" customHeight="1">
      <c r="A10" s="656"/>
      <c r="B10" s="686" t="s">
        <v>2957</v>
      </c>
      <c r="C10" s="113">
        <v>4</v>
      </c>
      <c r="D10" s="114" t="s">
        <v>248</v>
      </c>
      <c r="E10" s="348">
        <v>2616.4021633123502</v>
      </c>
      <c r="F10" s="115">
        <v>295104</v>
      </c>
      <c r="G10" s="629" t="s">
        <v>2958</v>
      </c>
    </row>
    <row r="11" spans="1:7" s="1" customFormat="1" ht="35.4" customHeight="1">
      <c r="A11" s="656"/>
      <c r="B11" s="686"/>
      <c r="C11" s="113">
        <v>5</v>
      </c>
      <c r="D11" s="114" t="s">
        <v>2878</v>
      </c>
      <c r="E11" s="118" t="s">
        <v>82</v>
      </c>
      <c r="F11" s="295"/>
      <c r="G11" s="55"/>
    </row>
    <row r="12" spans="1:7" s="1" customFormat="1" ht="48.65" customHeight="1">
      <c r="A12" s="656"/>
      <c r="B12" s="686"/>
      <c r="C12" s="113">
        <v>6</v>
      </c>
      <c r="D12" s="114" t="s">
        <v>2959</v>
      </c>
      <c r="E12" s="348">
        <v>4497.8366876496139</v>
      </c>
      <c r="F12" s="115">
        <v>507311</v>
      </c>
      <c r="G12" s="630" t="s">
        <v>2960</v>
      </c>
    </row>
    <row r="13" spans="1:7" s="1" customFormat="1" ht="69.650000000000006" customHeight="1">
      <c r="A13" s="656"/>
      <c r="B13" s="686"/>
      <c r="C13" s="113">
        <v>7</v>
      </c>
      <c r="D13" s="114" t="s">
        <v>2961</v>
      </c>
      <c r="E13" s="348">
        <v>1727.688624878092</v>
      </c>
      <c r="F13" s="115">
        <v>194866</v>
      </c>
      <c r="G13" s="631" t="s">
        <v>2962</v>
      </c>
    </row>
    <row r="14" spans="1:7" s="1" customFormat="1" ht="54" customHeight="1">
      <c r="A14" s="656"/>
      <c r="B14" s="687"/>
      <c r="C14" s="113">
        <v>8</v>
      </c>
      <c r="D14" s="114" t="s">
        <v>45</v>
      </c>
      <c r="E14" s="348">
        <v>906.63179359872322</v>
      </c>
      <c r="F14" s="115">
        <v>102259</v>
      </c>
      <c r="G14" s="631" t="s">
        <v>2963</v>
      </c>
    </row>
    <row r="15" spans="1:7" s="1" customFormat="1" ht="57" customHeight="1">
      <c r="A15" s="656"/>
      <c r="B15" s="688"/>
      <c r="C15" s="113">
        <v>9</v>
      </c>
      <c r="D15" s="114" t="s">
        <v>515</v>
      </c>
      <c r="E15" s="124" t="s">
        <v>2964</v>
      </c>
      <c r="F15" s="124" t="s">
        <v>2965</v>
      </c>
      <c r="G15" s="261" t="s">
        <v>2966</v>
      </c>
    </row>
    <row r="16" spans="1:7" s="1" customFormat="1" ht="57.65" customHeight="1">
      <c r="A16" s="656"/>
      <c r="B16" s="668"/>
      <c r="C16" s="113">
        <v>10</v>
      </c>
      <c r="D16" s="114" t="s">
        <v>269</v>
      </c>
      <c r="E16" s="689" t="s">
        <v>2967</v>
      </c>
      <c r="F16" s="690"/>
      <c r="G16" s="59" t="s">
        <v>2968</v>
      </c>
    </row>
    <row r="17" spans="1:7" s="1" customFormat="1" ht="146.4" customHeight="1">
      <c r="A17" s="656"/>
      <c r="B17" s="668"/>
      <c r="C17" s="113">
        <v>11</v>
      </c>
      <c r="D17" s="114" t="s">
        <v>2969</v>
      </c>
      <c r="E17" s="691" t="s">
        <v>2970</v>
      </c>
      <c r="F17" s="692"/>
      <c r="G17" s="59" t="s">
        <v>2971</v>
      </c>
    </row>
    <row r="18" spans="1:7" s="1" customFormat="1" ht="60.65" customHeight="1" thickBot="1">
      <c r="A18" s="657"/>
      <c r="B18" s="669"/>
      <c r="C18" s="125">
        <v>12</v>
      </c>
      <c r="D18" s="126" t="s">
        <v>2972</v>
      </c>
      <c r="E18" s="693" t="s">
        <v>3114</v>
      </c>
      <c r="F18" s="694"/>
      <c r="G18" s="127" t="s">
        <v>3115</v>
      </c>
    </row>
    <row r="19" spans="1:7" s="1" customFormat="1" ht="54.65" customHeight="1">
      <c r="A19" s="655" t="s">
        <v>5</v>
      </c>
      <c r="B19" s="667"/>
      <c r="C19" s="108">
        <v>13</v>
      </c>
      <c r="D19" s="109" t="s">
        <v>6</v>
      </c>
      <c r="E19" s="200">
        <v>310.3111978012235</v>
      </c>
      <c r="F19" s="129">
        <v>35000</v>
      </c>
      <c r="G19" s="632" t="s">
        <v>2973</v>
      </c>
    </row>
    <row r="20" spans="1:7" s="1" customFormat="1" ht="69" customHeight="1">
      <c r="A20" s="656"/>
      <c r="B20" s="668"/>
      <c r="C20" s="113">
        <v>14</v>
      </c>
      <c r="D20" s="114" t="s">
        <v>7</v>
      </c>
      <c r="E20" s="348">
        <v>12.554304459615214</v>
      </c>
      <c r="F20" s="117">
        <v>1416</v>
      </c>
      <c r="G20" s="612" t="s">
        <v>2974</v>
      </c>
    </row>
    <row r="21" spans="1:7" s="1" customFormat="1" ht="61.25" customHeight="1">
      <c r="A21" s="656"/>
      <c r="B21" s="668"/>
      <c r="C21" s="113">
        <v>15</v>
      </c>
      <c r="D21" s="114" t="s">
        <v>8</v>
      </c>
      <c r="E21" s="348">
        <v>26.864083695363064</v>
      </c>
      <c r="F21" s="228">
        <v>3030</v>
      </c>
      <c r="G21" s="59" t="s">
        <v>2975</v>
      </c>
    </row>
    <row r="22" spans="1:7" s="1" customFormat="1" ht="55.25" customHeight="1">
      <c r="A22" s="656"/>
      <c r="B22" s="668"/>
      <c r="C22" s="113">
        <v>16</v>
      </c>
      <c r="D22" s="114" t="s">
        <v>9</v>
      </c>
      <c r="E22" s="348">
        <v>80.459260572745805</v>
      </c>
      <c r="F22" s="228">
        <v>9075</v>
      </c>
      <c r="G22" s="59" t="s">
        <v>2976</v>
      </c>
    </row>
    <row r="23" spans="1:7" s="1" customFormat="1" ht="67.25" customHeight="1" thickBot="1">
      <c r="A23" s="657"/>
      <c r="B23" s="669"/>
      <c r="C23" s="135">
        <v>17</v>
      </c>
      <c r="D23" s="136" t="s">
        <v>2977</v>
      </c>
      <c r="E23" s="467">
        <v>2642.0781984218456</v>
      </c>
      <c r="F23" s="72">
        <v>298000</v>
      </c>
      <c r="G23" s="127" t="s">
        <v>2978</v>
      </c>
    </row>
    <row r="24" spans="1:7" ht="95" customHeight="1">
      <c r="A24" s="655" t="s">
        <v>10</v>
      </c>
      <c r="B24" s="672" t="s">
        <v>11</v>
      </c>
      <c r="C24" s="108">
        <v>18</v>
      </c>
      <c r="D24" s="139" t="s">
        <v>2979</v>
      </c>
      <c r="E24" s="179" t="s">
        <v>2910</v>
      </c>
      <c r="F24" s="633" t="s">
        <v>2980</v>
      </c>
      <c r="G24" s="130" t="s">
        <v>2981</v>
      </c>
    </row>
    <row r="25" spans="1:7" ht="84.65" customHeight="1" thickBot="1">
      <c r="A25" s="656"/>
      <c r="B25" s="671"/>
      <c r="C25" s="141">
        <v>19</v>
      </c>
      <c r="D25" s="142" t="s">
        <v>2982</v>
      </c>
      <c r="E25" s="289" t="s">
        <v>2983</v>
      </c>
      <c r="F25" s="627" t="s">
        <v>2984</v>
      </c>
      <c r="G25" s="127" t="s">
        <v>2985</v>
      </c>
    </row>
    <row r="26" spans="1:7" ht="72" customHeight="1">
      <c r="A26" s="656"/>
      <c r="B26" s="672" t="s">
        <v>12</v>
      </c>
      <c r="C26" s="108">
        <v>20</v>
      </c>
      <c r="D26" s="139" t="s">
        <v>13</v>
      </c>
      <c r="E26" s="179" t="s">
        <v>2986</v>
      </c>
      <c r="F26" s="144" t="s">
        <v>2987</v>
      </c>
      <c r="G26" s="123" t="s">
        <v>2988</v>
      </c>
    </row>
    <row r="27" spans="1:7" ht="81" customHeight="1" thickBot="1">
      <c r="A27" s="656"/>
      <c r="B27" s="671"/>
      <c r="C27" s="141">
        <v>21</v>
      </c>
      <c r="D27" s="142" t="s">
        <v>14</v>
      </c>
      <c r="E27" s="180" t="s">
        <v>2989</v>
      </c>
      <c r="F27" s="143" t="s">
        <v>2990</v>
      </c>
      <c r="G27" s="127" t="s">
        <v>2991</v>
      </c>
    </row>
    <row r="28" spans="1:7" ht="142.25" customHeight="1">
      <c r="A28" s="656"/>
      <c r="B28" s="672" t="s">
        <v>15</v>
      </c>
      <c r="C28" s="108">
        <v>22</v>
      </c>
      <c r="D28" s="139" t="s">
        <v>66</v>
      </c>
      <c r="E28" s="179" t="s">
        <v>2992</v>
      </c>
      <c r="F28" s="611" t="s">
        <v>2993</v>
      </c>
      <c r="G28" s="123" t="s">
        <v>2994</v>
      </c>
    </row>
    <row r="29" spans="1:7" ht="81" customHeight="1" thickBot="1">
      <c r="A29" s="657"/>
      <c r="B29" s="671"/>
      <c r="C29" s="135">
        <v>23</v>
      </c>
      <c r="D29" s="146" t="s">
        <v>2995</v>
      </c>
      <c r="E29" s="186" t="s">
        <v>2996</v>
      </c>
      <c r="F29" s="627" t="s">
        <v>2997</v>
      </c>
      <c r="G29" s="127" t="s">
        <v>2998</v>
      </c>
    </row>
    <row r="30" spans="1:7" ht="164" customHeight="1">
      <c r="A30" s="655" t="s">
        <v>16</v>
      </c>
      <c r="B30" s="658"/>
      <c r="C30" s="108">
        <v>24</v>
      </c>
      <c r="D30" s="139" t="s">
        <v>2765</v>
      </c>
      <c r="E30" s="226" t="s">
        <v>3117</v>
      </c>
      <c r="F30" s="188" t="s">
        <v>3118</v>
      </c>
      <c r="G30" s="130" t="s">
        <v>3119</v>
      </c>
    </row>
    <row r="31" spans="1:7" ht="46.25" customHeight="1">
      <c r="A31" s="656"/>
      <c r="B31" s="659"/>
      <c r="C31" s="113">
        <v>25</v>
      </c>
      <c r="D31" s="150" t="s">
        <v>2999</v>
      </c>
      <c r="E31" s="294" t="s">
        <v>167</v>
      </c>
      <c r="F31" s="212"/>
      <c r="G31" s="55"/>
    </row>
    <row r="32" spans="1:7" ht="142.25" customHeight="1">
      <c r="A32" s="656"/>
      <c r="B32" s="659"/>
      <c r="C32" s="113">
        <v>26</v>
      </c>
      <c r="D32" s="142" t="s">
        <v>78</v>
      </c>
      <c r="E32" s="152" t="s">
        <v>3121</v>
      </c>
      <c r="F32" s="85" t="s">
        <v>3116</v>
      </c>
      <c r="G32" s="123" t="s">
        <v>3120</v>
      </c>
    </row>
    <row r="33" spans="1:7" ht="39" customHeight="1">
      <c r="A33" s="656"/>
      <c r="B33" s="659"/>
      <c r="C33" s="113">
        <v>27</v>
      </c>
      <c r="D33" s="142" t="s">
        <v>2608</v>
      </c>
      <c r="E33" s="152">
        <v>1.29</v>
      </c>
      <c r="F33" s="85">
        <v>145.30000000000001</v>
      </c>
      <c r="G33" s="55" t="s">
        <v>3000</v>
      </c>
    </row>
    <row r="34" spans="1:7" ht="33" customHeight="1" thickBot="1">
      <c r="A34" s="657"/>
      <c r="B34" s="660"/>
      <c r="C34" s="125">
        <v>28</v>
      </c>
      <c r="D34" s="146" t="s">
        <v>489</v>
      </c>
      <c r="E34" s="153">
        <v>1.1100000000000001</v>
      </c>
      <c r="F34" s="87">
        <v>124.7</v>
      </c>
      <c r="G34" s="127" t="s">
        <v>140</v>
      </c>
    </row>
    <row r="35" spans="1:7" ht="30.65" customHeight="1">
      <c r="A35" s="655" t="s">
        <v>17</v>
      </c>
      <c r="B35" s="154"/>
      <c r="C35" s="108">
        <v>29</v>
      </c>
      <c r="D35" s="109" t="s">
        <v>18</v>
      </c>
      <c r="E35" s="805" t="s">
        <v>2941</v>
      </c>
      <c r="F35" s="798"/>
      <c r="G35" s="130" t="s">
        <v>2853</v>
      </c>
    </row>
    <row r="36" spans="1:7" ht="41.4" customHeight="1">
      <c r="A36" s="656"/>
      <c r="B36" s="155"/>
      <c r="C36" s="113">
        <v>30</v>
      </c>
      <c r="D36" s="114" t="s">
        <v>19</v>
      </c>
      <c r="E36" s="719" t="s">
        <v>3001</v>
      </c>
      <c r="F36" s="698"/>
      <c r="G36" s="316" t="s">
        <v>2943</v>
      </c>
    </row>
    <row r="37" spans="1:7" ht="44.4" customHeight="1">
      <c r="A37" s="656"/>
      <c r="B37" s="155"/>
      <c r="C37" s="113">
        <v>31</v>
      </c>
      <c r="D37" s="114" t="s">
        <v>20</v>
      </c>
      <c r="E37" s="719" t="s">
        <v>2857</v>
      </c>
      <c r="F37" s="698"/>
      <c r="G37" s="55" t="s">
        <v>2858</v>
      </c>
    </row>
    <row r="38" spans="1:7" ht="34.25" customHeight="1">
      <c r="A38" s="656"/>
      <c r="B38" s="155"/>
      <c r="C38" s="113">
        <v>32</v>
      </c>
      <c r="D38" s="114" t="s">
        <v>21</v>
      </c>
      <c r="E38" s="867" t="s">
        <v>82</v>
      </c>
      <c r="F38" s="861"/>
      <c r="G38" s="55"/>
    </row>
    <row r="39" spans="1:7" ht="34.25" customHeight="1">
      <c r="A39" s="656"/>
      <c r="B39" s="155"/>
      <c r="C39" s="113">
        <v>33</v>
      </c>
      <c r="D39" s="114" t="s">
        <v>22</v>
      </c>
      <c r="E39" s="867" t="s">
        <v>167</v>
      </c>
      <c r="F39" s="861"/>
      <c r="G39" s="55"/>
    </row>
    <row r="40" spans="1:7" ht="34.25" customHeight="1" thickBot="1">
      <c r="A40" s="657"/>
      <c r="B40" s="156"/>
      <c r="C40" s="125">
        <v>34</v>
      </c>
      <c r="D40" s="126" t="s">
        <v>23</v>
      </c>
      <c r="E40" s="693" t="s">
        <v>235</v>
      </c>
      <c r="F40" s="694"/>
      <c r="G40" s="127"/>
    </row>
    <row r="41" spans="1:7" ht="35" customHeight="1">
      <c r="A41" s="648" t="s">
        <v>24</v>
      </c>
      <c r="B41" s="650"/>
      <c r="C41" s="158">
        <v>35</v>
      </c>
      <c r="D41" s="159" t="s">
        <v>25</v>
      </c>
      <c r="E41" s="234" t="s">
        <v>167</v>
      </c>
      <c r="F41" s="235"/>
      <c r="G41" s="130"/>
    </row>
    <row r="42" spans="1:7" ht="98.4" customHeight="1" thickBot="1">
      <c r="A42" s="649"/>
      <c r="B42" s="651"/>
      <c r="C42" s="163">
        <v>36</v>
      </c>
      <c r="D42" s="164" t="s">
        <v>26</v>
      </c>
      <c r="E42" s="221" t="s">
        <v>3002</v>
      </c>
      <c r="F42" s="222" t="s">
        <v>3003</v>
      </c>
      <c r="G42" s="148" t="s">
        <v>3004</v>
      </c>
    </row>
    <row r="43" spans="1:7" ht="32.4" customHeight="1" thickBot="1">
      <c r="A43" s="168" t="s">
        <v>27</v>
      </c>
      <c r="B43" s="169"/>
      <c r="C43" s="170">
        <v>37</v>
      </c>
      <c r="D43" s="171" t="s">
        <v>28</v>
      </c>
      <c r="E43" s="652" t="s">
        <v>3005</v>
      </c>
      <c r="F43" s="653"/>
      <c r="G43" s="172"/>
    </row>
    <row r="44" spans="1:7">
      <c r="A44" s="6"/>
      <c r="B44" s="6"/>
      <c r="C44" s="6"/>
      <c r="D44" s="6"/>
      <c r="E44" s="223"/>
      <c r="F44" s="223"/>
      <c r="G44" s="7"/>
    </row>
    <row r="45" spans="1:7" ht="17.399999999999999" customHeight="1">
      <c r="A45" s="764" t="s">
        <v>2625</v>
      </c>
      <c r="B45" s="764"/>
      <c r="C45" s="764"/>
      <c r="D45" s="764"/>
      <c r="E45" s="764"/>
      <c r="F45" s="764"/>
      <c r="G45" s="764"/>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3"/>
  <printOptions horizontalCentered="1"/>
  <pageMargins left="0.59055118110236227" right="0.59055118110236227" top="0.78740157480314965" bottom="0.59055118110236227" header="0.59055118110236227" footer="0.39370078740157483"/>
  <pageSetup paperSize="9" scale="70" orientation="portrait" r:id="rId1"/>
  <headerFooter alignWithMargins="0">
    <oddHeader>&amp;C調査レポート「2017年度 アジア・オセアニア投資関連コスト比較調査（2018年3月）」</oddHeader>
  </headerFooter>
  <rowBreaks count="2" manualBreakCount="2">
    <brk id="18" max="6" man="1"/>
    <brk id="29" max="6"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45"/>
  <sheetViews>
    <sheetView view="pageBreakPreview" zoomScale="85" zoomScaleNormal="100" zoomScaleSheetLayoutView="85" zoomScalePageLayoutView="55" workbookViewId="0">
      <selection sqref="A1:G1"/>
    </sheetView>
  </sheetViews>
  <sheetFormatPr defaultColWidth="8.08203125" defaultRowHeight="12"/>
  <cols>
    <col min="1" max="1" width="4.5" style="4" customWidth="1"/>
    <col min="2" max="2" width="4.9140625" style="4" customWidth="1"/>
    <col min="3" max="3" width="3.6640625" style="4" customWidth="1"/>
    <col min="4" max="4" width="21.58203125" style="4" customWidth="1"/>
    <col min="5" max="6" width="20.1640625" style="5" customWidth="1"/>
    <col min="7" max="7" width="42.6640625" style="5" customWidth="1"/>
    <col min="8" max="248" width="8.08203125" style="8"/>
    <col min="249" max="249" width="5.08203125" style="8" customWidth="1"/>
    <col min="250" max="250" width="24.4140625" style="8" customWidth="1"/>
    <col min="251" max="251" width="16.9140625" style="8" customWidth="1"/>
    <col min="252" max="253" width="15.1640625" style="8" customWidth="1"/>
    <col min="254" max="254" width="40.58203125" style="8" customWidth="1"/>
    <col min="255" max="255" width="25.58203125" style="8" customWidth="1"/>
    <col min="256" max="504" width="8.08203125" style="8"/>
    <col min="505" max="505" width="5.08203125" style="8" customWidth="1"/>
    <col min="506" max="506" width="24.4140625" style="8" customWidth="1"/>
    <col min="507" max="507" width="16.9140625" style="8" customWidth="1"/>
    <col min="508" max="509" width="15.1640625" style="8" customWidth="1"/>
    <col min="510" max="510" width="40.58203125" style="8" customWidth="1"/>
    <col min="511" max="511" width="25.58203125" style="8" customWidth="1"/>
    <col min="512" max="760" width="8.08203125" style="8"/>
    <col min="761" max="761" width="5.08203125" style="8" customWidth="1"/>
    <col min="762" max="762" width="24.4140625" style="8" customWidth="1"/>
    <col min="763" max="763" width="16.9140625" style="8" customWidth="1"/>
    <col min="764" max="765" width="15.1640625" style="8" customWidth="1"/>
    <col min="766" max="766" width="40.58203125" style="8" customWidth="1"/>
    <col min="767" max="767" width="25.58203125" style="8" customWidth="1"/>
    <col min="768" max="1016" width="8.08203125" style="8"/>
    <col min="1017" max="1017" width="5.08203125" style="8" customWidth="1"/>
    <col min="1018" max="1018" width="24.4140625" style="8" customWidth="1"/>
    <col min="1019" max="1019" width="16.9140625" style="8" customWidth="1"/>
    <col min="1020" max="1021" width="15.1640625" style="8" customWidth="1"/>
    <col min="1022" max="1022" width="40.58203125" style="8" customWidth="1"/>
    <col min="1023" max="1023" width="25.58203125" style="8" customWidth="1"/>
    <col min="1024" max="1272" width="8.08203125" style="8"/>
    <col min="1273" max="1273" width="5.08203125" style="8" customWidth="1"/>
    <col min="1274" max="1274" width="24.4140625" style="8" customWidth="1"/>
    <col min="1275" max="1275" width="16.9140625" style="8" customWidth="1"/>
    <col min="1276" max="1277" width="15.1640625" style="8" customWidth="1"/>
    <col min="1278" max="1278" width="40.58203125" style="8" customWidth="1"/>
    <col min="1279" max="1279" width="25.58203125" style="8" customWidth="1"/>
    <col min="1280" max="1528" width="8.08203125" style="8"/>
    <col min="1529" max="1529" width="5.08203125" style="8" customWidth="1"/>
    <col min="1530" max="1530" width="24.4140625" style="8" customWidth="1"/>
    <col min="1531" max="1531" width="16.9140625" style="8" customWidth="1"/>
    <col min="1532" max="1533" width="15.1640625" style="8" customWidth="1"/>
    <col min="1534" max="1534" width="40.58203125" style="8" customWidth="1"/>
    <col min="1535" max="1535" width="25.58203125" style="8" customWidth="1"/>
    <col min="1536" max="1784" width="8.08203125" style="8"/>
    <col min="1785" max="1785" width="5.08203125" style="8" customWidth="1"/>
    <col min="1786" max="1786" width="24.4140625" style="8" customWidth="1"/>
    <col min="1787" max="1787" width="16.9140625" style="8" customWidth="1"/>
    <col min="1788" max="1789" width="15.1640625" style="8" customWidth="1"/>
    <col min="1790" max="1790" width="40.58203125" style="8" customWidth="1"/>
    <col min="1791" max="1791" width="25.58203125" style="8" customWidth="1"/>
    <col min="1792" max="2040" width="8.08203125" style="8"/>
    <col min="2041" max="2041" width="5.08203125" style="8" customWidth="1"/>
    <col min="2042" max="2042" width="24.4140625" style="8" customWidth="1"/>
    <col min="2043" max="2043" width="16.9140625" style="8" customWidth="1"/>
    <col min="2044" max="2045" width="15.1640625" style="8" customWidth="1"/>
    <col min="2046" max="2046" width="40.58203125" style="8" customWidth="1"/>
    <col min="2047" max="2047" width="25.58203125" style="8" customWidth="1"/>
    <col min="2048" max="2296" width="8.08203125" style="8"/>
    <col min="2297" max="2297" width="5.08203125" style="8" customWidth="1"/>
    <col min="2298" max="2298" width="24.4140625" style="8" customWidth="1"/>
    <col min="2299" max="2299" width="16.9140625" style="8" customWidth="1"/>
    <col min="2300" max="2301" width="15.1640625" style="8" customWidth="1"/>
    <col min="2302" max="2302" width="40.58203125" style="8" customWidth="1"/>
    <col min="2303" max="2303" width="25.58203125" style="8" customWidth="1"/>
    <col min="2304" max="2552" width="8.08203125" style="8"/>
    <col min="2553" max="2553" width="5.08203125" style="8" customWidth="1"/>
    <col min="2554" max="2554" width="24.4140625" style="8" customWidth="1"/>
    <col min="2555" max="2555" width="16.9140625" style="8" customWidth="1"/>
    <col min="2556" max="2557" width="15.1640625" style="8" customWidth="1"/>
    <col min="2558" max="2558" width="40.58203125" style="8" customWidth="1"/>
    <col min="2559" max="2559" width="25.58203125" style="8" customWidth="1"/>
    <col min="2560" max="2808" width="8.08203125" style="8"/>
    <col min="2809" max="2809" width="5.08203125" style="8" customWidth="1"/>
    <col min="2810" max="2810" width="24.4140625" style="8" customWidth="1"/>
    <col min="2811" max="2811" width="16.9140625" style="8" customWidth="1"/>
    <col min="2812" max="2813" width="15.1640625" style="8" customWidth="1"/>
    <col min="2814" max="2814" width="40.58203125" style="8" customWidth="1"/>
    <col min="2815" max="2815" width="25.58203125" style="8" customWidth="1"/>
    <col min="2816" max="3064" width="8.08203125" style="8"/>
    <col min="3065" max="3065" width="5.08203125" style="8" customWidth="1"/>
    <col min="3066" max="3066" width="24.4140625" style="8" customWidth="1"/>
    <col min="3067" max="3067" width="16.9140625" style="8" customWidth="1"/>
    <col min="3068" max="3069" width="15.1640625" style="8" customWidth="1"/>
    <col min="3070" max="3070" width="40.58203125" style="8" customWidth="1"/>
    <col min="3071" max="3071" width="25.58203125" style="8" customWidth="1"/>
    <col min="3072" max="3320" width="8.08203125" style="8"/>
    <col min="3321" max="3321" width="5.08203125" style="8" customWidth="1"/>
    <col min="3322" max="3322" width="24.4140625" style="8" customWidth="1"/>
    <col min="3323" max="3323" width="16.9140625" style="8" customWidth="1"/>
    <col min="3324" max="3325" width="15.1640625" style="8" customWidth="1"/>
    <col min="3326" max="3326" width="40.58203125" style="8" customWidth="1"/>
    <col min="3327" max="3327" width="25.58203125" style="8" customWidth="1"/>
    <col min="3328" max="3576" width="8.08203125" style="8"/>
    <col min="3577" max="3577" width="5.08203125" style="8" customWidth="1"/>
    <col min="3578" max="3578" width="24.4140625" style="8" customWidth="1"/>
    <col min="3579" max="3579" width="16.9140625" style="8" customWidth="1"/>
    <col min="3580" max="3581" width="15.1640625" style="8" customWidth="1"/>
    <col min="3582" max="3582" width="40.58203125" style="8" customWidth="1"/>
    <col min="3583" max="3583" width="25.58203125" style="8" customWidth="1"/>
    <col min="3584" max="3832" width="8.08203125" style="8"/>
    <col min="3833" max="3833" width="5.08203125" style="8" customWidth="1"/>
    <col min="3834" max="3834" width="24.4140625" style="8" customWidth="1"/>
    <col min="3835" max="3835" width="16.9140625" style="8" customWidth="1"/>
    <col min="3836" max="3837" width="15.1640625" style="8" customWidth="1"/>
    <col min="3838" max="3838" width="40.58203125" style="8" customWidth="1"/>
    <col min="3839" max="3839" width="25.58203125" style="8" customWidth="1"/>
    <col min="3840" max="4088" width="8.08203125" style="8"/>
    <col min="4089" max="4089" width="5.08203125" style="8" customWidth="1"/>
    <col min="4090" max="4090" width="24.4140625" style="8" customWidth="1"/>
    <col min="4091" max="4091" width="16.9140625" style="8" customWidth="1"/>
    <col min="4092" max="4093" width="15.1640625" style="8" customWidth="1"/>
    <col min="4094" max="4094" width="40.58203125" style="8" customWidth="1"/>
    <col min="4095" max="4095" width="25.58203125" style="8" customWidth="1"/>
    <col min="4096" max="4344" width="8.08203125" style="8"/>
    <col min="4345" max="4345" width="5.08203125" style="8" customWidth="1"/>
    <col min="4346" max="4346" width="24.4140625" style="8" customWidth="1"/>
    <col min="4347" max="4347" width="16.9140625" style="8" customWidth="1"/>
    <col min="4348" max="4349" width="15.1640625" style="8" customWidth="1"/>
    <col min="4350" max="4350" width="40.58203125" style="8" customWidth="1"/>
    <col min="4351" max="4351" width="25.58203125" style="8" customWidth="1"/>
    <col min="4352" max="4600" width="8.08203125" style="8"/>
    <col min="4601" max="4601" width="5.08203125" style="8" customWidth="1"/>
    <col min="4602" max="4602" width="24.4140625" style="8" customWidth="1"/>
    <col min="4603" max="4603" width="16.9140625" style="8" customWidth="1"/>
    <col min="4604" max="4605" width="15.1640625" style="8" customWidth="1"/>
    <col min="4606" max="4606" width="40.58203125" style="8" customWidth="1"/>
    <col min="4607" max="4607" width="25.58203125" style="8" customWidth="1"/>
    <col min="4608" max="4856" width="8.08203125" style="8"/>
    <col min="4857" max="4857" width="5.08203125" style="8" customWidth="1"/>
    <col min="4858" max="4858" width="24.4140625" style="8" customWidth="1"/>
    <col min="4859" max="4859" width="16.9140625" style="8" customWidth="1"/>
    <col min="4860" max="4861" width="15.1640625" style="8" customWidth="1"/>
    <col min="4862" max="4862" width="40.58203125" style="8" customWidth="1"/>
    <col min="4863" max="4863" width="25.58203125" style="8" customWidth="1"/>
    <col min="4864" max="5112" width="8.08203125" style="8"/>
    <col min="5113" max="5113" width="5.08203125" style="8" customWidth="1"/>
    <col min="5114" max="5114" width="24.4140625" style="8" customWidth="1"/>
    <col min="5115" max="5115" width="16.9140625" style="8" customWidth="1"/>
    <col min="5116" max="5117" width="15.1640625" style="8" customWidth="1"/>
    <col min="5118" max="5118" width="40.58203125" style="8" customWidth="1"/>
    <col min="5119" max="5119" width="25.58203125" style="8" customWidth="1"/>
    <col min="5120" max="5368" width="8.08203125" style="8"/>
    <col min="5369" max="5369" width="5.08203125" style="8" customWidth="1"/>
    <col min="5370" max="5370" width="24.4140625" style="8" customWidth="1"/>
    <col min="5371" max="5371" width="16.9140625" style="8" customWidth="1"/>
    <col min="5372" max="5373" width="15.1640625" style="8" customWidth="1"/>
    <col min="5374" max="5374" width="40.58203125" style="8" customWidth="1"/>
    <col min="5375" max="5375" width="25.58203125" style="8" customWidth="1"/>
    <col min="5376" max="5624" width="8.08203125" style="8"/>
    <col min="5625" max="5625" width="5.08203125" style="8" customWidth="1"/>
    <col min="5626" max="5626" width="24.4140625" style="8" customWidth="1"/>
    <col min="5627" max="5627" width="16.9140625" style="8" customWidth="1"/>
    <col min="5628" max="5629" width="15.1640625" style="8" customWidth="1"/>
    <col min="5630" max="5630" width="40.58203125" style="8" customWidth="1"/>
    <col min="5631" max="5631" width="25.58203125" style="8" customWidth="1"/>
    <col min="5632" max="5880" width="8.08203125" style="8"/>
    <col min="5881" max="5881" width="5.08203125" style="8" customWidth="1"/>
    <col min="5882" max="5882" width="24.4140625" style="8" customWidth="1"/>
    <col min="5883" max="5883" width="16.9140625" style="8" customWidth="1"/>
    <col min="5884" max="5885" width="15.1640625" style="8" customWidth="1"/>
    <col min="5886" max="5886" width="40.58203125" style="8" customWidth="1"/>
    <col min="5887" max="5887" width="25.58203125" style="8" customWidth="1"/>
    <col min="5888" max="6136" width="8.08203125" style="8"/>
    <col min="6137" max="6137" width="5.08203125" style="8" customWidth="1"/>
    <col min="6138" max="6138" width="24.4140625" style="8" customWidth="1"/>
    <col min="6139" max="6139" width="16.9140625" style="8" customWidth="1"/>
    <col min="6140" max="6141" width="15.1640625" style="8" customWidth="1"/>
    <col min="6142" max="6142" width="40.58203125" style="8" customWidth="1"/>
    <col min="6143" max="6143" width="25.58203125" style="8" customWidth="1"/>
    <col min="6144" max="6392" width="8.08203125" style="8"/>
    <col min="6393" max="6393" width="5.08203125" style="8" customWidth="1"/>
    <col min="6394" max="6394" width="24.4140625" style="8" customWidth="1"/>
    <col min="6395" max="6395" width="16.9140625" style="8" customWidth="1"/>
    <col min="6396" max="6397" width="15.1640625" style="8" customWidth="1"/>
    <col min="6398" max="6398" width="40.58203125" style="8" customWidth="1"/>
    <col min="6399" max="6399" width="25.58203125" style="8" customWidth="1"/>
    <col min="6400" max="6648" width="8.08203125" style="8"/>
    <col min="6649" max="6649" width="5.08203125" style="8" customWidth="1"/>
    <col min="6650" max="6650" width="24.4140625" style="8" customWidth="1"/>
    <col min="6651" max="6651" width="16.9140625" style="8" customWidth="1"/>
    <col min="6652" max="6653" width="15.1640625" style="8" customWidth="1"/>
    <col min="6654" max="6654" width="40.58203125" style="8" customWidth="1"/>
    <col min="6655" max="6655" width="25.58203125" style="8" customWidth="1"/>
    <col min="6656" max="6904" width="8.08203125" style="8"/>
    <col min="6905" max="6905" width="5.08203125" style="8" customWidth="1"/>
    <col min="6906" max="6906" width="24.4140625" style="8" customWidth="1"/>
    <col min="6907" max="6907" width="16.9140625" style="8" customWidth="1"/>
    <col min="6908" max="6909" width="15.1640625" style="8" customWidth="1"/>
    <col min="6910" max="6910" width="40.58203125" style="8" customWidth="1"/>
    <col min="6911" max="6911" width="25.58203125" style="8" customWidth="1"/>
    <col min="6912" max="7160" width="8.08203125" style="8"/>
    <col min="7161" max="7161" width="5.08203125" style="8" customWidth="1"/>
    <col min="7162" max="7162" width="24.4140625" style="8" customWidth="1"/>
    <col min="7163" max="7163" width="16.9140625" style="8" customWidth="1"/>
    <col min="7164" max="7165" width="15.1640625" style="8" customWidth="1"/>
    <col min="7166" max="7166" width="40.58203125" style="8" customWidth="1"/>
    <col min="7167" max="7167" width="25.58203125" style="8" customWidth="1"/>
    <col min="7168" max="7416" width="8.08203125" style="8"/>
    <col min="7417" max="7417" width="5.08203125" style="8" customWidth="1"/>
    <col min="7418" max="7418" width="24.4140625" style="8" customWidth="1"/>
    <col min="7419" max="7419" width="16.9140625" style="8" customWidth="1"/>
    <col min="7420" max="7421" width="15.1640625" style="8" customWidth="1"/>
    <col min="7422" max="7422" width="40.58203125" style="8" customWidth="1"/>
    <col min="7423" max="7423" width="25.58203125" style="8" customWidth="1"/>
    <col min="7424" max="7672" width="8.08203125" style="8"/>
    <col min="7673" max="7673" width="5.08203125" style="8" customWidth="1"/>
    <col min="7674" max="7674" width="24.4140625" style="8" customWidth="1"/>
    <col min="7675" max="7675" width="16.9140625" style="8" customWidth="1"/>
    <col min="7676" max="7677" width="15.1640625" style="8" customWidth="1"/>
    <col min="7678" max="7678" width="40.58203125" style="8" customWidth="1"/>
    <col min="7679" max="7679" width="25.58203125" style="8" customWidth="1"/>
    <col min="7680" max="7928" width="8.08203125" style="8"/>
    <col min="7929" max="7929" width="5.08203125" style="8" customWidth="1"/>
    <col min="7930" max="7930" width="24.4140625" style="8" customWidth="1"/>
    <col min="7931" max="7931" width="16.9140625" style="8" customWidth="1"/>
    <col min="7932" max="7933" width="15.1640625" style="8" customWidth="1"/>
    <col min="7934" max="7934" width="40.58203125" style="8" customWidth="1"/>
    <col min="7935" max="7935" width="25.58203125" style="8" customWidth="1"/>
    <col min="7936" max="8184" width="8.08203125" style="8"/>
    <col min="8185" max="8185" width="5.08203125" style="8" customWidth="1"/>
    <col min="8186" max="8186" width="24.4140625" style="8" customWidth="1"/>
    <col min="8187" max="8187" width="16.9140625" style="8" customWidth="1"/>
    <col min="8188" max="8189" width="15.1640625" style="8" customWidth="1"/>
    <col min="8190" max="8190" width="40.58203125" style="8" customWidth="1"/>
    <col min="8191" max="8191" width="25.58203125" style="8" customWidth="1"/>
    <col min="8192" max="8440" width="8.08203125" style="8"/>
    <col min="8441" max="8441" width="5.08203125" style="8" customWidth="1"/>
    <col min="8442" max="8442" width="24.4140625" style="8" customWidth="1"/>
    <col min="8443" max="8443" width="16.9140625" style="8" customWidth="1"/>
    <col min="8444" max="8445" width="15.1640625" style="8" customWidth="1"/>
    <col min="8446" max="8446" width="40.58203125" style="8" customWidth="1"/>
    <col min="8447" max="8447" width="25.58203125" style="8" customWidth="1"/>
    <col min="8448" max="8696" width="8.08203125" style="8"/>
    <col min="8697" max="8697" width="5.08203125" style="8" customWidth="1"/>
    <col min="8698" max="8698" width="24.4140625" style="8" customWidth="1"/>
    <col min="8699" max="8699" width="16.9140625" style="8" customWidth="1"/>
    <col min="8700" max="8701" width="15.1640625" style="8" customWidth="1"/>
    <col min="8702" max="8702" width="40.58203125" style="8" customWidth="1"/>
    <col min="8703" max="8703" width="25.58203125" style="8" customWidth="1"/>
    <col min="8704" max="8952" width="8.08203125" style="8"/>
    <col min="8953" max="8953" width="5.08203125" style="8" customWidth="1"/>
    <col min="8954" max="8954" width="24.4140625" style="8" customWidth="1"/>
    <col min="8955" max="8955" width="16.9140625" style="8" customWidth="1"/>
    <col min="8956" max="8957" width="15.1640625" style="8" customWidth="1"/>
    <col min="8958" max="8958" width="40.58203125" style="8" customWidth="1"/>
    <col min="8959" max="8959" width="25.58203125" style="8" customWidth="1"/>
    <col min="8960" max="9208" width="8.08203125" style="8"/>
    <col min="9209" max="9209" width="5.08203125" style="8" customWidth="1"/>
    <col min="9210" max="9210" width="24.4140625" style="8" customWidth="1"/>
    <col min="9211" max="9211" width="16.9140625" style="8" customWidth="1"/>
    <col min="9212" max="9213" width="15.1640625" style="8" customWidth="1"/>
    <col min="9214" max="9214" width="40.58203125" style="8" customWidth="1"/>
    <col min="9215" max="9215" width="25.58203125" style="8" customWidth="1"/>
    <col min="9216" max="9464" width="8.08203125" style="8"/>
    <col min="9465" max="9465" width="5.08203125" style="8" customWidth="1"/>
    <col min="9466" max="9466" width="24.4140625" style="8" customWidth="1"/>
    <col min="9467" max="9467" width="16.9140625" style="8" customWidth="1"/>
    <col min="9468" max="9469" width="15.1640625" style="8" customWidth="1"/>
    <col min="9470" max="9470" width="40.58203125" style="8" customWidth="1"/>
    <col min="9471" max="9471" width="25.58203125" style="8" customWidth="1"/>
    <col min="9472" max="9720" width="8.08203125" style="8"/>
    <col min="9721" max="9721" width="5.08203125" style="8" customWidth="1"/>
    <col min="9722" max="9722" width="24.4140625" style="8" customWidth="1"/>
    <col min="9723" max="9723" width="16.9140625" style="8" customWidth="1"/>
    <col min="9724" max="9725" width="15.1640625" style="8" customWidth="1"/>
    <col min="9726" max="9726" width="40.58203125" style="8" customWidth="1"/>
    <col min="9727" max="9727" width="25.58203125" style="8" customWidth="1"/>
    <col min="9728" max="9976" width="8.08203125" style="8"/>
    <col min="9977" max="9977" width="5.08203125" style="8" customWidth="1"/>
    <col min="9978" max="9978" width="24.4140625" style="8" customWidth="1"/>
    <col min="9979" max="9979" width="16.9140625" style="8" customWidth="1"/>
    <col min="9980" max="9981" width="15.1640625" style="8" customWidth="1"/>
    <col min="9982" max="9982" width="40.58203125" style="8" customWidth="1"/>
    <col min="9983" max="9983" width="25.58203125" style="8" customWidth="1"/>
    <col min="9984" max="10232" width="8.08203125" style="8"/>
    <col min="10233" max="10233" width="5.08203125" style="8" customWidth="1"/>
    <col min="10234" max="10234" width="24.4140625" style="8" customWidth="1"/>
    <col min="10235" max="10235" width="16.9140625" style="8" customWidth="1"/>
    <col min="10236" max="10237" width="15.1640625" style="8" customWidth="1"/>
    <col min="10238" max="10238" width="40.58203125" style="8" customWidth="1"/>
    <col min="10239" max="10239" width="25.58203125" style="8" customWidth="1"/>
    <col min="10240" max="10488" width="8.08203125" style="8"/>
    <col min="10489" max="10489" width="5.08203125" style="8" customWidth="1"/>
    <col min="10490" max="10490" width="24.4140625" style="8" customWidth="1"/>
    <col min="10491" max="10491" width="16.9140625" style="8" customWidth="1"/>
    <col min="10492" max="10493" width="15.1640625" style="8" customWidth="1"/>
    <col min="10494" max="10494" width="40.58203125" style="8" customWidth="1"/>
    <col min="10495" max="10495" width="25.58203125" style="8" customWidth="1"/>
    <col min="10496" max="10744" width="8.08203125" style="8"/>
    <col min="10745" max="10745" width="5.08203125" style="8" customWidth="1"/>
    <col min="10746" max="10746" width="24.4140625" style="8" customWidth="1"/>
    <col min="10747" max="10747" width="16.9140625" style="8" customWidth="1"/>
    <col min="10748" max="10749" width="15.1640625" style="8" customWidth="1"/>
    <col min="10750" max="10750" width="40.58203125" style="8" customWidth="1"/>
    <col min="10751" max="10751" width="25.58203125" style="8" customWidth="1"/>
    <col min="10752" max="11000" width="8.08203125" style="8"/>
    <col min="11001" max="11001" width="5.08203125" style="8" customWidth="1"/>
    <col min="11002" max="11002" width="24.4140625" style="8" customWidth="1"/>
    <col min="11003" max="11003" width="16.9140625" style="8" customWidth="1"/>
    <col min="11004" max="11005" width="15.1640625" style="8" customWidth="1"/>
    <col min="11006" max="11006" width="40.58203125" style="8" customWidth="1"/>
    <col min="11007" max="11007" width="25.58203125" style="8" customWidth="1"/>
    <col min="11008" max="11256" width="8.08203125" style="8"/>
    <col min="11257" max="11257" width="5.08203125" style="8" customWidth="1"/>
    <col min="11258" max="11258" width="24.4140625" style="8" customWidth="1"/>
    <col min="11259" max="11259" width="16.9140625" style="8" customWidth="1"/>
    <col min="11260" max="11261" width="15.1640625" style="8" customWidth="1"/>
    <col min="11262" max="11262" width="40.58203125" style="8" customWidth="1"/>
    <col min="11263" max="11263" width="25.58203125" style="8" customWidth="1"/>
    <col min="11264" max="11512" width="8.08203125" style="8"/>
    <col min="11513" max="11513" width="5.08203125" style="8" customWidth="1"/>
    <col min="11514" max="11514" width="24.4140625" style="8" customWidth="1"/>
    <col min="11515" max="11515" width="16.9140625" style="8" customWidth="1"/>
    <col min="11516" max="11517" width="15.1640625" style="8" customWidth="1"/>
    <col min="11518" max="11518" width="40.58203125" style="8" customWidth="1"/>
    <col min="11519" max="11519" width="25.58203125" style="8" customWidth="1"/>
    <col min="11520" max="11768" width="8.08203125" style="8"/>
    <col min="11769" max="11769" width="5.08203125" style="8" customWidth="1"/>
    <col min="11770" max="11770" width="24.4140625" style="8" customWidth="1"/>
    <col min="11771" max="11771" width="16.9140625" style="8" customWidth="1"/>
    <col min="11772" max="11773" width="15.1640625" style="8" customWidth="1"/>
    <col min="11774" max="11774" width="40.58203125" style="8" customWidth="1"/>
    <col min="11775" max="11775" width="25.58203125" style="8" customWidth="1"/>
    <col min="11776" max="12024" width="8.08203125" style="8"/>
    <col min="12025" max="12025" width="5.08203125" style="8" customWidth="1"/>
    <col min="12026" max="12026" width="24.4140625" style="8" customWidth="1"/>
    <col min="12027" max="12027" width="16.9140625" style="8" customWidth="1"/>
    <col min="12028" max="12029" width="15.1640625" style="8" customWidth="1"/>
    <col min="12030" max="12030" width="40.58203125" style="8" customWidth="1"/>
    <col min="12031" max="12031" width="25.58203125" style="8" customWidth="1"/>
    <col min="12032" max="12280" width="8.08203125" style="8"/>
    <col min="12281" max="12281" width="5.08203125" style="8" customWidth="1"/>
    <col min="12282" max="12282" width="24.4140625" style="8" customWidth="1"/>
    <col min="12283" max="12283" width="16.9140625" style="8" customWidth="1"/>
    <col min="12284" max="12285" width="15.1640625" style="8" customWidth="1"/>
    <col min="12286" max="12286" width="40.58203125" style="8" customWidth="1"/>
    <col min="12287" max="12287" width="25.58203125" style="8" customWidth="1"/>
    <col min="12288" max="12536" width="8.08203125" style="8"/>
    <col min="12537" max="12537" width="5.08203125" style="8" customWidth="1"/>
    <col min="12538" max="12538" width="24.4140625" style="8" customWidth="1"/>
    <col min="12539" max="12539" width="16.9140625" style="8" customWidth="1"/>
    <col min="12540" max="12541" width="15.1640625" style="8" customWidth="1"/>
    <col min="12542" max="12542" width="40.58203125" style="8" customWidth="1"/>
    <col min="12543" max="12543" width="25.58203125" style="8" customWidth="1"/>
    <col min="12544" max="12792" width="8.08203125" style="8"/>
    <col min="12793" max="12793" width="5.08203125" style="8" customWidth="1"/>
    <col min="12794" max="12794" width="24.4140625" style="8" customWidth="1"/>
    <col min="12795" max="12795" width="16.9140625" style="8" customWidth="1"/>
    <col min="12796" max="12797" width="15.1640625" style="8" customWidth="1"/>
    <col min="12798" max="12798" width="40.58203125" style="8" customWidth="1"/>
    <col min="12799" max="12799" width="25.58203125" style="8" customWidth="1"/>
    <col min="12800" max="13048" width="8.08203125" style="8"/>
    <col min="13049" max="13049" width="5.08203125" style="8" customWidth="1"/>
    <col min="13050" max="13050" width="24.4140625" style="8" customWidth="1"/>
    <col min="13051" max="13051" width="16.9140625" style="8" customWidth="1"/>
    <col min="13052" max="13053" width="15.1640625" style="8" customWidth="1"/>
    <col min="13054" max="13054" width="40.58203125" style="8" customWidth="1"/>
    <col min="13055" max="13055" width="25.58203125" style="8" customWidth="1"/>
    <col min="13056" max="13304" width="8.08203125" style="8"/>
    <col min="13305" max="13305" width="5.08203125" style="8" customWidth="1"/>
    <col min="13306" max="13306" width="24.4140625" style="8" customWidth="1"/>
    <col min="13307" max="13307" width="16.9140625" style="8" customWidth="1"/>
    <col min="13308" max="13309" width="15.1640625" style="8" customWidth="1"/>
    <col min="13310" max="13310" width="40.58203125" style="8" customWidth="1"/>
    <col min="13311" max="13311" width="25.58203125" style="8" customWidth="1"/>
    <col min="13312" max="13560" width="8.08203125" style="8"/>
    <col min="13561" max="13561" width="5.08203125" style="8" customWidth="1"/>
    <col min="13562" max="13562" width="24.4140625" style="8" customWidth="1"/>
    <col min="13563" max="13563" width="16.9140625" style="8" customWidth="1"/>
    <col min="13564" max="13565" width="15.1640625" style="8" customWidth="1"/>
    <col min="13566" max="13566" width="40.58203125" style="8" customWidth="1"/>
    <col min="13567" max="13567" width="25.58203125" style="8" customWidth="1"/>
    <col min="13568" max="13816" width="8.08203125" style="8"/>
    <col min="13817" max="13817" width="5.08203125" style="8" customWidth="1"/>
    <col min="13818" max="13818" width="24.4140625" style="8" customWidth="1"/>
    <col min="13819" max="13819" width="16.9140625" style="8" customWidth="1"/>
    <col min="13820" max="13821" width="15.1640625" style="8" customWidth="1"/>
    <col min="13822" max="13822" width="40.58203125" style="8" customWidth="1"/>
    <col min="13823" max="13823" width="25.58203125" style="8" customWidth="1"/>
    <col min="13824" max="14072" width="8.08203125" style="8"/>
    <col min="14073" max="14073" width="5.08203125" style="8" customWidth="1"/>
    <col min="14074" max="14074" width="24.4140625" style="8" customWidth="1"/>
    <col min="14075" max="14075" width="16.9140625" style="8" customWidth="1"/>
    <col min="14076" max="14077" width="15.1640625" style="8" customWidth="1"/>
    <col min="14078" max="14078" width="40.58203125" style="8" customWidth="1"/>
    <col min="14079" max="14079" width="25.58203125" style="8" customWidth="1"/>
    <col min="14080" max="14328" width="8.08203125" style="8"/>
    <col min="14329" max="14329" width="5.08203125" style="8" customWidth="1"/>
    <col min="14330" max="14330" width="24.4140625" style="8" customWidth="1"/>
    <col min="14331" max="14331" width="16.9140625" style="8" customWidth="1"/>
    <col min="14332" max="14333" width="15.1640625" style="8" customWidth="1"/>
    <col min="14334" max="14334" width="40.58203125" style="8" customWidth="1"/>
    <col min="14335" max="14335" width="25.58203125" style="8" customWidth="1"/>
    <col min="14336" max="14584" width="8.08203125" style="8"/>
    <col min="14585" max="14585" width="5.08203125" style="8" customWidth="1"/>
    <col min="14586" max="14586" width="24.4140625" style="8" customWidth="1"/>
    <col min="14587" max="14587" width="16.9140625" style="8" customWidth="1"/>
    <col min="14588" max="14589" width="15.1640625" style="8" customWidth="1"/>
    <col min="14590" max="14590" width="40.58203125" style="8" customWidth="1"/>
    <col min="14591" max="14591" width="25.58203125" style="8" customWidth="1"/>
    <col min="14592" max="14840" width="8.08203125" style="8"/>
    <col min="14841" max="14841" width="5.08203125" style="8" customWidth="1"/>
    <col min="14842" max="14842" width="24.4140625" style="8" customWidth="1"/>
    <col min="14843" max="14843" width="16.9140625" style="8" customWidth="1"/>
    <col min="14844" max="14845" width="15.1640625" style="8" customWidth="1"/>
    <col min="14846" max="14846" width="40.58203125" style="8" customWidth="1"/>
    <col min="14847" max="14847" width="25.58203125" style="8" customWidth="1"/>
    <col min="14848" max="15096" width="8.08203125" style="8"/>
    <col min="15097" max="15097" width="5.08203125" style="8" customWidth="1"/>
    <col min="15098" max="15098" width="24.4140625" style="8" customWidth="1"/>
    <col min="15099" max="15099" width="16.9140625" style="8" customWidth="1"/>
    <col min="15100" max="15101" width="15.1640625" style="8" customWidth="1"/>
    <col min="15102" max="15102" width="40.58203125" style="8" customWidth="1"/>
    <col min="15103" max="15103" width="25.58203125" style="8" customWidth="1"/>
    <col min="15104" max="15352" width="8.08203125" style="8"/>
    <col min="15353" max="15353" width="5.08203125" style="8" customWidth="1"/>
    <col min="15354" max="15354" width="24.4140625" style="8" customWidth="1"/>
    <col min="15355" max="15355" width="16.9140625" style="8" customWidth="1"/>
    <col min="15356" max="15357" width="15.1640625" style="8" customWidth="1"/>
    <col min="15358" max="15358" width="40.58203125" style="8" customWidth="1"/>
    <col min="15359" max="15359" width="25.58203125" style="8" customWidth="1"/>
    <col min="15360" max="15608" width="8.08203125" style="8"/>
    <col min="15609" max="15609" width="5.08203125" style="8" customWidth="1"/>
    <col min="15610" max="15610" width="24.4140625" style="8" customWidth="1"/>
    <col min="15611" max="15611" width="16.9140625" style="8" customWidth="1"/>
    <col min="15612" max="15613" width="15.1640625" style="8" customWidth="1"/>
    <col min="15614" max="15614" width="40.58203125" style="8" customWidth="1"/>
    <col min="15615" max="15615" width="25.58203125" style="8" customWidth="1"/>
    <col min="15616" max="15864" width="8.08203125" style="8"/>
    <col min="15865" max="15865" width="5.08203125" style="8" customWidth="1"/>
    <col min="15866" max="15866" width="24.4140625" style="8" customWidth="1"/>
    <col min="15867" max="15867" width="16.9140625" style="8" customWidth="1"/>
    <col min="15868" max="15869" width="15.1640625" style="8" customWidth="1"/>
    <col min="15870" max="15870" width="40.58203125" style="8" customWidth="1"/>
    <col min="15871" max="15871" width="25.58203125" style="8" customWidth="1"/>
    <col min="15872" max="16120" width="8.08203125" style="8"/>
    <col min="16121" max="16121" width="5.08203125" style="8" customWidth="1"/>
    <col min="16122" max="16122" width="24.4140625" style="8" customWidth="1"/>
    <col min="16123" max="16123" width="16.9140625" style="8" customWidth="1"/>
    <col min="16124" max="16125" width="15.1640625" style="8" customWidth="1"/>
    <col min="16126" max="16126" width="40.58203125" style="8" customWidth="1"/>
    <col min="16127" max="16127" width="25.58203125" style="8" customWidth="1"/>
    <col min="16128" max="16384" width="8.08203125" style="8"/>
  </cols>
  <sheetData>
    <row r="1" spans="1:7" ht="42.75" customHeight="1" thickBot="1">
      <c r="A1" s="673" t="s">
        <v>0</v>
      </c>
      <c r="B1" s="673"/>
      <c r="C1" s="673"/>
      <c r="D1" s="673"/>
      <c r="E1" s="673"/>
      <c r="F1" s="673"/>
      <c r="G1" s="673"/>
    </row>
    <row r="2" spans="1:7" s="9" customFormat="1" ht="14" customHeight="1" thickBot="1">
      <c r="A2" s="703" t="s">
        <v>1</v>
      </c>
      <c r="B2" s="704"/>
      <c r="C2" s="704"/>
      <c r="D2" s="705"/>
      <c r="E2" s="683" t="s">
        <v>2710</v>
      </c>
      <c r="F2" s="684"/>
      <c r="G2" s="685"/>
    </row>
    <row r="3" spans="1:7" ht="13.25" customHeight="1">
      <c r="A3" s="706"/>
      <c r="B3" s="707"/>
      <c r="C3" s="707"/>
      <c r="D3" s="708"/>
      <c r="E3" s="99" t="s">
        <v>2711</v>
      </c>
      <c r="F3" s="175"/>
      <c r="G3" s="12"/>
    </row>
    <row r="4" spans="1:7" ht="13.25" customHeight="1">
      <c r="A4" s="706"/>
      <c r="B4" s="707"/>
      <c r="C4" s="707"/>
      <c r="D4" s="708"/>
      <c r="E4" s="225" t="s">
        <v>2712</v>
      </c>
      <c r="F4" s="175"/>
      <c r="G4" s="12"/>
    </row>
    <row r="5" spans="1:7" s="104" customFormat="1" ht="14" customHeight="1" thickBot="1">
      <c r="A5" s="706"/>
      <c r="B5" s="707"/>
      <c r="C5" s="707"/>
      <c r="D5" s="708"/>
      <c r="E5" s="101" t="s">
        <v>154</v>
      </c>
      <c r="F5" s="176"/>
      <c r="G5" s="103"/>
    </row>
    <row r="6" spans="1:7" s="104" customFormat="1" ht="14" customHeight="1" thickBot="1">
      <c r="A6" s="709"/>
      <c r="B6" s="710"/>
      <c r="C6" s="710"/>
      <c r="D6" s="711"/>
      <c r="E6" s="60" t="s">
        <v>2713</v>
      </c>
      <c r="F6" s="106" t="s">
        <v>2</v>
      </c>
      <c r="G6" s="107" t="s">
        <v>3</v>
      </c>
    </row>
    <row r="7" spans="1:7" s="1" customFormat="1" ht="85.25" customHeight="1">
      <c r="A7" s="655" t="s">
        <v>4</v>
      </c>
      <c r="B7" s="650" t="s">
        <v>2714</v>
      </c>
      <c r="C7" s="108">
        <v>1</v>
      </c>
      <c r="D7" s="109" t="s">
        <v>157</v>
      </c>
      <c r="E7" s="200">
        <v>2447.4598811951414</v>
      </c>
      <c r="F7" s="111">
        <v>276049</v>
      </c>
      <c r="G7" s="130" t="s">
        <v>2715</v>
      </c>
    </row>
    <row r="8" spans="1:7" s="1" customFormat="1" ht="39" customHeight="1">
      <c r="A8" s="656"/>
      <c r="B8" s="686"/>
      <c r="C8" s="113">
        <v>2</v>
      </c>
      <c r="D8" s="114" t="s">
        <v>35</v>
      </c>
      <c r="E8" s="348">
        <v>3344.6316162780386</v>
      </c>
      <c r="F8" s="115">
        <v>377241</v>
      </c>
      <c r="G8" s="123" t="s">
        <v>2716</v>
      </c>
    </row>
    <row r="9" spans="1:7" s="1" customFormat="1" ht="39" customHeight="1">
      <c r="A9" s="656"/>
      <c r="B9" s="687"/>
      <c r="C9" s="113">
        <v>3</v>
      </c>
      <c r="D9" s="114" t="s">
        <v>2717</v>
      </c>
      <c r="E9" s="348">
        <v>4334.2228921003634</v>
      </c>
      <c r="F9" s="115">
        <v>488857</v>
      </c>
      <c r="G9" s="123" t="s">
        <v>2718</v>
      </c>
    </row>
    <row r="10" spans="1:7" s="1" customFormat="1" ht="36.65" customHeight="1">
      <c r="A10" s="656"/>
      <c r="B10" s="686" t="s">
        <v>2719</v>
      </c>
      <c r="C10" s="113">
        <v>4</v>
      </c>
      <c r="D10" s="114" t="s">
        <v>248</v>
      </c>
      <c r="E10" s="348">
        <v>2338.8243638620443</v>
      </c>
      <c r="F10" s="115">
        <v>263796</v>
      </c>
      <c r="G10" s="123" t="s">
        <v>2720</v>
      </c>
    </row>
    <row r="11" spans="1:7" s="1" customFormat="1" ht="29" customHeight="1">
      <c r="A11" s="656"/>
      <c r="B11" s="686"/>
      <c r="C11" s="113">
        <v>5</v>
      </c>
      <c r="D11" s="114" t="s">
        <v>2721</v>
      </c>
      <c r="E11" s="119" t="s">
        <v>2722</v>
      </c>
      <c r="F11" s="611"/>
      <c r="G11" s="123" t="s">
        <v>1810</v>
      </c>
    </row>
    <row r="12" spans="1:7" s="1" customFormat="1" ht="35.4" customHeight="1">
      <c r="A12" s="656"/>
      <c r="B12" s="686"/>
      <c r="C12" s="113">
        <v>6</v>
      </c>
      <c r="D12" s="114" t="s">
        <v>168</v>
      </c>
      <c r="E12" s="348">
        <v>4474.2796347193898</v>
      </c>
      <c r="F12" s="115">
        <v>504654</v>
      </c>
      <c r="G12" s="123" t="s">
        <v>2723</v>
      </c>
    </row>
    <row r="13" spans="1:7" s="1" customFormat="1" ht="64.25" customHeight="1">
      <c r="A13" s="656"/>
      <c r="B13" s="686"/>
      <c r="C13" s="113">
        <v>7</v>
      </c>
      <c r="D13" s="114" t="s">
        <v>44</v>
      </c>
      <c r="E13" s="122">
        <v>1963.170493838106</v>
      </c>
      <c r="F13" s="115">
        <v>221426</v>
      </c>
      <c r="G13" s="123" t="s">
        <v>2724</v>
      </c>
    </row>
    <row r="14" spans="1:7" s="1" customFormat="1" ht="41" customHeight="1">
      <c r="A14" s="656"/>
      <c r="B14" s="687"/>
      <c r="C14" s="113">
        <v>8</v>
      </c>
      <c r="D14" s="114" t="s">
        <v>45</v>
      </c>
      <c r="E14" s="122">
        <v>930.53462186364038</v>
      </c>
      <c r="F14" s="115">
        <v>104955</v>
      </c>
      <c r="G14" s="123" t="s">
        <v>2725</v>
      </c>
    </row>
    <row r="15" spans="1:7" s="1" customFormat="1" ht="41" customHeight="1">
      <c r="A15" s="656"/>
      <c r="B15" s="688"/>
      <c r="C15" s="113">
        <v>9</v>
      </c>
      <c r="D15" s="114" t="s">
        <v>2726</v>
      </c>
      <c r="E15" s="124" t="s">
        <v>2727</v>
      </c>
      <c r="F15" s="124" t="s">
        <v>2728</v>
      </c>
      <c r="G15" s="55" t="s">
        <v>2729</v>
      </c>
    </row>
    <row r="16" spans="1:7" s="1" customFormat="1" ht="50.4" customHeight="1">
      <c r="A16" s="656"/>
      <c r="B16" s="668"/>
      <c r="C16" s="113">
        <v>10</v>
      </c>
      <c r="D16" s="121" t="s">
        <v>269</v>
      </c>
      <c r="E16" s="689" t="s">
        <v>2730</v>
      </c>
      <c r="F16" s="690"/>
      <c r="G16" s="55" t="s">
        <v>2731</v>
      </c>
    </row>
    <row r="17" spans="1:7" s="1" customFormat="1" ht="141.65" customHeight="1">
      <c r="A17" s="656"/>
      <c r="B17" s="668"/>
      <c r="C17" s="113">
        <v>11</v>
      </c>
      <c r="D17" s="114" t="s">
        <v>2732</v>
      </c>
      <c r="E17" s="691" t="s">
        <v>2733</v>
      </c>
      <c r="F17" s="692"/>
      <c r="G17" s="59" t="s">
        <v>2734</v>
      </c>
    </row>
    <row r="18" spans="1:7" s="1" customFormat="1" ht="59" customHeight="1" thickBot="1">
      <c r="A18" s="657"/>
      <c r="B18" s="669"/>
      <c r="C18" s="125">
        <v>12</v>
      </c>
      <c r="D18" s="126" t="s">
        <v>2735</v>
      </c>
      <c r="E18" s="693" t="s">
        <v>2736</v>
      </c>
      <c r="F18" s="694"/>
      <c r="G18" s="127" t="s">
        <v>2737</v>
      </c>
    </row>
    <row r="19" spans="1:7" s="1" customFormat="1" ht="60" customHeight="1">
      <c r="A19" s="655" t="s">
        <v>5</v>
      </c>
      <c r="B19" s="667"/>
      <c r="C19" s="108">
        <v>13</v>
      </c>
      <c r="D19" s="109" t="s">
        <v>6</v>
      </c>
      <c r="E19" s="226">
        <v>194</v>
      </c>
      <c r="F19" s="129">
        <v>21900</v>
      </c>
      <c r="G19" s="130" t="s">
        <v>2738</v>
      </c>
    </row>
    <row r="20" spans="1:7" s="1" customFormat="1" ht="41" customHeight="1">
      <c r="A20" s="656"/>
      <c r="B20" s="668"/>
      <c r="C20" s="113">
        <v>14</v>
      </c>
      <c r="D20" s="114" t="s">
        <v>7</v>
      </c>
      <c r="E20" s="131">
        <v>0.49</v>
      </c>
      <c r="F20" s="458">
        <v>54.75</v>
      </c>
      <c r="G20" s="55" t="s">
        <v>140</v>
      </c>
    </row>
    <row r="21" spans="1:7" s="1" customFormat="1" ht="62" customHeight="1">
      <c r="A21" s="656"/>
      <c r="B21" s="668"/>
      <c r="C21" s="113">
        <v>15</v>
      </c>
      <c r="D21" s="114" t="s">
        <v>8</v>
      </c>
      <c r="E21" s="276">
        <v>36</v>
      </c>
      <c r="F21" s="228">
        <v>4114</v>
      </c>
      <c r="G21" s="612" t="s">
        <v>2739</v>
      </c>
    </row>
    <row r="22" spans="1:7" s="1" customFormat="1" ht="58.25" customHeight="1">
      <c r="A22" s="656"/>
      <c r="B22" s="668"/>
      <c r="C22" s="113">
        <v>16</v>
      </c>
      <c r="D22" s="114" t="s">
        <v>9</v>
      </c>
      <c r="E22" s="229" t="s">
        <v>2740</v>
      </c>
      <c r="F22" s="71" t="s">
        <v>2741</v>
      </c>
      <c r="G22" s="613" t="s">
        <v>2742</v>
      </c>
    </row>
    <row r="23" spans="1:7" s="1" customFormat="1" ht="59" customHeight="1" thickBot="1">
      <c r="A23" s="657"/>
      <c r="B23" s="669"/>
      <c r="C23" s="135">
        <v>17</v>
      </c>
      <c r="D23" s="136" t="s">
        <v>2743</v>
      </c>
      <c r="E23" s="230">
        <v>1676</v>
      </c>
      <c r="F23" s="72">
        <v>189000</v>
      </c>
      <c r="G23" s="614" t="s">
        <v>3122</v>
      </c>
    </row>
    <row r="24" spans="1:7" ht="82.25" customHeight="1">
      <c r="A24" s="655" t="s">
        <v>10</v>
      </c>
      <c r="B24" s="672" t="s">
        <v>11</v>
      </c>
      <c r="C24" s="108">
        <v>18</v>
      </c>
      <c r="D24" s="139" t="s">
        <v>2744</v>
      </c>
      <c r="E24" s="179" t="s">
        <v>2745</v>
      </c>
      <c r="F24" s="140" t="s">
        <v>2746</v>
      </c>
      <c r="G24" s="130" t="s">
        <v>2747</v>
      </c>
    </row>
    <row r="25" spans="1:7" ht="82.25" customHeight="1" thickBot="1">
      <c r="A25" s="656"/>
      <c r="B25" s="671"/>
      <c r="C25" s="141">
        <v>19</v>
      </c>
      <c r="D25" s="142" t="s">
        <v>2748</v>
      </c>
      <c r="E25" s="289" t="s">
        <v>2749</v>
      </c>
      <c r="F25" s="143" t="s">
        <v>2750</v>
      </c>
      <c r="G25" s="127" t="s">
        <v>2751</v>
      </c>
    </row>
    <row r="26" spans="1:7" ht="79.25" customHeight="1">
      <c r="A26" s="656"/>
      <c r="B26" s="672" t="s">
        <v>12</v>
      </c>
      <c r="C26" s="108">
        <v>20</v>
      </c>
      <c r="D26" s="139" t="s">
        <v>13</v>
      </c>
      <c r="E26" s="179" t="s">
        <v>2752</v>
      </c>
      <c r="F26" s="140" t="s">
        <v>2753</v>
      </c>
      <c r="G26" s="123" t="s">
        <v>2754</v>
      </c>
    </row>
    <row r="27" spans="1:7" ht="78.650000000000006" customHeight="1" thickBot="1">
      <c r="A27" s="656"/>
      <c r="B27" s="671"/>
      <c r="C27" s="141">
        <v>21</v>
      </c>
      <c r="D27" s="142" t="s">
        <v>14</v>
      </c>
      <c r="E27" s="180" t="s">
        <v>2755</v>
      </c>
      <c r="F27" s="144" t="s">
        <v>2756</v>
      </c>
      <c r="G27" s="127" t="s">
        <v>2757</v>
      </c>
    </row>
    <row r="28" spans="1:7" ht="112.25" customHeight="1">
      <c r="A28" s="656"/>
      <c r="B28" s="672" t="s">
        <v>15</v>
      </c>
      <c r="C28" s="108">
        <v>22</v>
      </c>
      <c r="D28" s="139" t="s">
        <v>66</v>
      </c>
      <c r="E28" s="179" t="s">
        <v>2758</v>
      </c>
      <c r="F28" s="140" t="s">
        <v>2759</v>
      </c>
      <c r="G28" s="123" t="s">
        <v>2760</v>
      </c>
    </row>
    <row r="29" spans="1:7" ht="95.4" customHeight="1" thickBot="1">
      <c r="A29" s="657"/>
      <c r="B29" s="671"/>
      <c r="C29" s="135">
        <v>23</v>
      </c>
      <c r="D29" s="146" t="s">
        <v>2761</v>
      </c>
      <c r="E29" s="186" t="s">
        <v>2762</v>
      </c>
      <c r="F29" s="147" t="s">
        <v>2763</v>
      </c>
      <c r="G29" s="127" t="s">
        <v>2764</v>
      </c>
    </row>
    <row r="30" spans="1:7" ht="96" customHeight="1">
      <c r="A30" s="655" t="s">
        <v>16</v>
      </c>
      <c r="B30" s="658"/>
      <c r="C30" s="108">
        <v>24</v>
      </c>
      <c r="D30" s="139" t="s">
        <v>2765</v>
      </c>
      <c r="E30" s="226" t="s">
        <v>2766</v>
      </c>
      <c r="F30" s="188" t="s">
        <v>2767</v>
      </c>
      <c r="G30" s="112" t="s">
        <v>2768</v>
      </c>
    </row>
    <row r="31" spans="1:7" ht="57" customHeight="1">
      <c r="A31" s="656"/>
      <c r="B31" s="659"/>
      <c r="C31" s="113">
        <v>25</v>
      </c>
      <c r="D31" s="150" t="s">
        <v>2769</v>
      </c>
      <c r="E31" s="615" t="s">
        <v>167</v>
      </c>
      <c r="F31" s="212"/>
      <c r="G31" s="123"/>
    </row>
    <row r="32" spans="1:7" ht="66" customHeight="1">
      <c r="A32" s="656"/>
      <c r="B32" s="659"/>
      <c r="C32" s="113">
        <v>26</v>
      </c>
      <c r="D32" s="142" t="s">
        <v>78</v>
      </c>
      <c r="E32" s="152" t="s">
        <v>2770</v>
      </c>
      <c r="F32" s="85" t="s">
        <v>2771</v>
      </c>
      <c r="G32" s="120" t="s">
        <v>2772</v>
      </c>
    </row>
    <row r="33" spans="1:7" ht="44" customHeight="1">
      <c r="A33" s="656"/>
      <c r="B33" s="659"/>
      <c r="C33" s="113">
        <v>27</v>
      </c>
      <c r="D33" s="142" t="s">
        <v>2773</v>
      </c>
      <c r="E33" s="152">
        <v>1.29</v>
      </c>
      <c r="F33" s="85">
        <v>145</v>
      </c>
      <c r="G33" s="55" t="s">
        <v>2774</v>
      </c>
    </row>
    <row r="34" spans="1:7" ht="33" customHeight="1" thickBot="1">
      <c r="A34" s="657"/>
      <c r="B34" s="660"/>
      <c r="C34" s="125">
        <v>28</v>
      </c>
      <c r="D34" s="146" t="s">
        <v>2775</v>
      </c>
      <c r="E34" s="153">
        <v>1.1000000000000001</v>
      </c>
      <c r="F34" s="87">
        <v>124</v>
      </c>
      <c r="G34" s="127" t="s">
        <v>140</v>
      </c>
    </row>
    <row r="35" spans="1:7" ht="35" customHeight="1">
      <c r="A35" s="655" t="s">
        <v>17</v>
      </c>
      <c r="B35" s="154"/>
      <c r="C35" s="108">
        <v>29</v>
      </c>
      <c r="D35" s="109" t="s">
        <v>18</v>
      </c>
      <c r="E35" s="805" t="s">
        <v>2776</v>
      </c>
      <c r="F35" s="798"/>
      <c r="G35" s="130" t="s">
        <v>2777</v>
      </c>
    </row>
    <row r="36" spans="1:7" ht="39" customHeight="1">
      <c r="A36" s="656"/>
      <c r="B36" s="155"/>
      <c r="C36" s="113">
        <v>30</v>
      </c>
      <c r="D36" s="114" t="s">
        <v>19</v>
      </c>
      <c r="E36" s="719" t="s">
        <v>2778</v>
      </c>
      <c r="F36" s="698"/>
      <c r="G36" s="55" t="s">
        <v>2779</v>
      </c>
    </row>
    <row r="37" spans="1:7" ht="56" customHeight="1">
      <c r="A37" s="656"/>
      <c r="B37" s="155"/>
      <c r="C37" s="113">
        <v>31</v>
      </c>
      <c r="D37" s="114" t="s">
        <v>20</v>
      </c>
      <c r="E37" s="719" t="s">
        <v>2780</v>
      </c>
      <c r="F37" s="698"/>
      <c r="G37" s="55" t="s">
        <v>2781</v>
      </c>
    </row>
    <row r="38" spans="1:7" ht="34.25" customHeight="1">
      <c r="A38" s="656"/>
      <c r="B38" s="155"/>
      <c r="C38" s="113">
        <v>32</v>
      </c>
      <c r="D38" s="114" t="s">
        <v>21</v>
      </c>
      <c r="E38" s="868" t="s">
        <v>167</v>
      </c>
      <c r="F38" s="861"/>
      <c r="G38" s="55"/>
    </row>
    <row r="39" spans="1:7" ht="34.25" customHeight="1">
      <c r="A39" s="656"/>
      <c r="B39" s="155"/>
      <c r="C39" s="113">
        <v>33</v>
      </c>
      <c r="D39" s="114" t="s">
        <v>22</v>
      </c>
      <c r="E39" s="868" t="s">
        <v>167</v>
      </c>
      <c r="F39" s="861"/>
      <c r="G39" s="55"/>
    </row>
    <row r="40" spans="1:7" ht="34.25" customHeight="1" thickBot="1">
      <c r="A40" s="657"/>
      <c r="B40" s="156"/>
      <c r="C40" s="125">
        <v>34</v>
      </c>
      <c r="D40" s="126" t="s">
        <v>23</v>
      </c>
      <c r="E40" s="727" t="s">
        <v>167</v>
      </c>
      <c r="F40" s="694"/>
      <c r="G40" s="127"/>
    </row>
    <row r="41" spans="1:7" ht="38" customHeight="1">
      <c r="A41" s="648" t="s">
        <v>24</v>
      </c>
      <c r="B41" s="650"/>
      <c r="C41" s="158">
        <v>35</v>
      </c>
      <c r="D41" s="159" t="s">
        <v>25</v>
      </c>
      <c r="E41" s="234" t="s">
        <v>167</v>
      </c>
      <c r="F41" s="235"/>
      <c r="G41" s="130"/>
    </row>
    <row r="42" spans="1:7" ht="219.65" customHeight="1" thickBot="1">
      <c r="A42" s="649"/>
      <c r="B42" s="651"/>
      <c r="C42" s="163">
        <v>36</v>
      </c>
      <c r="D42" s="164" t="s">
        <v>26</v>
      </c>
      <c r="E42" s="221" t="s">
        <v>2782</v>
      </c>
      <c r="F42" s="222" t="s">
        <v>2783</v>
      </c>
      <c r="G42" s="148" t="s">
        <v>2784</v>
      </c>
    </row>
    <row r="43" spans="1:7" ht="32.4" customHeight="1" thickBot="1">
      <c r="A43" s="168" t="s">
        <v>27</v>
      </c>
      <c r="B43" s="169"/>
      <c r="C43" s="170">
        <v>37</v>
      </c>
      <c r="D43" s="171" t="s">
        <v>28</v>
      </c>
      <c r="E43" s="652" t="s">
        <v>236</v>
      </c>
      <c r="F43" s="653"/>
      <c r="G43" s="616"/>
    </row>
    <row r="44" spans="1:7">
      <c r="A44" s="6"/>
      <c r="B44" s="6"/>
      <c r="C44" s="6"/>
      <c r="D44" s="6"/>
      <c r="E44" s="7"/>
      <c r="F44" s="7"/>
      <c r="G44" s="7"/>
    </row>
    <row r="45" spans="1:7" ht="17.399999999999999" customHeight="1">
      <c r="A45" s="764" t="s">
        <v>2785</v>
      </c>
      <c r="B45" s="764"/>
      <c r="C45" s="764"/>
      <c r="D45" s="764"/>
      <c r="E45" s="764"/>
      <c r="F45" s="764"/>
      <c r="G45" s="764"/>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1" manualBreakCount="1">
    <brk id="34" max="6" man="1"/>
  </row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G45"/>
  <sheetViews>
    <sheetView view="pageBreakPreview" zoomScale="85" zoomScaleNormal="100" zoomScaleSheetLayoutView="85" zoomScalePageLayoutView="55" workbookViewId="0">
      <selection sqref="A1:G1"/>
    </sheetView>
  </sheetViews>
  <sheetFormatPr defaultColWidth="8.08203125" defaultRowHeight="12"/>
  <cols>
    <col min="1" max="1" width="4.5" style="4" customWidth="1"/>
    <col min="2" max="2" width="4.9140625" style="4" customWidth="1"/>
    <col min="3" max="3" width="3.6640625" style="4" customWidth="1"/>
    <col min="4" max="4" width="21.58203125" style="4" customWidth="1"/>
    <col min="5" max="6" width="20.1640625" style="5" customWidth="1"/>
    <col min="7" max="7" width="42.6640625" style="5" customWidth="1"/>
    <col min="8" max="248" width="8.08203125" style="8"/>
    <col min="249" max="249" width="5.08203125" style="8" customWidth="1"/>
    <col min="250" max="250" width="24.4140625" style="8" customWidth="1"/>
    <col min="251" max="251" width="16.9140625" style="8" customWidth="1"/>
    <col min="252" max="253" width="15.1640625" style="8" customWidth="1"/>
    <col min="254" max="254" width="40.58203125" style="8" customWidth="1"/>
    <col min="255" max="255" width="25.58203125" style="8" customWidth="1"/>
    <col min="256" max="504" width="8.08203125" style="8"/>
    <col min="505" max="505" width="5.08203125" style="8" customWidth="1"/>
    <col min="506" max="506" width="24.4140625" style="8" customWidth="1"/>
    <col min="507" max="507" width="16.9140625" style="8" customWidth="1"/>
    <col min="508" max="509" width="15.1640625" style="8" customWidth="1"/>
    <col min="510" max="510" width="40.58203125" style="8" customWidth="1"/>
    <col min="511" max="511" width="25.58203125" style="8" customWidth="1"/>
    <col min="512" max="760" width="8.08203125" style="8"/>
    <col min="761" max="761" width="5.08203125" style="8" customWidth="1"/>
    <col min="762" max="762" width="24.4140625" style="8" customWidth="1"/>
    <col min="763" max="763" width="16.9140625" style="8" customWidth="1"/>
    <col min="764" max="765" width="15.1640625" style="8" customWidth="1"/>
    <col min="766" max="766" width="40.58203125" style="8" customWidth="1"/>
    <col min="767" max="767" width="25.58203125" style="8" customWidth="1"/>
    <col min="768" max="1016" width="8.08203125" style="8"/>
    <col min="1017" max="1017" width="5.08203125" style="8" customWidth="1"/>
    <col min="1018" max="1018" width="24.4140625" style="8" customWidth="1"/>
    <col min="1019" max="1019" width="16.9140625" style="8" customWidth="1"/>
    <col min="1020" max="1021" width="15.1640625" style="8" customWidth="1"/>
    <col min="1022" max="1022" width="40.58203125" style="8" customWidth="1"/>
    <col min="1023" max="1023" width="25.58203125" style="8" customWidth="1"/>
    <col min="1024" max="1272" width="8.08203125" style="8"/>
    <col min="1273" max="1273" width="5.08203125" style="8" customWidth="1"/>
    <col min="1274" max="1274" width="24.4140625" style="8" customWidth="1"/>
    <col min="1275" max="1275" width="16.9140625" style="8" customWidth="1"/>
    <col min="1276" max="1277" width="15.1640625" style="8" customWidth="1"/>
    <col min="1278" max="1278" width="40.58203125" style="8" customWidth="1"/>
    <col min="1279" max="1279" width="25.58203125" style="8" customWidth="1"/>
    <col min="1280" max="1528" width="8.08203125" style="8"/>
    <col min="1529" max="1529" width="5.08203125" style="8" customWidth="1"/>
    <col min="1530" max="1530" width="24.4140625" style="8" customWidth="1"/>
    <col min="1531" max="1531" width="16.9140625" style="8" customWidth="1"/>
    <col min="1532" max="1533" width="15.1640625" style="8" customWidth="1"/>
    <col min="1534" max="1534" width="40.58203125" style="8" customWidth="1"/>
    <col min="1535" max="1535" width="25.58203125" style="8" customWidth="1"/>
    <col min="1536" max="1784" width="8.08203125" style="8"/>
    <col min="1785" max="1785" width="5.08203125" style="8" customWidth="1"/>
    <col min="1786" max="1786" width="24.4140625" style="8" customWidth="1"/>
    <col min="1787" max="1787" width="16.9140625" style="8" customWidth="1"/>
    <col min="1788" max="1789" width="15.1640625" style="8" customWidth="1"/>
    <col min="1790" max="1790" width="40.58203125" style="8" customWidth="1"/>
    <col min="1791" max="1791" width="25.58203125" style="8" customWidth="1"/>
    <col min="1792" max="2040" width="8.08203125" style="8"/>
    <col min="2041" max="2041" width="5.08203125" style="8" customWidth="1"/>
    <col min="2042" max="2042" width="24.4140625" style="8" customWidth="1"/>
    <col min="2043" max="2043" width="16.9140625" style="8" customWidth="1"/>
    <col min="2044" max="2045" width="15.1640625" style="8" customWidth="1"/>
    <col min="2046" max="2046" width="40.58203125" style="8" customWidth="1"/>
    <col min="2047" max="2047" width="25.58203125" style="8" customWidth="1"/>
    <col min="2048" max="2296" width="8.08203125" style="8"/>
    <col min="2297" max="2297" width="5.08203125" style="8" customWidth="1"/>
    <col min="2298" max="2298" width="24.4140625" style="8" customWidth="1"/>
    <col min="2299" max="2299" width="16.9140625" style="8" customWidth="1"/>
    <col min="2300" max="2301" width="15.1640625" style="8" customWidth="1"/>
    <col min="2302" max="2302" width="40.58203125" style="8" customWidth="1"/>
    <col min="2303" max="2303" width="25.58203125" style="8" customWidth="1"/>
    <col min="2304" max="2552" width="8.08203125" style="8"/>
    <col min="2553" max="2553" width="5.08203125" style="8" customWidth="1"/>
    <col min="2554" max="2554" width="24.4140625" style="8" customWidth="1"/>
    <col min="2555" max="2555" width="16.9140625" style="8" customWidth="1"/>
    <col min="2556" max="2557" width="15.1640625" style="8" customWidth="1"/>
    <col min="2558" max="2558" width="40.58203125" style="8" customWidth="1"/>
    <col min="2559" max="2559" width="25.58203125" style="8" customWidth="1"/>
    <col min="2560" max="2808" width="8.08203125" style="8"/>
    <col min="2809" max="2809" width="5.08203125" style="8" customWidth="1"/>
    <col min="2810" max="2810" width="24.4140625" style="8" customWidth="1"/>
    <col min="2811" max="2811" width="16.9140625" style="8" customWidth="1"/>
    <col min="2812" max="2813" width="15.1640625" style="8" customWidth="1"/>
    <col min="2814" max="2814" width="40.58203125" style="8" customWidth="1"/>
    <col min="2815" max="2815" width="25.58203125" style="8" customWidth="1"/>
    <col min="2816" max="3064" width="8.08203125" style="8"/>
    <col min="3065" max="3065" width="5.08203125" style="8" customWidth="1"/>
    <col min="3066" max="3066" width="24.4140625" style="8" customWidth="1"/>
    <col min="3067" max="3067" width="16.9140625" style="8" customWidth="1"/>
    <col min="3068" max="3069" width="15.1640625" style="8" customWidth="1"/>
    <col min="3070" max="3070" width="40.58203125" style="8" customWidth="1"/>
    <col min="3071" max="3071" width="25.58203125" style="8" customWidth="1"/>
    <col min="3072" max="3320" width="8.08203125" style="8"/>
    <col min="3321" max="3321" width="5.08203125" style="8" customWidth="1"/>
    <col min="3322" max="3322" width="24.4140625" style="8" customWidth="1"/>
    <col min="3323" max="3323" width="16.9140625" style="8" customWidth="1"/>
    <col min="3324" max="3325" width="15.1640625" style="8" customWidth="1"/>
    <col min="3326" max="3326" width="40.58203125" style="8" customWidth="1"/>
    <col min="3327" max="3327" width="25.58203125" style="8" customWidth="1"/>
    <col min="3328" max="3576" width="8.08203125" style="8"/>
    <col min="3577" max="3577" width="5.08203125" style="8" customWidth="1"/>
    <col min="3578" max="3578" width="24.4140625" style="8" customWidth="1"/>
    <col min="3579" max="3579" width="16.9140625" style="8" customWidth="1"/>
    <col min="3580" max="3581" width="15.1640625" style="8" customWidth="1"/>
    <col min="3582" max="3582" width="40.58203125" style="8" customWidth="1"/>
    <col min="3583" max="3583" width="25.58203125" style="8" customWidth="1"/>
    <col min="3584" max="3832" width="8.08203125" style="8"/>
    <col min="3833" max="3833" width="5.08203125" style="8" customWidth="1"/>
    <col min="3834" max="3834" width="24.4140625" style="8" customWidth="1"/>
    <col min="3835" max="3835" width="16.9140625" style="8" customWidth="1"/>
    <col min="3836" max="3837" width="15.1640625" style="8" customWidth="1"/>
    <col min="3838" max="3838" width="40.58203125" style="8" customWidth="1"/>
    <col min="3839" max="3839" width="25.58203125" style="8" customWidth="1"/>
    <col min="3840" max="4088" width="8.08203125" style="8"/>
    <col min="4089" max="4089" width="5.08203125" style="8" customWidth="1"/>
    <col min="4090" max="4090" width="24.4140625" style="8" customWidth="1"/>
    <col min="4091" max="4091" width="16.9140625" style="8" customWidth="1"/>
    <col min="4092" max="4093" width="15.1640625" style="8" customWidth="1"/>
    <col min="4094" max="4094" width="40.58203125" style="8" customWidth="1"/>
    <col min="4095" max="4095" width="25.58203125" style="8" customWidth="1"/>
    <col min="4096" max="4344" width="8.08203125" style="8"/>
    <col min="4345" max="4345" width="5.08203125" style="8" customWidth="1"/>
    <col min="4346" max="4346" width="24.4140625" style="8" customWidth="1"/>
    <col min="4347" max="4347" width="16.9140625" style="8" customWidth="1"/>
    <col min="4348" max="4349" width="15.1640625" style="8" customWidth="1"/>
    <col min="4350" max="4350" width="40.58203125" style="8" customWidth="1"/>
    <col min="4351" max="4351" width="25.58203125" style="8" customWidth="1"/>
    <col min="4352" max="4600" width="8.08203125" style="8"/>
    <col min="4601" max="4601" width="5.08203125" style="8" customWidth="1"/>
    <col min="4602" max="4602" width="24.4140625" style="8" customWidth="1"/>
    <col min="4603" max="4603" width="16.9140625" style="8" customWidth="1"/>
    <col min="4604" max="4605" width="15.1640625" style="8" customWidth="1"/>
    <col min="4606" max="4606" width="40.58203125" style="8" customWidth="1"/>
    <col min="4607" max="4607" width="25.58203125" style="8" customWidth="1"/>
    <col min="4608" max="4856" width="8.08203125" style="8"/>
    <col min="4857" max="4857" width="5.08203125" style="8" customWidth="1"/>
    <col min="4858" max="4858" width="24.4140625" style="8" customWidth="1"/>
    <col min="4859" max="4859" width="16.9140625" style="8" customWidth="1"/>
    <col min="4860" max="4861" width="15.1640625" style="8" customWidth="1"/>
    <col min="4862" max="4862" width="40.58203125" style="8" customWidth="1"/>
    <col min="4863" max="4863" width="25.58203125" style="8" customWidth="1"/>
    <col min="4864" max="5112" width="8.08203125" style="8"/>
    <col min="5113" max="5113" width="5.08203125" style="8" customWidth="1"/>
    <col min="5114" max="5114" width="24.4140625" style="8" customWidth="1"/>
    <col min="5115" max="5115" width="16.9140625" style="8" customWidth="1"/>
    <col min="5116" max="5117" width="15.1640625" style="8" customWidth="1"/>
    <col min="5118" max="5118" width="40.58203125" style="8" customWidth="1"/>
    <col min="5119" max="5119" width="25.58203125" style="8" customWidth="1"/>
    <col min="5120" max="5368" width="8.08203125" style="8"/>
    <col min="5369" max="5369" width="5.08203125" style="8" customWidth="1"/>
    <col min="5370" max="5370" width="24.4140625" style="8" customWidth="1"/>
    <col min="5371" max="5371" width="16.9140625" style="8" customWidth="1"/>
    <col min="5372" max="5373" width="15.1640625" style="8" customWidth="1"/>
    <col min="5374" max="5374" width="40.58203125" style="8" customWidth="1"/>
    <col min="5375" max="5375" width="25.58203125" style="8" customWidth="1"/>
    <col min="5376" max="5624" width="8.08203125" style="8"/>
    <col min="5625" max="5625" width="5.08203125" style="8" customWidth="1"/>
    <col min="5626" max="5626" width="24.4140625" style="8" customWidth="1"/>
    <col min="5627" max="5627" width="16.9140625" style="8" customWidth="1"/>
    <col min="5628" max="5629" width="15.1640625" style="8" customWidth="1"/>
    <col min="5630" max="5630" width="40.58203125" style="8" customWidth="1"/>
    <col min="5631" max="5631" width="25.58203125" style="8" customWidth="1"/>
    <col min="5632" max="5880" width="8.08203125" style="8"/>
    <col min="5881" max="5881" width="5.08203125" style="8" customWidth="1"/>
    <col min="5882" max="5882" width="24.4140625" style="8" customWidth="1"/>
    <col min="5883" max="5883" width="16.9140625" style="8" customWidth="1"/>
    <col min="5884" max="5885" width="15.1640625" style="8" customWidth="1"/>
    <col min="5886" max="5886" width="40.58203125" style="8" customWidth="1"/>
    <col min="5887" max="5887" width="25.58203125" style="8" customWidth="1"/>
    <col min="5888" max="6136" width="8.08203125" style="8"/>
    <col min="6137" max="6137" width="5.08203125" style="8" customWidth="1"/>
    <col min="6138" max="6138" width="24.4140625" style="8" customWidth="1"/>
    <col min="6139" max="6139" width="16.9140625" style="8" customWidth="1"/>
    <col min="6140" max="6141" width="15.1640625" style="8" customWidth="1"/>
    <col min="6142" max="6142" width="40.58203125" style="8" customWidth="1"/>
    <col min="6143" max="6143" width="25.58203125" style="8" customWidth="1"/>
    <col min="6144" max="6392" width="8.08203125" style="8"/>
    <col min="6393" max="6393" width="5.08203125" style="8" customWidth="1"/>
    <col min="6394" max="6394" width="24.4140625" style="8" customWidth="1"/>
    <col min="6395" max="6395" width="16.9140625" style="8" customWidth="1"/>
    <col min="6396" max="6397" width="15.1640625" style="8" customWidth="1"/>
    <col min="6398" max="6398" width="40.58203125" style="8" customWidth="1"/>
    <col min="6399" max="6399" width="25.58203125" style="8" customWidth="1"/>
    <col min="6400" max="6648" width="8.08203125" style="8"/>
    <col min="6649" max="6649" width="5.08203125" style="8" customWidth="1"/>
    <col min="6650" max="6650" width="24.4140625" style="8" customWidth="1"/>
    <col min="6651" max="6651" width="16.9140625" style="8" customWidth="1"/>
    <col min="6652" max="6653" width="15.1640625" style="8" customWidth="1"/>
    <col min="6654" max="6654" width="40.58203125" style="8" customWidth="1"/>
    <col min="6655" max="6655" width="25.58203125" style="8" customWidth="1"/>
    <col min="6656" max="6904" width="8.08203125" style="8"/>
    <col min="6905" max="6905" width="5.08203125" style="8" customWidth="1"/>
    <col min="6906" max="6906" width="24.4140625" style="8" customWidth="1"/>
    <col min="6907" max="6907" width="16.9140625" style="8" customWidth="1"/>
    <col min="6908" max="6909" width="15.1640625" style="8" customWidth="1"/>
    <col min="6910" max="6910" width="40.58203125" style="8" customWidth="1"/>
    <col min="6911" max="6911" width="25.58203125" style="8" customWidth="1"/>
    <col min="6912" max="7160" width="8.08203125" style="8"/>
    <col min="7161" max="7161" width="5.08203125" style="8" customWidth="1"/>
    <col min="7162" max="7162" width="24.4140625" style="8" customWidth="1"/>
    <col min="7163" max="7163" width="16.9140625" style="8" customWidth="1"/>
    <col min="7164" max="7165" width="15.1640625" style="8" customWidth="1"/>
    <col min="7166" max="7166" width="40.58203125" style="8" customWidth="1"/>
    <col min="7167" max="7167" width="25.58203125" style="8" customWidth="1"/>
    <col min="7168" max="7416" width="8.08203125" style="8"/>
    <col min="7417" max="7417" width="5.08203125" style="8" customWidth="1"/>
    <col min="7418" max="7418" width="24.4140625" style="8" customWidth="1"/>
    <col min="7419" max="7419" width="16.9140625" style="8" customWidth="1"/>
    <col min="7420" max="7421" width="15.1640625" style="8" customWidth="1"/>
    <col min="7422" max="7422" width="40.58203125" style="8" customWidth="1"/>
    <col min="7423" max="7423" width="25.58203125" style="8" customWidth="1"/>
    <col min="7424" max="7672" width="8.08203125" style="8"/>
    <col min="7673" max="7673" width="5.08203125" style="8" customWidth="1"/>
    <col min="7674" max="7674" width="24.4140625" style="8" customWidth="1"/>
    <col min="7675" max="7675" width="16.9140625" style="8" customWidth="1"/>
    <col min="7676" max="7677" width="15.1640625" style="8" customWidth="1"/>
    <col min="7678" max="7678" width="40.58203125" style="8" customWidth="1"/>
    <col min="7679" max="7679" width="25.58203125" style="8" customWidth="1"/>
    <col min="7680" max="7928" width="8.08203125" style="8"/>
    <col min="7929" max="7929" width="5.08203125" style="8" customWidth="1"/>
    <col min="7930" max="7930" width="24.4140625" style="8" customWidth="1"/>
    <col min="7931" max="7931" width="16.9140625" style="8" customWidth="1"/>
    <col min="7932" max="7933" width="15.1640625" style="8" customWidth="1"/>
    <col min="7934" max="7934" width="40.58203125" style="8" customWidth="1"/>
    <col min="7935" max="7935" width="25.58203125" style="8" customWidth="1"/>
    <col min="7936" max="8184" width="8.08203125" style="8"/>
    <col min="8185" max="8185" width="5.08203125" style="8" customWidth="1"/>
    <col min="8186" max="8186" width="24.4140625" style="8" customWidth="1"/>
    <col min="8187" max="8187" width="16.9140625" style="8" customWidth="1"/>
    <col min="8188" max="8189" width="15.1640625" style="8" customWidth="1"/>
    <col min="8190" max="8190" width="40.58203125" style="8" customWidth="1"/>
    <col min="8191" max="8191" width="25.58203125" style="8" customWidth="1"/>
    <col min="8192" max="8440" width="8.08203125" style="8"/>
    <col min="8441" max="8441" width="5.08203125" style="8" customWidth="1"/>
    <col min="8442" max="8442" width="24.4140625" style="8" customWidth="1"/>
    <col min="8443" max="8443" width="16.9140625" style="8" customWidth="1"/>
    <col min="8444" max="8445" width="15.1640625" style="8" customWidth="1"/>
    <col min="8446" max="8446" width="40.58203125" style="8" customWidth="1"/>
    <col min="8447" max="8447" width="25.58203125" style="8" customWidth="1"/>
    <col min="8448" max="8696" width="8.08203125" style="8"/>
    <col min="8697" max="8697" width="5.08203125" style="8" customWidth="1"/>
    <col min="8698" max="8698" width="24.4140625" style="8" customWidth="1"/>
    <col min="8699" max="8699" width="16.9140625" style="8" customWidth="1"/>
    <col min="8700" max="8701" width="15.1640625" style="8" customWidth="1"/>
    <col min="8702" max="8702" width="40.58203125" style="8" customWidth="1"/>
    <col min="8703" max="8703" width="25.58203125" style="8" customWidth="1"/>
    <col min="8704" max="8952" width="8.08203125" style="8"/>
    <col min="8953" max="8953" width="5.08203125" style="8" customWidth="1"/>
    <col min="8954" max="8954" width="24.4140625" style="8" customWidth="1"/>
    <col min="8955" max="8955" width="16.9140625" style="8" customWidth="1"/>
    <col min="8956" max="8957" width="15.1640625" style="8" customWidth="1"/>
    <col min="8958" max="8958" width="40.58203125" style="8" customWidth="1"/>
    <col min="8959" max="8959" width="25.58203125" style="8" customWidth="1"/>
    <col min="8960" max="9208" width="8.08203125" style="8"/>
    <col min="9209" max="9209" width="5.08203125" style="8" customWidth="1"/>
    <col min="9210" max="9210" width="24.4140625" style="8" customWidth="1"/>
    <col min="9211" max="9211" width="16.9140625" style="8" customWidth="1"/>
    <col min="9212" max="9213" width="15.1640625" style="8" customWidth="1"/>
    <col min="9214" max="9214" width="40.58203125" style="8" customWidth="1"/>
    <col min="9215" max="9215" width="25.58203125" style="8" customWidth="1"/>
    <col min="9216" max="9464" width="8.08203125" style="8"/>
    <col min="9465" max="9465" width="5.08203125" style="8" customWidth="1"/>
    <col min="9466" max="9466" width="24.4140625" style="8" customWidth="1"/>
    <col min="9467" max="9467" width="16.9140625" style="8" customWidth="1"/>
    <col min="9468" max="9469" width="15.1640625" style="8" customWidth="1"/>
    <col min="9470" max="9470" width="40.58203125" style="8" customWidth="1"/>
    <col min="9471" max="9471" width="25.58203125" style="8" customWidth="1"/>
    <col min="9472" max="9720" width="8.08203125" style="8"/>
    <col min="9721" max="9721" width="5.08203125" style="8" customWidth="1"/>
    <col min="9722" max="9722" width="24.4140625" style="8" customWidth="1"/>
    <col min="9723" max="9723" width="16.9140625" style="8" customWidth="1"/>
    <col min="9724" max="9725" width="15.1640625" style="8" customWidth="1"/>
    <col min="9726" max="9726" width="40.58203125" style="8" customWidth="1"/>
    <col min="9727" max="9727" width="25.58203125" style="8" customWidth="1"/>
    <col min="9728" max="9976" width="8.08203125" style="8"/>
    <col min="9977" max="9977" width="5.08203125" style="8" customWidth="1"/>
    <col min="9978" max="9978" width="24.4140625" style="8" customWidth="1"/>
    <col min="9979" max="9979" width="16.9140625" style="8" customWidth="1"/>
    <col min="9980" max="9981" width="15.1640625" style="8" customWidth="1"/>
    <col min="9982" max="9982" width="40.58203125" style="8" customWidth="1"/>
    <col min="9983" max="9983" width="25.58203125" style="8" customWidth="1"/>
    <col min="9984" max="10232" width="8.08203125" style="8"/>
    <col min="10233" max="10233" width="5.08203125" style="8" customWidth="1"/>
    <col min="10234" max="10234" width="24.4140625" style="8" customWidth="1"/>
    <col min="10235" max="10235" width="16.9140625" style="8" customWidth="1"/>
    <col min="10236" max="10237" width="15.1640625" style="8" customWidth="1"/>
    <col min="10238" max="10238" width="40.58203125" style="8" customWidth="1"/>
    <col min="10239" max="10239" width="25.58203125" style="8" customWidth="1"/>
    <col min="10240" max="10488" width="8.08203125" style="8"/>
    <col min="10489" max="10489" width="5.08203125" style="8" customWidth="1"/>
    <col min="10490" max="10490" width="24.4140625" style="8" customWidth="1"/>
    <col min="10491" max="10491" width="16.9140625" style="8" customWidth="1"/>
    <col min="10492" max="10493" width="15.1640625" style="8" customWidth="1"/>
    <col min="10494" max="10494" width="40.58203125" style="8" customWidth="1"/>
    <col min="10495" max="10495" width="25.58203125" style="8" customWidth="1"/>
    <col min="10496" max="10744" width="8.08203125" style="8"/>
    <col min="10745" max="10745" width="5.08203125" style="8" customWidth="1"/>
    <col min="10746" max="10746" width="24.4140625" style="8" customWidth="1"/>
    <col min="10747" max="10747" width="16.9140625" style="8" customWidth="1"/>
    <col min="10748" max="10749" width="15.1640625" style="8" customWidth="1"/>
    <col min="10750" max="10750" width="40.58203125" style="8" customWidth="1"/>
    <col min="10751" max="10751" width="25.58203125" style="8" customWidth="1"/>
    <col min="10752" max="11000" width="8.08203125" style="8"/>
    <col min="11001" max="11001" width="5.08203125" style="8" customWidth="1"/>
    <col min="11002" max="11002" width="24.4140625" style="8" customWidth="1"/>
    <col min="11003" max="11003" width="16.9140625" style="8" customWidth="1"/>
    <col min="11004" max="11005" width="15.1640625" style="8" customWidth="1"/>
    <col min="11006" max="11006" width="40.58203125" style="8" customWidth="1"/>
    <col min="11007" max="11007" width="25.58203125" style="8" customWidth="1"/>
    <col min="11008" max="11256" width="8.08203125" style="8"/>
    <col min="11257" max="11257" width="5.08203125" style="8" customWidth="1"/>
    <col min="11258" max="11258" width="24.4140625" style="8" customWidth="1"/>
    <col min="11259" max="11259" width="16.9140625" style="8" customWidth="1"/>
    <col min="11260" max="11261" width="15.1640625" style="8" customWidth="1"/>
    <col min="11262" max="11262" width="40.58203125" style="8" customWidth="1"/>
    <col min="11263" max="11263" width="25.58203125" style="8" customWidth="1"/>
    <col min="11264" max="11512" width="8.08203125" style="8"/>
    <col min="11513" max="11513" width="5.08203125" style="8" customWidth="1"/>
    <col min="11514" max="11514" width="24.4140625" style="8" customWidth="1"/>
    <col min="11515" max="11515" width="16.9140625" style="8" customWidth="1"/>
    <col min="11516" max="11517" width="15.1640625" style="8" customWidth="1"/>
    <col min="11518" max="11518" width="40.58203125" style="8" customWidth="1"/>
    <col min="11519" max="11519" width="25.58203125" style="8" customWidth="1"/>
    <col min="11520" max="11768" width="8.08203125" style="8"/>
    <col min="11769" max="11769" width="5.08203125" style="8" customWidth="1"/>
    <col min="11770" max="11770" width="24.4140625" style="8" customWidth="1"/>
    <col min="11771" max="11771" width="16.9140625" style="8" customWidth="1"/>
    <col min="11772" max="11773" width="15.1640625" style="8" customWidth="1"/>
    <col min="11774" max="11774" width="40.58203125" style="8" customWidth="1"/>
    <col min="11775" max="11775" width="25.58203125" style="8" customWidth="1"/>
    <col min="11776" max="12024" width="8.08203125" style="8"/>
    <col min="12025" max="12025" width="5.08203125" style="8" customWidth="1"/>
    <col min="12026" max="12026" width="24.4140625" style="8" customWidth="1"/>
    <col min="12027" max="12027" width="16.9140625" style="8" customWidth="1"/>
    <col min="12028" max="12029" width="15.1640625" style="8" customWidth="1"/>
    <col min="12030" max="12030" width="40.58203125" style="8" customWidth="1"/>
    <col min="12031" max="12031" width="25.58203125" style="8" customWidth="1"/>
    <col min="12032" max="12280" width="8.08203125" style="8"/>
    <col min="12281" max="12281" width="5.08203125" style="8" customWidth="1"/>
    <col min="12282" max="12282" width="24.4140625" style="8" customWidth="1"/>
    <col min="12283" max="12283" width="16.9140625" style="8" customWidth="1"/>
    <col min="12284" max="12285" width="15.1640625" style="8" customWidth="1"/>
    <col min="12286" max="12286" width="40.58203125" style="8" customWidth="1"/>
    <col min="12287" max="12287" width="25.58203125" style="8" customWidth="1"/>
    <col min="12288" max="12536" width="8.08203125" style="8"/>
    <col min="12537" max="12537" width="5.08203125" style="8" customWidth="1"/>
    <col min="12538" max="12538" width="24.4140625" style="8" customWidth="1"/>
    <col min="12539" max="12539" width="16.9140625" style="8" customWidth="1"/>
    <col min="12540" max="12541" width="15.1640625" style="8" customWidth="1"/>
    <col min="12542" max="12542" width="40.58203125" style="8" customWidth="1"/>
    <col min="12543" max="12543" width="25.58203125" style="8" customWidth="1"/>
    <col min="12544" max="12792" width="8.08203125" style="8"/>
    <col min="12793" max="12793" width="5.08203125" style="8" customWidth="1"/>
    <col min="12794" max="12794" width="24.4140625" style="8" customWidth="1"/>
    <col min="12795" max="12795" width="16.9140625" style="8" customWidth="1"/>
    <col min="12796" max="12797" width="15.1640625" style="8" customWidth="1"/>
    <col min="12798" max="12798" width="40.58203125" style="8" customWidth="1"/>
    <col min="12799" max="12799" width="25.58203125" style="8" customWidth="1"/>
    <col min="12800" max="13048" width="8.08203125" style="8"/>
    <col min="13049" max="13049" width="5.08203125" style="8" customWidth="1"/>
    <col min="13050" max="13050" width="24.4140625" style="8" customWidth="1"/>
    <col min="13051" max="13051" width="16.9140625" style="8" customWidth="1"/>
    <col min="13052" max="13053" width="15.1640625" style="8" customWidth="1"/>
    <col min="13054" max="13054" width="40.58203125" style="8" customWidth="1"/>
    <col min="13055" max="13055" width="25.58203125" style="8" customWidth="1"/>
    <col min="13056" max="13304" width="8.08203125" style="8"/>
    <col min="13305" max="13305" width="5.08203125" style="8" customWidth="1"/>
    <col min="13306" max="13306" width="24.4140625" style="8" customWidth="1"/>
    <col min="13307" max="13307" width="16.9140625" style="8" customWidth="1"/>
    <col min="13308" max="13309" width="15.1640625" style="8" customWidth="1"/>
    <col min="13310" max="13310" width="40.58203125" style="8" customWidth="1"/>
    <col min="13311" max="13311" width="25.58203125" style="8" customWidth="1"/>
    <col min="13312" max="13560" width="8.08203125" style="8"/>
    <col min="13561" max="13561" width="5.08203125" style="8" customWidth="1"/>
    <col min="13562" max="13562" width="24.4140625" style="8" customWidth="1"/>
    <col min="13563" max="13563" width="16.9140625" style="8" customWidth="1"/>
    <col min="13564" max="13565" width="15.1640625" style="8" customWidth="1"/>
    <col min="13566" max="13566" width="40.58203125" style="8" customWidth="1"/>
    <col min="13567" max="13567" width="25.58203125" style="8" customWidth="1"/>
    <col min="13568" max="13816" width="8.08203125" style="8"/>
    <col min="13817" max="13817" width="5.08203125" style="8" customWidth="1"/>
    <col min="13818" max="13818" width="24.4140625" style="8" customWidth="1"/>
    <col min="13819" max="13819" width="16.9140625" style="8" customWidth="1"/>
    <col min="13820" max="13821" width="15.1640625" style="8" customWidth="1"/>
    <col min="13822" max="13822" width="40.58203125" style="8" customWidth="1"/>
    <col min="13823" max="13823" width="25.58203125" style="8" customWidth="1"/>
    <col min="13824" max="14072" width="8.08203125" style="8"/>
    <col min="14073" max="14073" width="5.08203125" style="8" customWidth="1"/>
    <col min="14074" max="14074" width="24.4140625" style="8" customWidth="1"/>
    <col min="14075" max="14075" width="16.9140625" style="8" customWidth="1"/>
    <col min="14076" max="14077" width="15.1640625" style="8" customWidth="1"/>
    <col min="14078" max="14078" width="40.58203125" style="8" customWidth="1"/>
    <col min="14079" max="14079" width="25.58203125" style="8" customWidth="1"/>
    <col min="14080" max="14328" width="8.08203125" style="8"/>
    <col min="14329" max="14329" width="5.08203125" style="8" customWidth="1"/>
    <col min="14330" max="14330" width="24.4140625" style="8" customWidth="1"/>
    <col min="14331" max="14331" width="16.9140625" style="8" customWidth="1"/>
    <col min="14332" max="14333" width="15.1640625" style="8" customWidth="1"/>
    <col min="14334" max="14334" width="40.58203125" style="8" customWidth="1"/>
    <col min="14335" max="14335" width="25.58203125" style="8" customWidth="1"/>
    <col min="14336" max="14584" width="8.08203125" style="8"/>
    <col min="14585" max="14585" width="5.08203125" style="8" customWidth="1"/>
    <col min="14586" max="14586" width="24.4140625" style="8" customWidth="1"/>
    <col min="14587" max="14587" width="16.9140625" style="8" customWidth="1"/>
    <col min="14588" max="14589" width="15.1640625" style="8" customWidth="1"/>
    <col min="14590" max="14590" width="40.58203125" style="8" customWidth="1"/>
    <col min="14591" max="14591" width="25.58203125" style="8" customWidth="1"/>
    <col min="14592" max="14840" width="8.08203125" style="8"/>
    <col min="14841" max="14841" width="5.08203125" style="8" customWidth="1"/>
    <col min="14842" max="14842" width="24.4140625" style="8" customWidth="1"/>
    <col min="14843" max="14843" width="16.9140625" style="8" customWidth="1"/>
    <col min="14844" max="14845" width="15.1640625" style="8" customWidth="1"/>
    <col min="14846" max="14846" width="40.58203125" style="8" customWidth="1"/>
    <col min="14847" max="14847" width="25.58203125" style="8" customWidth="1"/>
    <col min="14848" max="15096" width="8.08203125" style="8"/>
    <col min="15097" max="15097" width="5.08203125" style="8" customWidth="1"/>
    <col min="15098" max="15098" width="24.4140625" style="8" customWidth="1"/>
    <col min="15099" max="15099" width="16.9140625" style="8" customWidth="1"/>
    <col min="15100" max="15101" width="15.1640625" style="8" customWidth="1"/>
    <col min="15102" max="15102" width="40.58203125" style="8" customWidth="1"/>
    <col min="15103" max="15103" width="25.58203125" style="8" customWidth="1"/>
    <col min="15104" max="15352" width="8.08203125" style="8"/>
    <col min="15353" max="15353" width="5.08203125" style="8" customWidth="1"/>
    <col min="15354" max="15354" width="24.4140625" style="8" customWidth="1"/>
    <col min="15355" max="15355" width="16.9140625" style="8" customWidth="1"/>
    <col min="15356" max="15357" width="15.1640625" style="8" customWidth="1"/>
    <col min="15358" max="15358" width="40.58203125" style="8" customWidth="1"/>
    <col min="15359" max="15359" width="25.58203125" style="8" customWidth="1"/>
    <col min="15360" max="15608" width="8.08203125" style="8"/>
    <col min="15609" max="15609" width="5.08203125" style="8" customWidth="1"/>
    <col min="15610" max="15610" width="24.4140625" style="8" customWidth="1"/>
    <col min="15611" max="15611" width="16.9140625" style="8" customWidth="1"/>
    <col min="15612" max="15613" width="15.1640625" style="8" customWidth="1"/>
    <col min="15614" max="15614" width="40.58203125" style="8" customWidth="1"/>
    <col min="15615" max="15615" width="25.58203125" style="8" customWidth="1"/>
    <col min="15616" max="15864" width="8.08203125" style="8"/>
    <col min="15865" max="15865" width="5.08203125" style="8" customWidth="1"/>
    <col min="15866" max="15866" width="24.4140625" style="8" customWidth="1"/>
    <col min="15867" max="15867" width="16.9140625" style="8" customWidth="1"/>
    <col min="15868" max="15869" width="15.1640625" style="8" customWidth="1"/>
    <col min="15870" max="15870" width="40.58203125" style="8" customWidth="1"/>
    <col min="15871" max="15871" width="25.58203125" style="8" customWidth="1"/>
    <col min="15872" max="16120" width="8.08203125" style="8"/>
    <col min="16121" max="16121" width="5.08203125" style="8" customWidth="1"/>
    <col min="16122" max="16122" width="24.4140625" style="8" customWidth="1"/>
    <col min="16123" max="16123" width="16.9140625" style="8" customWidth="1"/>
    <col min="16124" max="16125" width="15.1640625" style="8" customWidth="1"/>
    <col min="16126" max="16126" width="40.58203125" style="8" customWidth="1"/>
    <col min="16127" max="16127" width="25.58203125" style="8" customWidth="1"/>
    <col min="16128" max="16384" width="8.08203125" style="8"/>
  </cols>
  <sheetData>
    <row r="1" spans="1:7" ht="42.75" customHeight="1" thickBot="1">
      <c r="A1" s="673" t="s">
        <v>0</v>
      </c>
      <c r="B1" s="673"/>
      <c r="C1" s="673"/>
      <c r="D1" s="673"/>
      <c r="E1" s="673"/>
      <c r="F1" s="673"/>
      <c r="G1" s="673"/>
    </row>
    <row r="2" spans="1:7" s="9" customFormat="1" ht="14" customHeight="1" thickBot="1">
      <c r="A2" s="703" t="s">
        <v>1</v>
      </c>
      <c r="B2" s="704"/>
      <c r="C2" s="704"/>
      <c r="D2" s="705"/>
      <c r="E2" s="683" t="s">
        <v>2786</v>
      </c>
      <c r="F2" s="684"/>
      <c r="G2" s="685"/>
    </row>
    <row r="3" spans="1:7" ht="13.25" customHeight="1">
      <c r="A3" s="706"/>
      <c r="B3" s="707"/>
      <c r="C3" s="707"/>
      <c r="D3" s="708"/>
      <c r="E3" s="99" t="s">
        <v>2787</v>
      </c>
      <c r="F3" s="175"/>
      <c r="G3" s="12"/>
    </row>
    <row r="4" spans="1:7" ht="13.25" customHeight="1">
      <c r="A4" s="706"/>
      <c r="B4" s="707"/>
      <c r="C4" s="707"/>
      <c r="D4" s="708"/>
      <c r="E4" s="225" t="s">
        <v>2788</v>
      </c>
      <c r="F4" s="175"/>
      <c r="G4" s="12"/>
    </row>
    <row r="5" spans="1:7" s="104" customFormat="1" ht="14" customHeight="1" thickBot="1">
      <c r="A5" s="706"/>
      <c r="B5" s="707"/>
      <c r="C5" s="707"/>
      <c r="D5" s="708"/>
      <c r="E5" s="101" t="s">
        <v>154</v>
      </c>
      <c r="F5" s="176"/>
      <c r="G5" s="103"/>
    </row>
    <row r="6" spans="1:7" s="104" customFormat="1" ht="14" customHeight="1" thickBot="1">
      <c r="A6" s="709"/>
      <c r="B6" s="710"/>
      <c r="C6" s="710"/>
      <c r="D6" s="711"/>
      <c r="E6" s="105" t="s">
        <v>2789</v>
      </c>
      <c r="F6" s="106" t="s">
        <v>2</v>
      </c>
      <c r="G6" s="107" t="s">
        <v>3</v>
      </c>
    </row>
    <row r="7" spans="1:7" s="1" customFormat="1" ht="94.25" customHeight="1">
      <c r="A7" s="655" t="s">
        <v>4</v>
      </c>
      <c r="B7" s="650" t="s">
        <v>33</v>
      </c>
      <c r="C7" s="108">
        <v>1</v>
      </c>
      <c r="D7" s="109" t="s">
        <v>2790</v>
      </c>
      <c r="E7" s="200">
        <v>2829.0273960457484</v>
      </c>
      <c r="F7" s="111">
        <v>319086</v>
      </c>
      <c r="G7" s="617" t="s">
        <v>2791</v>
      </c>
    </row>
    <row r="8" spans="1:7" s="1" customFormat="1" ht="42.65" customHeight="1">
      <c r="A8" s="656"/>
      <c r="B8" s="686"/>
      <c r="C8" s="113">
        <v>2</v>
      </c>
      <c r="D8" s="114" t="s">
        <v>35</v>
      </c>
      <c r="E8" s="348">
        <v>3338.363330082454</v>
      </c>
      <c r="F8" s="115">
        <v>376534</v>
      </c>
      <c r="G8" s="120" t="s">
        <v>2792</v>
      </c>
    </row>
    <row r="9" spans="1:7" s="1" customFormat="1" ht="42.65" customHeight="1">
      <c r="A9" s="656"/>
      <c r="B9" s="687"/>
      <c r="C9" s="113">
        <v>3</v>
      </c>
      <c r="D9" s="114" t="s">
        <v>37</v>
      </c>
      <c r="E9" s="348">
        <v>4374.5456157460767</v>
      </c>
      <c r="F9" s="115">
        <v>493405</v>
      </c>
      <c r="G9" s="120" t="s">
        <v>2793</v>
      </c>
    </row>
    <row r="10" spans="1:7" s="1" customFormat="1" ht="42.65" customHeight="1">
      <c r="A10" s="656"/>
      <c r="B10" s="686" t="s">
        <v>163</v>
      </c>
      <c r="C10" s="113">
        <v>4</v>
      </c>
      <c r="D10" s="114" t="s">
        <v>248</v>
      </c>
      <c r="E10" s="348">
        <v>2745.4472914265448</v>
      </c>
      <c r="F10" s="115">
        <v>309659</v>
      </c>
      <c r="G10" s="120" t="s">
        <v>2794</v>
      </c>
    </row>
    <row r="11" spans="1:7" s="1" customFormat="1" ht="35" customHeight="1">
      <c r="A11" s="656"/>
      <c r="B11" s="686"/>
      <c r="C11" s="113">
        <v>5</v>
      </c>
      <c r="D11" s="114" t="s">
        <v>41</v>
      </c>
      <c r="E11" s="118" t="s">
        <v>985</v>
      </c>
      <c r="F11" s="295"/>
      <c r="G11" s="123"/>
    </row>
    <row r="12" spans="1:7" s="1" customFormat="1" ht="39.65" customHeight="1">
      <c r="A12" s="656"/>
      <c r="B12" s="686"/>
      <c r="C12" s="113">
        <v>6</v>
      </c>
      <c r="D12" s="114" t="s">
        <v>168</v>
      </c>
      <c r="E12" s="348">
        <v>4491.9939710967283</v>
      </c>
      <c r="F12" s="115">
        <v>506652</v>
      </c>
      <c r="G12" s="116" t="s">
        <v>2795</v>
      </c>
    </row>
    <row r="13" spans="1:7" s="1" customFormat="1" ht="68" customHeight="1">
      <c r="A13" s="656"/>
      <c r="B13" s="686"/>
      <c r="C13" s="113">
        <v>7</v>
      </c>
      <c r="D13" s="114" t="s">
        <v>44</v>
      </c>
      <c r="E13" s="348">
        <v>2170.9194077489137</v>
      </c>
      <c r="F13" s="115">
        <v>244858</v>
      </c>
      <c r="G13" s="260" t="s">
        <v>2796</v>
      </c>
    </row>
    <row r="14" spans="1:7" s="1" customFormat="1" ht="38" customHeight="1">
      <c r="A14" s="656"/>
      <c r="B14" s="687"/>
      <c r="C14" s="113">
        <v>8</v>
      </c>
      <c r="D14" s="114" t="s">
        <v>45</v>
      </c>
      <c r="E14" s="348">
        <v>932.2989626739959</v>
      </c>
      <c r="F14" s="115">
        <v>105154</v>
      </c>
      <c r="G14" s="260" t="s">
        <v>2797</v>
      </c>
    </row>
    <row r="15" spans="1:7" s="1" customFormat="1" ht="42" customHeight="1">
      <c r="A15" s="656"/>
      <c r="B15" s="688"/>
      <c r="C15" s="113">
        <v>9</v>
      </c>
      <c r="D15" s="114" t="s">
        <v>515</v>
      </c>
      <c r="E15" s="348" t="s">
        <v>2798</v>
      </c>
      <c r="F15" s="124" t="s">
        <v>2799</v>
      </c>
      <c r="G15" s="55" t="s">
        <v>2800</v>
      </c>
    </row>
    <row r="16" spans="1:7" s="1" customFormat="1" ht="54.65" customHeight="1">
      <c r="A16" s="656"/>
      <c r="B16" s="668"/>
      <c r="C16" s="113">
        <v>10</v>
      </c>
      <c r="D16" s="114" t="s">
        <v>269</v>
      </c>
      <c r="E16" s="800" t="s">
        <v>2801</v>
      </c>
      <c r="F16" s="664"/>
      <c r="G16" s="55" t="s">
        <v>2802</v>
      </c>
    </row>
    <row r="17" spans="1:7" s="1" customFormat="1" ht="177" customHeight="1">
      <c r="A17" s="656"/>
      <c r="B17" s="668"/>
      <c r="C17" s="113">
        <v>11</v>
      </c>
      <c r="D17" s="114" t="s">
        <v>51</v>
      </c>
      <c r="E17" s="809" t="s">
        <v>2803</v>
      </c>
      <c r="F17" s="810"/>
      <c r="G17" s="59" t="s">
        <v>2804</v>
      </c>
    </row>
    <row r="18" spans="1:7" s="1" customFormat="1" ht="67.25" customHeight="1" thickBot="1">
      <c r="A18" s="657"/>
      <c r="B18" s="669"/>
      <c r="C18" s="125">
        <v>12</v>
      </c>
      <c r="D18" s="618" t="s">
        <v>52</v>
      </c>
      <c r="E18" s="727" t="s">
        <v>2805</v>
      </c>
      <c r="F18" s="694"/>
      <c r="G18" s="127" t="s">
        <v>2806</v>
      </c>
    </row>
    <row r="19" spans="1:7" s="1" customFormat="1" ht="70.25" customHeight="1">
      <c r="A19" s="655" t="s">
        <v>5</v>
      </c>
      <c r="B19" s="667"/>
      <c r="C19" s="108">
        <v>13</v>
      </c>
      <c r="D19" s="109" t="s">
        <v>6</v>
      </c>
      <c r="E19" s="215" t="s">
        <v>2807</v>
      </c>
      <c r="F19" s="188" t="s">
        <v>2808</v>
      </c>
      <c r="G19" s="130" t="s">
        <v>2809</v>
      </c>
    </row>
    <row r="20" spans="1:7" s="1" customFormat="1" ht="36.65" customHeight="1">
      <c r="A20" s="656"/>
      <c r="B20" s="668"/>
      <c r="C20" s="113">
        <v>14</v>
      </c>
      <c r="D20" s="114" t="s">
        <v>7</v>
      </c>
      <c r="E20" s="215" t="s">
        <v>2810</v>
      </c>
      <c r="F20" s="85" t="s">
        <v>2811</v>
      </c>
      <c r="G20" s="55" t="s">
        <v>140</v>
      </c>
    </row>
    <row r="21" spans="1:7" s="1" customFormat="1" ht="60.65" customHeight="1">
      <c r="A21" s="656"/>
      <c r="B21" s="668"/>
      <c r="C21" s="113">
        <v>15</v>
      </c>
      <c r="D21" s="114" t="s">
        <v>8</v>
      </c>
      <c r="E21" s="619" t="s">
        <v>2812</v>
      </c>
      <c r="F21" s="619" t="s">
        <v>2813</v>
      </c>
      <c r="G21" s="620" t="s">
        <v>2814</v>
      </c>
    </row>
    <row r="22" spans="1:7" s="1" customFormat="1" ht="106.25" customHeight="1">
      <c r="A22" s="656"/>
      <c r="B22" s="668"/>
      <c r="C22" s="113">
        <v>16</v>
      </c>
      <c r="D22" s="114" t="s">
        <v>9</v>
      </c>
      <c r="E22" s="203" t="s">
        <v>2815</v>
      </c>
      <c r="F22" s="85" t="s">
        <v>2816</v>
      </c>
      <c r="G22" s="59" t="s">
        <v>2817</v>
      </c>
    </row>
    <row r="23" spans="1:7" s="1" customFormat="1" ht="110" customHeight="1" thickBot="1">
      <c r="A23" s="657"/>
      <c r="B23" s="669"/>
      <c r="C23" s="135">
        <v>17</v>
      </c>
      <c r="D23" s="136" t="s">
        <v>2818</v>
      </c>
      <c r="E23" s="621" t="s">
        <v>2819</v>
      </c>
      <c r="F23" s="447" t="s">
        <v>2820</v>
      </c>
      <c r="G23" s="127" t="s">
        <v>2821</v>
      </c>
    </row>
    <row r="24" spans="1:7" ht="121.25" customHeight="1">
      <c r="A24" s="655" t="s">
        <v>10</v>
      </c>
      <c r="B24" s="672" t="s">
        <v>11</v>
      </c>
      <c r="C24" s="108">
        <v>18</v>
      </c>
      <c r="D24" s="139" t="s">
        <v>2822</v>
      </c>
      <c r="E24" s="140" t="s">
        <v>2823</v>
      </c>
      <c r="F24" s="140" t="s">
        <v>2824</v>
      </c>
      <c r="G24" s="130" t="s">
        <v>2825</v>
      </c>
    </row>
    <row r="25" spans="1:7" ht="114.65" customHeight="1" thickBot="1">
      <c r="A25" s="656"/>
      <c r="B25" s="671"/>
      <c r="C25" s="141">
        <v>19</v>
      </c>
      <c r="D25" s="622" t="s">
        <v>296</v>
      </c>
      <c r="E25" s="185" t="s">
        <v>2826</v>
      </c>
      <c r="F25" s="232" t="s">
        <v>2827</v>
      </c>
      <c r="G25" s="127" t="s">
        <v>2828</v>
      </c>
    </row>
    <row r="26" spans="1:7" ht="83.4" customHeight="1">
      <c r="A26" s="656"/>
      <c r="B26" s="672" t="s">
        <v>12</v>
      </c>
      <c r="C26" s="108">
        <v>20</v>
      </c>
      <c r="D26" s="139" t="s">
        <v>13</v>
      </c>
      <c r="E26" s="145" t="s">
        <v>2829</v>
      </c>
      <c r="F26" s="140" t="s">
        <v>2830</v>
      </c>
      <c r="G26" s="130" t="s">
        <v>2831</v>
      </c>
    </row>
    <row r="27" spans="1:7" ht="72.650000000000006" customHeight="1" thickBot="1">
      <c r="A27" s="656"/>
      <c r="B27" s="671"/>
      <c r="C27" s="141">
        <v>21</v>
      </c>
      <c r="D27" s="142" t="s">
        <v>14</v>
      </c>
      <c r="E27" s="400" t="s">
        <v>2832</v>
      </c>
      <c r="F27" s="147" t="s">
        <v>2833</v>
      </c>
      <c r="G27" s="148" t="s">
        <v>2834</v>
      </c>
    </row>
    <row r="28" spans="1:7" ht="104" customHeight="1">
      <c r="A28" s="656"/>
      <c r="B28" s="672" t="s">
        <v>15</v>
      </c>
      <c r="C28" s="108">
        <v>22</v>
      </c>
      <c r="D28" s="139" t="s">
        <v>66</v>
      </c>
      <c r="E28" s="179" t="s">
        <v>2835</v>
      </c>
      <c r="F28" s="140" t="s">
        <v>2836</v>
      </c>
      <c r="G28" s="130" t="s">
        <v>2837</v>
      </c>
    </row>
    <row r="29" spans="1:7" ht="104" customHeight="1" thickBot="1">
      <c r="A29" s="657"/>
      <c r="B29" s="671"/>
      <c r="C29" s="135">
        <v>23</v>
      </c>
      <c r="D29" s="146" t="s">
        <v>70</v>
      </c>
      <c r="E29" s="301" t="s">
        <v>2838</v>
      </c>
      <c r="F29" s="147" t="s">
        <v>2839</v>
      </c>
      <c r="G29" s="148" t="s">
        <v>2840</v>
      </c>
    </row>
    <row r="30" spans="1:7" ht="110.4" customHeight="1">
      <c r="A30" s="655" t="s">
        <v>16</v>
      </c>
      <c r="B30" s="658"/>
      <c r="C30" s="108">
        <v>24</v>
      </c>
      <c r="D30" s="139" t="s">
        <v>2841</v>
      </c>
      <c r="E30" s="215" t="s">
        <v>2842</v>
      </c>
      <c r="F30" s="188" t="s">
        <v>2843</v>
      </c>
      <c r="G30" s="130" t="s">
        <v>2844</v>
      </c>
    </row>
    <row r="31" spans="1:7" ht="50.4" customHeight="1">
      <c r="A31" s="656"/>
      <c r="B31" s="659"/>
      <c r="C31" s="113">
        <v>25</v>
      </c>
      <c r="D31" s="150" t="s">
        <v>2845</v>
      </c>
      <c r="E31" s="615" t="s">
        <v>700</v>
      </c>
      <c r="F31" s="152"/>
      <c r="G31" s="55"/>
    </row>
    <row r="32" spans="1:7" ht="56" customHeight="1">
      <c r="A32" s="656"/>
      <c r="B32" s="659"/>
      <c r="C32" s="113">
        <v>26</v>
      </c>
      <c r="D32" s="142" t="s">
        <v>78</v>
      </c>
      <c r="E32" s="215" t="s">
        <v>2846</v>
      </c>
      <c r="F32" s="85" t="s">
        <v>2847</v>
      </c>
      <c r="G32" s="55" t="s">
        <v>2848</v>
      </c>
    </row>
    <row r="33" spans="1:7" ht="42.65" customHeight="1">
      <c r="A33" s="656"/>
      <c r="B33" s="659"/>
      <c r="C33" s="113">
        <v>27</v>
      </c>
      <c r="D33" s="142" t="s">
        <v>2849</v>
      </c>
      <c r="E33" s="152">
        <v>1.28</v>
      </c>
      <c r="F33" s="85">
        <v>144.69999999999999</v>
      </c>
      <c r="G33" s="55" t="s">
        <v>2774</v>
      </c>
    </row>
    <row r="34" spans="1:7" ht="33" customHeight="1" thickBot="1">
      <c r="A34" s="657"/>
      <c r="B34" s="660"/>
      <c r="C34" s="125">
        <v>28</v>
      </c>
      <c r="D34" s="146" t="s">
        <v>2850</v>
      </c>
      <c r="E34" s="153">
        <v>1.0900000000000001</v>
      </c>
      <c r="F34" s="87">
        <v>122.9</v>
      </c>
      <c r="G34" s="127" t="s">
        <v>140</v>
      </c>
    </row>
    <row r="35" spans="1:7" ht="32.4" customHeight="1">
      <c r="A35" s="655" t="s">
        <v>17</v>
      </c>
      <c r="B35" s="154"/>
      <c r="C35" s="141">
        <v>29</v>
      </c>
      <c r="D35" s="623" t="s">
        <v>2851</v>
      </c>
      <c r="E35" s="811" t="s">
        <v>2852</v>
      </c>
      <c r="F35" s="812"/>
      <c r="G35" s="123" t="s">
        <v>2853</v>
      </c>
    </row>
    <row r="36" spans="1:7" ht="32.4" customHeight="1">
      <c r="A36" s="656"/>
      <c r="B36" s="155"/>
      <c r="C36" s="113">
        <v>30</v>
      </c>
      <c r="D36" s="121" t="s">
        <v>2854</v>
      </c>
      <c r="E36" s="697" t="s">
        <v>2855</v>
      </c>
      <c r="F36" s="698"/>
      <c r="G36" s="55" t="s">
        <v>2856</v>
      </c>
    </row>
    <row r="37" spans="1:7" ht="46.25" customHeight="1">
      <c r="A37" s="656"/>
      <c r="B37" s="155"/>
      <c r="C37" s="113">
        <v>31</v>
      </c>
      <c r="D37" s="114" t="s">
        <v>20</v>
      </c>
      <c r="E37" s="721" t="s">
        <v>2857</v>
      </c>
      <c r="F37" s="698"/>
      <c r="G37" s="55" t="s">
        <v>2858</v>
      </c>
    </row>
    <row r="38" spans="1:7" ht="40.25" customHeight="1">
      <c r="A38" s="656"/>
      <c r="B38" s="155"/>
      <c r="C38" s="113">
        <v>32</v>
      </c>
      <c r="D38" s="114" t="s">
        <v>21</v>
      </c>
      <c r="E38" s="867" t="s">
        <v>985</v>
      </c>
      <c r="F38" s="861"/>
      <c r="G38" s="55"/>
    </row>
    <row r="39" spans="1:7" ht="40.25" customHeight="1">
      <c r="A39" s="656"/>
      <c r="B39" s="155"/>
      <c r="C39" s="113">
        <v>33</v>
      </c>
      <c r="D39" s="114" t="s">
        <v>22</v>
      </c>
      <c r="E39" s="867" t="s">
        <v>2859</v>
      </c>
      <c r="F39" s="861"/>
      <c r="G39" s="55"/>
    </row>
    <row r="40" spans="1:7" ht="40.25" customHeight="1" thickBot="1">
      <c r="A40" s="657"/>
      <c r="B40" s="156"/>
      <c r="C40" s="125">
        <v>34</v>
      </c>
      <c r="D40" s="126" t="s">
        <v>23</v>
      </c>
      <c r="E40" s="693" t="s">
        <v>2860</v>
      </c>
      <c r="F40" s="694"/>
      <c r="G40" s="127"/>
    </row>
    <row r="41" spans="1:7" ht="36" customHeight="1">
      <c r="A41" s="648" t="s">
        <v>24</v>
      </c>
      <c r="B41" s="650"/>
      <c r="C41" s="158">
        <v>35</v>
      </c>
      <c r="D41" s="159" t="s">
        <v>25</v>
      </c>
      <c r="E41" s="220" t="s">
        <v>2859</v>
      </c>
      <c r="F41" s="179"/>
      <c r="G41" s="130"/>
    </row>
    <row r="42" spans="1:7" ht="103.25" customHeight="1" thickBot="1">
      <c r="A42" s="649"/>
      <c r="B42" s="651"/>
      <c r="C42" s="163">
        <v>36</v>
      </c>
      <c r="D42" s="164" t="s">
        <v>26</v>
      </c>
      <c r="E42" s="624" t="s">
        <v>2861</v>
      </c>
      <c r="F42" s="624" t="s">
        <v>2862</v>
      </c>
      <c r="G42" s="148" t="s">
        <v>2863</v>
      </c>
    </row>
    <row r="43" spans="1:7" ht="32.4" customHeight="1" thickBot="1">
      <c r="A43" s="168" t="s">
        <v>27</v>
      </c>
      <c r="B43" s="169"/>
      <c r="C43" s="170">
        <v>37</v>
      </c>
      <c r="D43" s="171" t="s">
        <v>28</v>
      </c>
      <c r="E43" s="652" t="s">
        <v>2864</v>
      </c>
      <c r="F43" s="653"/>
      <c r="G43" s="172"/>
    </row>
    <row r="44" spans="1:7">
      <c r="A44" s="6"/>
      <c r="B44" s="6"/>
      <c r="C44" s="6"/>
      <c r="D44" s="6"/>
      <c r="E44" s="7"/>
      <c r="F44" s="7"/>
      <c r="G44" s="7"/>
    </row>
    <row r="45" spans="1:7" ht="17.399999999999999" customHeight="1">
      <c r="A45" s="764" t="s">
        <v>237</v>
      </c>
      <c r="B45" s="764"/>
      <c r="C45" s="764"/>
      <c r="D45" s="764"/>
      <c r="E45" s="764"/>
      <c r="F45" s="764"/>
      <c r="G45" s="764"/>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2" manualBreakCount="2">
    <brk id="18" max="6" man="1"/>
    <brk id="29"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0"/>
  <sheetViews>
    <sheetView view="pageBreakPreview" zoomScale="85" zoomScaleNormal="100" zoomScaleSheetLayoutView="85" zoomScalePageLayoutView="55" workbookViewId="0">
      <selection sqref="A1:G1"/>
    </sheetView>
  </sheetViews>
  <sheetFormatPr defaultColWidth="8.08203125" defaultRowHeight="12"/>
  <cols>
    <col min="1" max="1" width="4.5" style="4" customWidth="1"/>
    <col min="2" max="2" width="4.9140625" style="4" customWidth="1"/>
    <col min="3" max="3" width="3.6640625" style="4" customWidth="1"/>
    <col min="4" max="4" width="21.58203125" style="4" customWidth="1"/>
    <col min="5" max="6" width="20" style="5" customWidth="1"/>
    <col min="7" max="7" width="42.6640625" style="5" customWidth="1"/>
    <col min="8" max="248" width="8.08203125" style="8"/>
    <col min="249" max="249" width="5.08203125" style="8" customWidth="1"/>
    <col min="250" max="250" width="24.4140625" style="8" customWidth="1"/>
    <col min="251" max="251" width="16.9140625" style="8" customWidth="1"/>
    <col min="252" max="253" width="15.1640625" style="8" customWidth="1"/>
    <col min="254" max="254" width="40.58203125" style="8" customWidth="1"/>
    <col min="255" max="255" width="25.58203125" style="8" customWidth="1"/>
    <col min="256" max="504" width="8.08203125" style="8"/>
    <col min="505" max="505" width="5.08203125" style="8" customWidth="1"/>
    <col min="506" max="506" width="24.4140625" style="8" customWidth="1"/>
    <col min="507" max="507" width="16.9140625" style="8" customWidth="1"/>
    <col min="508" max="509" width="15.1640625" style="8" customWidth="1"/>
    <col min="510" max="510" width="40.58203125" style="8" customWidth="1"/>
    <col min="511" max="511" width="25.58203125" style="8" customWidth="1"/>
    <col min="512" max="760" width="8.08203125" style="8"/>
    <col min="761" max="761" width="5.08203125" style="8" customWidth="1"/>
    <col min="762" max="762" width="24.4140625" style="8" customWidth="1"/>
    <col min="763" max="763" width="16.9140625" style="8" customWidth="1"/>
    <col min="764" max="765" width="15.1640625" style="8" customWidth="1"/>
    <col min="766" max="766" width="40.58203125" style="8" customWidth="1"/>
    <col min="767" max="767" width="25.58203125" style="8" customWidth="1"/>
    <col min="768" max="1016" width="8.08203125" style="8"/>
    <col min="1017" max="1017" width="5.08203125" style="8" customWidth="1"/>
    <col min="1018" max="1018" width="24.4140625" style="8" customWidth="1"/>
    <col min="1019" max="1019" width="16.9140625" style="8" customWidth="1"/>
    <col min="1020" max="1021" width="15.1640625" style="8" customWidth="1"/>
    <col min="1022" max="1022" width="40.58203125" style="8" customWidth="1"/>
    <col min="1023" max="1023" width="25.58203125" style="8" customWidth="1"/>
    <col min="1024" max="1272" width="8.08203125" style="8"/>
    <col min="1273" max="1273" width="5.08203125" style="8" customWidth="1"/>
    <col min="1274" max="1274" width="24.4140625" style="8" customWidth="1"/>
    <col min="1275" max="1275" width="16.9140625" style="8" customWidth="1"/>
    <col min="1276" max="1277" width="15.1640625" style="8" customWidth="1"/>
    <col min="1278" max="1278" width="40.58203125" style="8" customWidth="1"/>
    <col min="1279" max="1279" width="25.58203125" style="8" customWidth="1"/>
    <col min="1280" max="1528" width="8.08203125" style="8"/>
    <col min="1529" max="1529" width="5.08203125" style="8" customWidth="1"/>
    <col min="1530" max="1530" width="24.4140625" style="8" customWidth="1"/>
    <col min="1531" max="1531" width="16.9140625" style="8" customWidth="1"/>
    <col min="1532" max="1533" width="15.1640625" style="8" customWidth="1"/>
    <col min="1534" max="1534" width="40.58203125" style="8" customWidth="1"/>
    <col min="1535" max="1535" width="25.58203125" style="8" customWidth="1"/>
    <col min="1536" max="1784" width="8.08203125" style="8"/>
    <col min="1785" max="1785" width="5.08203125" style="8" customWidth="1"/>
    <col min="1786" max="1786" width="24.4140625" style="8" customWidth="1"/>
    <col min="1787" max="1787" width="16.9140625" style="8" customWidth="1"/>
    <col min="1788" max="1789" width="15.1640625" style="8" customWidth="1"/>
    <col min="1790" max="1790" width="40.58203125" style="8" customWidth="1"/>
    <col min="1791" max="1791" width="25.58203125" style="8" customWidth="1"/>
    <col min="1792" max="2040" width="8.08203125" style="8"/>
    <col min="2041" max="2041" width="5.08203125" style="8" customWidth="1"/>
    <col min="2042" max="2042" width="24.4140625" style="8" customWidth="1"/>
    <col min="2043" max="2043" width="16.9140625" style="8" customWidth="1"/>
    <col min="2044" max="2045" width="15.1640625" style="8" customWidth="1"/>
    <col min="2046" max="2046" width="40.58203125" style="8" customWidth="1"/>
    <col min="2047" max="2047" width="25.58203125" style="8" customWidth="1"/>
    <col min="2048" max="2296" width="8.08203125" style="8"/>
    <col min="2297" max="2297" width="5.08203125" style="8" customWidth="1"/>
    <col min="2298" max="2298" width="24.4140625" style="8" customWidth="1"/>
    <col min="2299" max="2299" width="16.9140625" style="8" customWidth="1"/>
    <col min="2300" max="2301" width="15.1640625" style="8" customWidth="1"/>
    <col min="2302" max="2302" width="40.58203125" style="8" customWidth="1"/>
    <col min="2303" max="2303" width="25.58203125" style="8" customWidth="1"/>
    <col min="2304" max="2552" width="8.08203125" style="8"/>
    <col min="2553" max="2553" width="5.08203125" style="8" customWidth="1"/>
    <col min="2554" max="2554" width="24.4140625" style="8" customWidth="1"/>
    <col min="2555" max="2555" width="16.9140625" style="8" customWidth="1"/>
    <col min="2556" max="2557" width="15.1640625" style="8" customWidth="1"/>
    <col min="2558" max="2558" width="40.58203125" style="8" customWidth="1"/>
    <col min="2559" max="2559" width="25.58203125" style="8" customWidth="1"/>
    <col min="2560" max="2808" width="8.08203125" style="8"/>
    <col min="2809" max="2809" width="5.08203125" style="8" customWidth="1"/>
    <col min="2810" max="2810" width="24.4140625" style="8" customWidth="1"/>
    <col min="2811" max="2811" width="16.9140625" style="8" customWidth="1"/>
    <col min="2812" max="2813" width="15.1640625" style="8" customWidth="1"/>
    <col min="2814" max="2814" width="40.58203125" style="8" customWidth="1"/>
    <col min="2815" max="2815" width="25.58203125" style="8" customWidth="1"/>
    <col min="2816" max="3064" width="8.08203125" style="8"/>
    <col min="3065" max="3065" width="5.08203125" style="8" customWidth="1"/>
    <col min="3066" max="3066" width="24.4140625" style="8" customWidth="1"/>
    <col min="3067" max="3067" width="16.9140625" style="8" customWidth="1"/>
    <col min="3068" max="3069" width="15.1640625" style="8" customWidth="1"/>
    <col min="3070" max="3070" width="40.58203125" style="8" customWidth="1"/>
    <col min="3071" max="3071" width="25.58203125" style="8" customWidth="1"/>
    <col min="3072" max="3320" width="8.08203125" style="8"/>
    <col min="3321" max="3321" width="5.08203125" style="8" customWidth="1"/>
    <col min="3322" max="3322" width="24.4140625" style="8" customWidth="1"/>
    <col min="3323" max="3323" width="16.9140625" style="8" customWidth="1"/>
    <col min="3324" max="3325" width="15.1640625" style="8" customWidth="1"/>
    <col min="3326" max="3326" width="40.58203125" style="8" customWidth="1"/>
    <col min="3327" max="3327" width="25.58203125" style="8" customWidth="1"/>
    <col min="3328" max="3576" width="8.08203125" style="8"/>
    <col min="3577" max="3577" width="5.08203125" style="8" customWidth="1"/>
    <col min="3578" max="3578" width="24.4140625" style="8" customWidth="1"/>
    <col min="3579" max="3579" width="16.9140625" style="8" customWidth="1"/>
    <col min="3580" max="3581" width="15.1640625" style="8" customWidth="1"/>
    <col min="3582" max="3582" width="40.58203125" style="8" customWidth="1"/>
    <col min="3583" max="3583" width="25.58203125" style="8" customWidth="1"/>
    <col min="3584" max="3832" width="8.08203125" style="8"/>
    <col min="3833" max="3833" width="5.08203125" style="8" customWidth="1"/>
    <col min="3834" max="3834" width="24.4140625" style="8" customWidth="1"/>
    <col min="3835" max="3835" width="16.9140625" style="8" customWidth="1"/>
    <col min="3836" max="3837" width="15.1640625" style="8" customWidth="1"/>
    <col min="3838" max="3838" width="40.58203125" style="8" customWidth="1"/>
    <col min="3839" max="3839" width="25.58203125" style="8" customWidth="1"/>
    <col min="3840" max="4088" width="8.08203125" style="8"/>
    <col min="4089" max="4089" width="5.08203125" style="8" customWidth="1"/>
    <col min="4090" max="4090" width="24.4140625" style="8" customWidth="1"/>
    <col min="4091" max="4091" width="16.9140625" style="8" customWidth="1"/>
    <col min="4092" max="4093" width="15.1640625" style="8" customWidth="1"/>
    <col min="4094" max="4094" width="40.58203125" style="8" customWidth="1"/>
    <col min="4095" max="4095" width="25.58203125" style="8" customWidth="1"/>
    <col min="4096" max="4344" width="8.08203125" style="8"/>
    <col min="4345" max="4345" width="5.08203125" style="8" customWidth="1"/>
    <col min="4346" max="4346" width="24.4140625" style="8" customWidth="1"/>
    <col min="4347" max="4347" width="16.9140625" style="8" customWidth="1"/>
    <col min="4348" max="4349" width="15.1640625" style="8" customWidth="1"/>
    <col min="4350" max="4350" width="40.58203125" style="8" customWidth="1"/>
    <col min="4351" max="4351" width="25.58203125" style="8" customWidth="1"/>
    <col min="4352" max="4600" width="8.08203125" style="8"/>
    <col min="4601" max="4601" width="5.08203125" style="8" customWidth="1"/>
    <col min="4602" max="4602" width="24.4140625" style="8" customWidth="1"/>
    <col min="4603" max="4603" width="16.9140625" style="8" customWidth="1"/>
    <col min="4604" max="4605" width="15.1640625" style="8" customWidth="1"/>
    <col min="4606" max="4606" width="40.58203125" style="8" customWidth="1"/>
    <col min="4607" max="4607" width="25.58203125" style="8" customWidth="1"/>
    <col min="4608" max="4856" width="8.08203125" style="8"/>
    <col min="4857" max="4857" width="5.08203125" style="8" customWidth="1"/>
    <col min="4858" max="4858" width="24.4140625" style="8" customWidth="1"/>
    <col min="4859" max="4859" width="16.9140625" style="8" customWidth="1"/>
    <col min="4860" max="4861" width="15.1640625" style="8" customWidth="1"/>
    <col min="4862" max="4862" width="40.58203125" style="8" customWidth="1"/>
    <col min="4863" max="4863" width="25.58203125" style="8" customWidth="1"/>
    <col min="4864" max="5112" width="8.08203125" style="8"/>
    <col min="5113" max="5113" width="5.08203125" style="8" customWidth="1"/>
    <col min="5114" max="5114" width="24.4140625" style="8" customWidth="1"/>
    <col min="5115" max="5115" width="16.9140625" style="8" customWidth="1"/>
    <col min="5116" max="5117" width="15.1640625" style="8" customWidth="1"/>
    <col min="5118" max="5118" width="40.58203125" style="8" customWidth="1"/>
    <col min="5119" max="5119" width="25.58203125" style="8" customWidth="1"/>
    <col min="5120" max="5368" width="8.08203125" style="8"/>
    <col min="5369" max="5369" width="5.08203125" style="8" customWidth="1"/>
    <col min="5370" max="5370" width="24.4140625" style="8" customWidth="1"/>
    <col min="5371" max="5371" width="16.9140625" style="8" customWidth="1"/>
    <col min="5372" max="5373" width="15.1640625" style="8" customWidth="1"/>
    <col min="5374" max="5374" width="40.58203125" style="8" customWidth="1"/>
    <col min="5375" max="5375" width="25.58203125" style="8" customWidth="1"/>
    <col min="5376" max="5624" width="8.08203125" style="8"/>
    <col min="5625" max="5625" width="5.08203125" style="8" customWidth="1"/>
    <col min="5626" max="5626" width="24.4140625" style="8" customWidth="1"/>
    <col min="5627" max="5627" width="16.9140625" style="8" customWidth="1"/>
    <col min="5628" max="5629" width="15.1640625" style="8" customWidth="1"/>
    <col min="5630" max="5630" width="40.58203125" style="8" customWidth="1"/>
    <col min="5631" max="5631" width="25.58203125" style="8" customWidth="1"/>
    <col min="5632" max="5880" width="8.08203125" style="8"/>
    <col min="5881" max="5881" width="5.08203125" style="8" customWidth="1"/>
    <col min="5882" max="5882" width="24.4140625" style="8" customWidth="1"/>
    <col min="5883" max="5883" width="16.9140625" style="8" customWidth="1"/>
    <col min="5884" max="5885" width="15.1640625" style="8" customWidth="1"/>
    <col min="5886" max="5886" width="40.58203125" style="8" customWidth="1"/>
    <col min="5887" max="5887" width="25.58203125" style="8" customWidth="1"/>
    <col min="5888" max="6136" width="8.08203125" style="8"/>
    <col min="6137" max="6137" width="5.08203125" style="8" customWidth="1"/>
    <col min="6138" max="6138" width="24.4140625" style="8" customWidth="1"/>
    <col min="6139" max="6139" width="16.9140625" style="8" customWidth="1"/>
    <col min="6140" max="6141" width="15.1640625" style="8" customWidth="1"/>
    <col min="6142" max="6142" width="40.58203125" style="8" customWidth="1"/>
    <col min="6143" max="6143" width="25.58203125" style="8" customWidth="1"/>
    <col min="6144" max="6392" width="8.08203125" style="8"/>
    <col min="6393" max="6393" width="5.08203125" style="8" customWidth="1"/>
    <col min="6394" max="6394" width="24.4140625" style="8" customWidth="1"/>
    <col min="6395" max="6395" width="16.9140625" style="8" customWidth="1"/>
    <col min="6396" max="6397" width="15.1640625" style="8" customWidth="1"/>
    <col min="6398" max="6398" width="40.58203125" style="8" customWidth="1"/>
    <col min="6399" max="6399" width="25.58203125" style="8" customWidth="1"/>
    <col min="6400" max="6648" width="8.08203125" style="8"/>
    <col min="6649" max="6649" width="5.08203125" style="8" customWidth="1"/>
    <col min="6650" max="6650" width="24.4140625" style="8" customWidth="1"/>
    <col min="6651" max="6651" width="16.9140625" style="8" customWidth="1"/>
    <col min="6652" max="6653" width="15.1640625" style="8" customWidth="1"/>
    <col min="6654" max="6654" width="40.58203125" style="8" customWidth="1"/>
    <col min="6655" max="6655" width="25.58203125" style="8" customWidth="1"/>
    <col min="6656" max="6904" width="8.08203125" style="8"/>
    <col min="6905" max="6905" width="5.08203125" style="8" customWidth="1"/>
    <col min="6906" max="6906" width="24.4140625" style="8" customWidth="1"/>
    <col min="6907" max="6907" width="16.9140625" style="8" customWidth="1"/>
    <col min="6908" max="6909" width="15.1640625" style="8" customWidth="1"/>
    <col min="6910" max="6910" width="40.58203125" style="8" customWidth="1"/>
    <col min="6911" max="6911" width="25.58203125" style="8" customWidth="1"/>
    <col min="6912" max="7160" width="8.08203125" style="8"/>
    <col min="7161" max="7161" width="5.08203125" style="8" customWidth="1"/>
    <col min="7162" max="7162" width="24.4140625" style="8" customWidth="1"/>
    <col min="7163" max="7163" width="16.9140625" style="8" customWidth="1"/>
    <col min="7164" max="7165" width="15.1640625" style="8" customWidth="1"/>
    <col min="7166" max="7166" width="40.58203125" style="8" customWidth="1"/>
    <col min="7167" max="7167" width="25.58203125" style="8" customWidth="1"/>
    <col min="7168" max="7416" width="8.08203125" style="8"/>
    <col min="7417" max="7417" width="5.08203125" style="8" customWidth="1"/>
    <col min="7418" max="7418" width="24.4140625" style="8" customWidth="1"/>
    <col min="7419" max="7419" width="16.9140625" style="8" customWidth="1"/>
    <col min="7420" max="7421" width="15.1640625" style="8" customWidth="1"/>
    <col min="7422" max="7422" width="40.58203125" style="8" customWidth="1"/>
    <col min="7423" max="7423" width="25.58203125" style="8" customWidth="1"/>
    <col min="7424" max="7672" width="8.08203125" style="8"/>
    <col min="7673" max="7673" width="5.08203125" style="8" customWidth="1"/>
    <col min="7674" max="7674" width="24.4140625" style="8" customWidth="1"/>
    <col min="7675" max="7675" width="16.9140625" style="8" customWidth="1"/>
    <col min="7676" max="7677" width="15.1640625" style="8" customWidth="1"/>
    <col min="7678" max="7678" width="40.58203125" style="8" customWidth="1"/>
    <col min="7679" max="7679" width="25.58203125" style="8" customWidth="1"/>
    <col min="7680" max="7928" width="8.08203125" style="8"/>
    <col min="7929" max="7929" width="5.08203125" style="8" customWidth="1"/>
    <col min="7930" max="7930" width="24.4140625" style="8" customWidth="1"/>
    <col min="7931" max="7931" width="16.9140625" style="8" customWidth="1"/>
    <col min="7932" max="7933" width="15.1640625" style="8" customWidth="1"/>
    <col min="7934" max="7934" width="40.58203125" style="8" customWidth="1"/>
    <col min="7935" max="7935" width="25.58203125" style="8" customWidth="1"/>
    <col min="7936" max="8184" width="8.08203125" style="8"/>
    <col min="8185" max="8185" width="5.08203125" style="8" customWidth="1"/>
    <col min="8186" max="8186" width="24.4140625" style="8" customWidth="1"/>
    <col min="8187" max="8187" width="16.9140625" style="8" customWidth="1"/>
    <col min="8188" max="8189" width="15.1640625" style="8" customWidth="1"/>
    <col min="8190" max="8190" width="40.58203125" style="8" customWidth="1"/>
    <col min="8191" max="8191" width="25.58203125" style="8" customWidth="1"/>
    <col min="8192" max="8440" width="8.08203125" style="8"/>
    <col min="8441" max="8441" width="5.08203125" style="8" customWidth="1"/>
    <col min="8442" max="8442" width="24.4140625" style="8" customWidth="1"/>
    <col min="8443" max="8443" width="16.9140625" style="8" customWidth="1"/>
    <col min="8444" max="8445" width="15.1640625" style="8" customWidth="1"/>
    <col min="8446" max="8446" width="40.58203125" style="8" customWidth="1"/>
    <col min="8447" max="8447" width="25.58203125" style="8" customWidth="1"/>
    <col min="8448" max="8696" width="8.08203125" style="8"/>
    <col min="8697" max="8697" width="5.08203125" style="8" customWidth="1"/>
    <col min="8698" max="8698" width="24.4140625" style="8" customWidth="1"/>
    <col min="8699" max="8699" width="16.9140625" style="8" customWidth="1"/>
    <col min="8700" max="8701" width="15.1640625" style="8" customWidth="1"/>
    <col min="8702" max="8702" width="40.58203125" style="8" customWidth="1"/>
    <col min="8703" max="8703" width="25.58203125" style="8" customWidth="1"/>
    <col min="8704" max="8952" width="8.08203125" style="8"/>
    <col min="8953" max="8953" width="5.08203125" style="8" customWidth="1"/>
    <col min="8954" max="8954" width="24.4140625" style="8" customWidth="1"/>
    <col min="8955" max="8955" width="16.9140625" style="8" customWidth="1"/>
    <col min="8956" max="8957" width="15.1640625" style="8" customWidth="1"/>
    <col min="8958" max="8958" width="40.58203125" style="8" customWidth="1"/>
    <col min="8959" max="8959" width="25.58203125" style="8" customWidth="1"/>
    <col min="8960" max="9208" width="8.08203125" style="8"/>
    <col min="9209" max="9209" width="5.08203125" style="8" customWidth="1"/>
    <col min="9210" max="9210" width="24.4140625" style="8" customWidth="1"/>
    <col min="9211" max="9211" width="16.9140625" style="8" customWidth="1"/>
    <col min="9212" max="9213" width="15.1640625" style="8" customWidth="1"/>
    <col min="9214" max="9214" width="40.58203125" style="8" customWidth="1"/>
    <col min="9215" max="9215" width="25.58203125" style="8" customWidth="1"/>
    <col min="9216" max="9464" width="8.08203125" style="8"/>
    <col min="9465" max="9465" width="5.08203125" style="8" customWidth="1"/>
    <col min="9466" max="9466" width="24.4140625" style="8" customWidth="1"/>
    <col min="9467" max="9467" width="16.9140625" style="8" customWidth="1"/>
    <col min="9468" max="9469" width="15.1640625" style="8" customWidth="1"/>
    <col min="9470" max="9470" width="40.58203125" style="8" customWidth="1"/>
    <col min="9471" max="9471" width="25.58203125" style="8" customWidth="1"/>
    <col min="9472" max="9720" width="8.08203125" style="8"/>
    <col min="9721" max="9721" width="5.08203125" style="8" customWidth="1"/>
    <col min="9722" max="9722" width="24.4140625" style="8" customWidth="1"/>
    <col min="9723" max="9723" width="16.9140625" style="8" customWidth="1"/>
    <col min="9724" max="9725" width="15.1640625" style="8" customWidth="1"/>
    <col min="9726" max="9726" width="40.58203125" style="8" customWidth="1"/>
    <col min="9727" max="9727" width="25.58203125" style="8" customWidth="1"/>
    <col min="9728" max="9976" width="8.08203125" style="8"/>
    <col min="9977" max="9977" width="5.08203125" style="8" customWidth="1"/>
    <col min="9978" max="9978" width="24.4140625" style="8" customWidth="1"/>
    <col min="9979" max="9979" width="16.9140625" style="8" customWidth="1"/>
    <col min="9980" max="9981" width="15.1640625" style="8" customWidth="1"/>
    <col min="9982" max="9982" width="40.58203125" style="8" customWidth="1"/>
    <col min="9983" max="9983" width="25.58203125" style="8" customWidth="1"/>
    <col min="9984" max="10232" width="8.08203125" style="8"/>
    <col min="10233" max="10233" width="5.08203125" style="8" customWidth="1"/>
    <col min="10234" max="10234" width="24.4140625" style="8" customWidth="1"/>
    <col min="10235" max="10235" width="16.9140625" style="8" customWidth="1"/>
    <col min="10236" max="10237" width="15.1640625" style="8" customWidth="1"/>
    <col min="10238" max="10238" width="40.58203125" style="8" customWidth="1"/>
    <col min="10239" max="10239" width="25.58203125" style="8" customWidth="1"/>
    <col min="10240" max="10488" width="8.08203125" style="8"/>
    <col min="10489" max="10489" width="5.08203125" style="8" customWidth="1"/>
    <col min="10490" max="10490" width="24.4140625" style="8" customWidth="1"/>
    <col min="10491" max="10491" width="16.9140625" style="8" customWidth="1"/>
    <col min="10492" max="10493" width="15.1640625" style="8" customWidth="1"/>
    <col min="10494" max="10494" width="40.58203125" style="8" customWidth="1"/>
    <col min="10495" max="10495" width="25.58203125" style="8" customWidth="1"/>
    <col min="10496" max="10744" width="8.08203125" style="8"/>
    <col min="10745" max="10745" width="5.08203125" style="8" customWidth="1"/>
    <col min="10746" max="10746" width="24.4140625" style="8" customWidth="1"/>
    <col min="10747" max="10747" width="16.9140625" style="8" customWidth="1"/>
    <col min="10748" max="10749" width="15.1640625" style="8" customWidth="1"/>
    <col min="10750" max="10750" width="40.58203125" style="8" customWidth="1"/>
    <col min="10751" max="10751" width="25.58203125" style="8" customWidth="1"/>
    <col min="10752" max="11000" width="8.08203125" style="8"/>
    <col min="11001" max="11001" width="5.08203125" style="8" customWidth="1"/>
    <col min="11002" max="11002" width="24.4140625" style="8" customWidth="1"/>
    <col min="11003" max="11003" width="16.9140625" style="8" customWidth="1"/>
    <col min="11004" max="11005" width="15.1640625" style="8" customWidth="1"/>
    <col min="11006" max="11006" width="40.58203125" style="8" customWidth="1"/>
    <col min="11007" max="11007" width="25.58203125" style="8" customWidth="1"/>
    <col min="11008" max="11256" width="8.08203125" style="8"/>
    <col min="11257" max="11257" width="5.08203125" style="8" customWidth="1"/>
    <col min="11258" max="11258" width="24.4140625" style="8" customWidth="1"/>
    <col min="11259" max="11259" width="16.9140625" style="8" customWidth="1"/>
    <col min="11260" max="11261" width="15.1640625" style="8" customWidth="1"/>
    <col min="11262" max="11262" width="40.58203125" style="8" customWidth="1"/>
    <col min="11263" max="11263" width="25.58203125" style="8" customWidth="1"/>
    <col min="11264" max="11512" width="8.08203125" style="8"/>
    <col min="11513" max="11513" width="5.08203125" style="8" customWidth="1"/>
    <col min="11514" max="11514" width="24.4140625" style="8" customWidth="1"/>
    <col min="11515" max="11515" width="16.9140625" style="8" customWidth="1"/>
    <col min="11516" max="11517" width="15.1640625" style="8" customWidth="1"/>
    <col min="11518" max="11518" width="40.58203125" style="8" customWidth="1"/>
    <col min="11519" max="11519" width="25.58203125" style="8" customWidth="1"/>
    <col min="11520" max="11768" width="8.08203125" style="8"/>
    <col min="11769" max="11769" width="5.08203125" style="8" customWidth="1"/>
    <col min="11770" max="11770" width="24.4140625" style="8" customWidth="1"/>
    <col min="11771" max="11771" width="16.9140625" style="8" customWidth="1"/>
    <col min="11772" max="11773" width="15.1640625" style="8" customWidth="1"/>
    <col min="11774" max="11774" width="40.58203125" style="8" customWidth="1"/>
    <col min="11775" max="11775" width="25.58203125" style="8" customWidth="1"/>
    <col min="11776" max="12024" width="8.08203125" style="8"/>
    <col min="12025" max="12025" width="5.08203125" style="8" customWidth="1"/>
    <col min="12026" max="12026" width="24.4140625" style="8" customWidth="1"/>
    <col min="12027" max="12027" width="16.9140625" style="8" customWidth="1"/>
    <col min="12028" max="12029" width="15.1640625" style="8" customWidth="1"/>
    <col min="12030" max="12030" width="40.58203125" style="8" customWidth="1"/>
    <col min="12031" max="12031" width="25.58203125" style="8" customWidth="1"/>
    <col min="12032" max="12280" width="8.08203125" style="8"/>
    <col min="12281" max="12281" width="5.08203125" style="8" customWidth="1"/>
    <col min="12282" max="12282" width="24.4140625" style="8" customWidth="1"/>
    <col min="12283" max="12283" width="16.9140625" style="8" customWidth="1"/>
    <col min="12284" max="12285" width="15.1640625" style="8" customWidth="1"/>
    <col min="12286" max="12286" width="40.58203125" style="8" customWidth="1"/>
    <col min="12287" max="12287" width="25.58203125" style="8" customWidth="1"/>
    <col min="12288" max="12536" width="8.08203125" style="8"/>
    <col min="12537" max="12537" width="5.08203125" style="8" customWidth="1"/>
    <col min="12538" max="12538" width="24.4140625" style="8" customWidth="1"/>
    <col min="12539" max="12539" width="16.9140625" style="8" customWidth="1"/>
    <col min="12540" max="12541" width="15.1640625" style="8" customWidth="1"/>
    <col min="12542" max="12542" width="40.58203125" style="8" customWidth="1"/>
    <col min="12543" max="12543" width="25.58203125" style="8" customWidth="1"/>
    <col min="12544" max="12792" width="8.08203125" style="8"/>
    <col min="12793" max="12793" width="5.08203125" style="8" customWidth="1"/>
    <col min="12794" max="12794" width="24.4140625" style="8" customWidth="1"/>
    <col min="12795" max="12795" width="16.9140625" style="8" customWidth="1"/>
    <col min="12796" max="12797" width="15.1640625" style="8" customWidth="1"/>
    <col min="12798" max="12798" width="40.58203125" style="8" customWidth="1"/>
    <col min="12799" max="12799" width="25.58203125" style="8" customWidth="1"/>
    <col min="12800" max="13048" width="8.08203125" style="8"/>
    <col min="13049" max="13049" width="5.08203125" style="8" customWidth="1"/>
    <col min="13050" max="13050" width="24.4140625" style="8" customWidth="1"/>
    <col min="13051" max="13051" width="16.9140625" style="8" customWidth="1"/>
    <col min="13052" max="13053" width="15.1640625" style="8" customWidth="1"/>
    <col min="13054" max="13054" width="40.58203125" style="8" customWidth="1"/>
    <col min="13055" max="13055" width="25.58203125" style="8" customWidth="1"/>
    <col min="13056" max="13304" width="8.08203125" style="8"/>
    <col min="13305" max="13305" width="5.08203125" style="8" customWidth="1"/>
    <col min="13306" max="13306" width="24.4140625" style="8" customWidth="1"/>
    <col min="13307" max="13307" width="16.9140625" style="8" customWidth="1"/>
    <col min="13308" max="13309" width="15.1640625" style="8" customWidth="1"/>
    <col min="13310" max="13310" width="40.58203125" style="8" customWidth="1"/>
    <col min="13311" max="13311" width="25.58203125" style="8" customWidth="1"/>
    <col min="13312" max="13560" width="8.08203125" style="8"/>
    <col min="13561" max="13561" width="5.08203125" style="8" customWidth="1"/>
    <col min="13562" max="13562" width="24.4140625" style="8" customWidth="1"/>
    <col min="13563" max="13563" width="16.9140625" style="8" customWidth="1"/>
    <col min="13564" max="13565" width="15.1640625" style="8" customWidth="1"/>
    <col min="13566" max="13566" width="40.58203125" style="8" customWidth="1"/>
    <col min="13567" max="13567" width="25.58203125" style="8" customWidth="1"/>
    <col min="13568" max="13816" width="8.08203125" style="8"/>
    <col min="13817" max="13817" width="5.08203125" style="8" customWidth="1"/>
    <col min="13818" max="13818" width="24.4140625" style="8" customWidth="1"/>
    <col min="13819" max="13819" width="16.9140625" style="8" customWidth="1"/>
    <col min="13820" max="13821" width="15.1640625" style="8" customWidth="1"/>
    <col min="13822" max="13822" width="40.58203125" style="8" customWidth="1"/>
    <col min="13823" max="13823" width="25.58203125" style="8" customWidth="1"/>
    <col min="13824" max="14072" width="8.08203125" style="8"/>
    <col min="14073" max="14073" width="5.08203125" style="8" customWidth="1"/>
    <col min="14074" max="14074" width="24.4140625" style="8" customWidth="1"/>
    <col min="14075" max="14075" width="16.9140625" style="8" customWidth="1"/>
    <col min="14076" max="14077" width="15.1640625" style="8" customWidth="1"/>
    <col min="14078" max="14078" width="40.58203125" style="8" customWidth="1"/>
    <col min="14079" max="14079" width="25.58203125" style="8" customWidth="1"/>
    <col min="14080" max="14328" width="8.08203125" style="8"/>
    <col min="14329" max="14329" width="5.08203125" style="8" customWidth="1"/>
    <col min="14330" max="14330" width="24.4140625" style="8" customWidth="1"/>
    <col min="14331" max="14331" width="16.9140625" style="8" customWidth="1"/>
    <col min="14332" max="14333" width="15.1640625" style="8" customWidth="1"/>
    <col min="14334" max="14334" width="40.58203125" style="8" customWidth="1"/>
    <col min="14335" max="14335" width="25.58203125" style="8" customWidth="1"/>
    <col min="14336" max="14584" width="8.08203125" style="8"/>
    <col min="14585" max="14585" width="5.08203125" style="8" customWidth="1"/>
    <col min="14586" max="14586" width="24.4140625" style="8" customWidth="1"/>
    <col min="14587" max="14587" width="16.9140625" style="8" customWidth="1"/>
    <col min="14588" max="14589" width="15.1640625" style="8" customWidth="1"/>
    <col min="14590" max="14590" width="40.58203125" style="8" customWidth="1"/>
    <col min="14591" max="14591" width="25.58203125" style="8" customWidth="1"/>
    <col min="14592" max="14840" width="8.08203125" style="8"/>
    <col min="14841" max="14841" width="5.08203125" style="8" customWidth="1"/>
    <col min="14842" max="14842" width="24.4140625" style="8" customWidth="1"/>
    <col min="14843" max="14843" width="16.9140625" style="8" customWidth="1"/>
    <col min="14844" max="14845" width="15.1640625" style="8" customWidth="1"/>
    <col min="14846" max="14846" width="40.58203125" style="8" customWidth="1"/>
    <col min="14847" max="14847" width="25.58203125" style="8" customWidth="1"/>
    <col min="14848" max="15096" width="8.08203125" style="8"/>
    <col min="15097" max="15097" width="5.08203125" style="8" customWidth="1"/>
    <col min="15098" max="15098" width="24.4140625" style="8" customWidth="1"/>
    <col min="15099" max="15099" width="16.9140625" style="8" customWidth="1"/>
    <col min="15100" max="15101" width="15.1640625" style="8" customWidth="1"/>
    <col min="15102" max="15102" width="40.58203125" style="8" customWidth="1"/>
    <col min="15103" max="15103" width="25.58203125" style="8" customWidth="1"/>
    <col min="15104" max="15352" width="8.08203125" style="8"/>
    <col min="15353" max="15353" width="5.08203125" style="8" customWidth="1"/>
    <col min="15354" max="15354" width="24.4140625" style="8" customWidth="1"/>
    <col min="15355" max="15355" width="16.9140625" style="8" customWidth="1"/>
    <col min="15356" max="15357" width="15.1640625" style="8" customWidth="1"/>
    <col min="15358" max="15358" width="40.58203125" style="8" customWidth="1"/>
    <col min="15359" max="15359" width="25.58203125" style="8" customWidth="1"/>
    <col min="15360" max="15608" width="8.08203125" style="8"/>
    <col min="15609" max="15609" width="5.08203125" style="8" customWidth="1"/>
    <col min="15610" max="15610" width="24.4140625" style="8" customWidth="1"/>
    <col min="15611" max="15611" width="16.9140625" style="8" customWidth="1"/>
    <col min="15612" max="15613" width="15.1640625" style="8" customWidth="1"/>
    <col min="15614" max="15614" width="40.58203125" style="8" customWidth="1"/>
    <col min="15615" max="15615" width="25.58203125" style="8" customWidth="1"/>
    <col min="15616" max="15864" width="8.08203125" style="8"/>
    <col min="15865" max="15865" width="5.08203125" style="8" customWidth="1"/>
    <col min="15866" max="15866" width="24.4140625" style="8" customWidth="1"/>
    <col min="15867" max="15867" width="16.9140625" style="8" customWidth="1"/>
    <col min="15868" max="15869" width="15.1640625" style="8" customWidth="1"/>
    <col min="15870" max="15870" width="40.58203125" style="8" customWidth="1"/>
    <col min="15871" max="15871" width="25.58203125" style="8" customWidth="1"/>
    <col min="15872" max="16120" width="8.08203125" style="8"/>
    <col min="16121" max="16121" width="5.08203125" style="8" customWidth="1"/>
    <col min="16122" max="16122" width="24.4140625" style="8" customWidth="1"/>
    <col min="16123" max="16123" width="16.9140625" style="8" customWidth="1"/>
    <col min="16124" max="16125" width="15.1640625" style="8" customWidth="1"/>
    <col min="16126" max="16126" width="40.58203125" style="8" customWidth="1"/>
    <col min="16127" max="16127" width="25.58203125" style="8" customWidth="1"/>
    <col min="16128" max="16384" width="8.08203125" style="8"/>
  </cols>
  <sheetData>
    <row r="1" spans="1:7" ht="42.75" customHeight="1" thickBot="1">
      <c r="A1" s="673" t="s">
        <v>0</v>
      </c>
      <c r="B1" s="673"/>
      <c r="C1" s="673"/>
      <c r="D1" s="673"/>
      <c r="E1" s="673"/>
      <c r="F1" s="673"/>
      <c r="G1" s="673"/>
    </row>
    <row r="2" spans="1:7" ht="14" customHeight="1" thickBot="1">
      <c r="A2" s="703" t="s">
        <v>1</v>
      </c>
      <c r="B2" s="704"/>
      <c r="C2" s="704"/>
      <c r="D2" s="705"/>
      <c r="E2" s="683" t="s">
        <v>2220</v>
      </c>
      <c r="F2" s="684"/>
      <c r="G2" s="685"/>
    </row>
    <row r="3" spans="1:7" ht="13.25" customHeight="1">
      <c r="A3" s="706"/>
      <c r="B3" s="707"/>
      <c r="C3" s="707"/>
      <c r="D3" s="708"/>
      <c r="E3" s="99" t="s">
        <v>153</v>
      </c>
      <c r="F3" s="273"/>
      <c r="G3" s="274"/>
    </row>
    <row r="4" spans="1:7" ht="13.25" customHeight="1">
      <c r="A4" s="706"/>
      <c r="B4" s="707"/>
      <c r="C4" s="707"/>
      <c r="D4" s="708"/>
      <c r="E4" s="99" t="s">
        <v>2221</v>
      </c>
      <c r="F4" s="273"/>
      <c r="G4" s="274"/>
    </row>
    <row r="5" spans="1:7" s="104" customFormat="1" ht="14" customHeight="1" thickBot="1">
      <c r="A5" s="706"/>
      <c r="B5" s="707"/>
      <c r="C5" s="707"/>
      <c r="D5" s="708"/>
      <c r="E5" s="101" t="s">
        <v>989</v>
      </c>
      <c r="F5" s="275"/>
      <c r="G5" s="103"/>
    </row>
    <row r="6" spans="1:7" s="104" customFormat="1" ht="14" customHeight="1" thickBot="1">
      <c r="A6" s="709"/>
      <c r="B6" s="710"/>
      <c r="C6" s="710"/>
      <c r="D6" s="711"/>
      <c r="E6" s="105" t="s">
        <v>499</v>
      </c>
      <c r="F6" s="106" t="s">
        <v>2</v>
      </c>
      <c r="G6" s="107" t="s">
        <v>3</v>
      </c>
    </row>
    <row r="7" spans="1:7" s="1" customFormat="1" ht="113" customHeight="1">
      <c r="A7" s="655" t="s">
        <v>4</v>
      </c>
      <c r="B7" s="650" t="s">
        <v>242</v>
      </c>
      <c r="C7" s="108">
        <v>1</v>
      </c>
      <c r="D7" s="109" t="s">
        <v>157</v>
      </c>
      <c r="E7" s="490">
        <v>1112</v>
      </c>
      <c r="F7" s="491">
        <v>33632</v>
      </c>
      <c r="G7" s="492" t="s">
        <v>2222</v>
      </c>
    </row>
    <row r="8" spans="1:7" s="1" customFormat="1" ht="99.9" customHeight="1">
      <c r="A8" s="656"/>
      <c r="B8" s="686"/>
      <c r="C8" s="113">
        <v>2</v>
      </c>
      <c r="D8" s="114" t="s">
        <v>245</v>
      </c>
      <c r="E8" s="493">
        <v>1409</v>
      </c>
      <c r="F8" s="494">
        <v>42623</v>
      </c>
      <c r="G8" s="495" t="s">
        <v>2223</v>
      </c>
    </row>
    <row r="9" spans="1:7" s="1" customFormat="1" ht="88.25" customHeight="1">
      <c r="A9" s="656"/>
      <c r="B9" s="687"/>
      <c r="C9" s="113">
        <v>3</v>
      </c>
      <c r="D9" s="114" t="s">
        <v>502</v>
      </c>
      <c r="E9" s="493">
        <v>2322</v>
      </c>
      <c r="F9" s="494">
        <v>70245</v>
      </c>
      <c r="G9" s="495" t="s">
        <v>2224</v>
      </c>
    </row>
    <row r="10" spans="1:7" s="1" customFormat="1" ht="87.65" customHeight="1">
      <c r="A10" s="656"/>
      <c r="B10" s="686" t="s">
        <v>163</v>
      </c>
      <c r="C10" s="113">
        <v>4</v>
      </c>
      <c r="D10" s="114" t="s">
        <v>164</v>
      </c>
      <c r="E10" s="493">
        <v>1405</v>
      </c>
      <c r="F10" s="494">
        <v>42502</v>
      </c>
      <c r="G10" s="495" t="s">
        <v>2225</v>
      </c>
    </row>
    <row r="11" spans="1:7" s="1" customFormat="1" ht="35.4" customHeight="1">
      <c r="A11" s="656"/>
      <c r="B11" s="686"/>
      <c r="C11" s="113">
        <v>5</v>
      </c>
      <c r="D11" s="114" t="s">
        <v>166</v>
      </c>
      <c r="E11" s="496" t="s">
        <v>167</v>
      </c>
      <c r="F11" s="497"/>
      <c r="G11" s="498"/>
    </row>
    <row r="12" spans="1:7" s="1" customFormat="1" ht="85.25" customHeight="1">
      <c r="A12" s="656"/>
      <c r="B12" s="686"/>
      <c r="C12" s="113">
        <v>6</v>
      </c>
      <c r="D12" s="114" t="s">
        <v>1669</v>
      </c>
      <c r="E12" s="493">
        <v>2444</v>
      </c>
      <c r="F12" s="494">
        <v>73949</v>
      </c>
      <c r="G12" s="495" t="s">
        <v>2226</v>
      </c>
    </row>
    <row r="13" spans="1:7" s="1" customFormat="1" ht="66" customHeight="1">
      <c r="A13" s="656"/>
      <c r="B13" s="686"/>
      <c r="C13" s="113">
        <v>7</v>
      </c>
      <c r="D13" s="114" t="s">
        <v>170</v>
      </c>
      <c r="E13" s="122">
        <v>941.47037830121337</v>
      </c>
      <c r="F13" s="115">
        <v>27699</v>
      </c>
      <c r="G13" s="59" t="s">
        <v>2227</v>
      </c>
    </row>
    <row r="14" spans="1:7" s="1" customFormat="1" ht="56.4" customHeight="1">
      <c r="A14" s="656"/>
      <c r="B14" s="687"/>
      <c r="C14" s="113">
        <v>8</v>
      </c>
      <c r="D14" s="114" t="s">
        <v>261</v>
      </c>
      <c r="E14" s="122">
        <v>697.90285850243026</v>
      </c>
      <c r="F14" s="115">
        <v>20533</v>
      </c>
      <c r="G14" s="59" t="s">
        <v>2228</v>
      </c>
    </row>
    <row r="15" spans="1:7" s="1" customFormat="1" ht="38.4" customHeight="1">
      <c r="A15" s="656"/>
      <c r="B15" s="688"/>
      <c r="C15" s="113">
        <v>9</v>
      </c>
      <c r="D15" s="114" t="s">
        <v>46</v>
      </c>
      <c r="E15" s="124" t="s">
        <v>2229</v>
      </c>
      <c r="F15" s="124" t="s">
        <v>2230</v>
      </c>
      <c r="G15" s="261" t="s">
        <v>2231</v>
      </c>
    </row>
    <row r="16" spans="1:7" s="1" customFormat="1" ht="37.25" customHeight="1">
      <c r="A16" s="656"/>
      <c r="B16" s="668"/>
      <c r="C16" s="113">
        <v>10</v>
      </c>
      <c r="D16" s="114" t="s">
        <v>2232</v>
      </c>
      <c r="E16" s="724" t="s">
        <v>2233</v>
      </c>
      <c r="F16" s="725"/>
      <c r="G16" s="55" t="s">
        <v>594</v>
      </c>
    </row>
    <row r="17" spans="1:7" s="1" customFormat="1" ht="132" customHeight="1">
      <c r="A17" s="656"/>
      <c r="B17" s="668"/>
      <c r="C17" s="113">
        <v>11</v>
      </c>
      <c r="D17" s="114" t="s">
        <v>522</v>
      </c>
      <c r="E17" s="726" t="s">
        <v>2234</v>
      </c>
      <c r="F17" s="714"/>
      <c r="G17" s="499" t="s">
        <v>2235</v>
      </c>
    </row>
    <row r="18" spans="1:7" s="1" customFormat="1" ht="43.25" customHeight="1" thickBot="1">
      <c r="A18" s="657"/>
      <c r="B18" s="669"/>
      <c r="C18" s="125">
        <v>12</v>
      </c>
      <c r="D18" s="126" t="s">
        <v>52</v>
      </c>
      <c r="E18" s="727" t="s">
        <v>2236</v>
      </c>
      <c r="F18" s="694"/>
      <c r="G18" s="262" t="s">
        <v>3123</v>
      </c>
    </row>
    <row r="19" spans="1:7" s="1" customFormat="1" ht="66" customHeight="1">
      <c r="A19" s="655" t="s">
        <v>5</v>
      </c>
      <c r="B19" s="667"/>
      <c r="C19" s="108">
        <v>13</v>
      </c>
      <c r="D19" s="109" t="s">
        <v>6</v>
      </c>
      <c r="E19" s="149">
        <v>4215.5263247340336</v>
      </c>
      <c r="F19" s="129">
        <v>124025</v>
      </c>
      <c r="G19" s="500" t="s">
        <v>2237</v>
      </c>
    </row>
    <row r="20" spans="1:7" s="1" customFormat="1" ht="37.25" customHeight="1">
      <c r="A20" s="656"/>
      <c r="B20" s="668"/>
      <c r="C20" s="113">
        <v>14</v>
      </c>
      <c r="D20" s="114" t="s">
        <v>7</v>
      </c>
      <c r="E20" s="477">
        <v>8.2254172189932362</v>
      </c>
      <c r="F20" s="458">
        <v>242</v>
      </c>
      <c r="G20" s="501" t="s">
        <v>2238</v>
      </c>
    </row>
    <row r="21" spans="1:7" s="1" customFormat="1" ht="76.25" customHeight="1">
      <c r="A21" s="656"/>
      <c r="B21" s="668"/>
      <c r="C21" s="113">
        <v>15</v>
      </c>
      <c r="D21" s="114" t="s">
        <v>8</v>
      </c>
      <c r="E21" s="229">
        <v>16.552802420040106</v>
      </c>
      <c r="F21" s="228">
        <v>487</v>
      </c>
      <c r="G21" s="261" t="s">
        <v>2239</v>
      </c>
    </row>
    <row r="22" spans="1:7" s="1" customFormat="1" ht="80.400000000000006" customHeight="1">
      <c r="A22" s="656"/>
      <c r="B22" s="668"/>
      <c r="C22" s="113">
        <v>16</v>
      </c>
      <c r="D22" s="114" t="s">
        <v>9</v>
      </c>
      <c r="E22" s="229">
        <v>40.515278202644367</v>
      </c>
      <c r="F22" s="228">
        <v>1192</v>
      </c>
      <c r="G22" s="261" t="s">
        <v>2240</v>
      </c>
    </row>
    <row r="23" spans="1:7" s="1" customFormat="1" ht="71.400000000000006" customHeight="1" thickBot="1">
      <c r="A23" s="657"/>
      <c r="B23" s="669"/>
      <c r="C23" s="135">
        <v>17</v>
      </c>
      <c r="D23" s="136" t="s">
        <v>56</v>
      </c>
      <c r="E23" s="230">
        <v>2209.3062778287617</v>
      </c>
      <c r="F23" s="72">
        <v>65000</v>
      </c>
      <c r="G23" s="262" t="s">
        <v>2241</v>
      </c>
    </row>
    <row r="24" spans="1:7" ht="59" customHeight="1">
      <c r="A24" s="655" t="s">
        <v>10</v>
      </c>
      <c r="B24" s="670" t="s">
        <v>11</v>
      </c>
      <c r="C24" s="141">
        <v>18</v>
      </c>
      <c r="D24" s="142" t="s">
        <v>200</v>
      </c>
      <c r="E24" s="140" t="s">
        <v>2242</v>
      </c>
      <c r="F24" s="140" t="s">
        <v>2243</v>
      </c>
      <c r="G24" s="304" t="s">
        <v>2244</v>
      </c>
    </row>
    <row r="25" spans="1:7" ht="86" customHeight="1" thickBot="1">
      <c r="A25" s="656"/>
      <c r="B25" s="671"/>
      <c r="C25" s="141">
        <v>19</v>
      </c>
      <c r="D25" s="142" t="s">
        <v>60</v>
      </c>
      <c r="E25" s="301" t="s">
        <v>2245</v>
      </c>
      <c r="F25" s="143" t="s">
        <v>2246</v>
      </c>
      <c r="G25" s="262" t="s">
        <v>2247</v>
      </c>
    </row>
    <row r="26" spans="1:7" ht="64.25" customHeight="1">
      <c r="A26" s="656"/>
      <c r="B26" s="672" t="s">
        <v>12</v>
      </c>
      <c r="C26" s="108">
        <v>20</v>
      </c>
      <c r="D26" s="139" t="s">
        <v>13</v>
      </c>
      <c r="E26" s="144" t="s">
        <v>2248</v>
      </c>
      <c r="F26" s="144" t="s">
        <v>2249</v>
      </c>
      <c r="G26" s="123" t="s">
        <v>2250</v>
      </c>
    </row>
    <row r="27" spans="1:7" ht="51.65" customHeight="1" thickBot="1">
      <c r="A27" s="656"/>
      <c r="B27" s="671"/>
      <c r="C27" s="141">
        <v>21</v>
      </c>
      <c r="D27" s="142" t="s">
        <v>14</v>
      </c>
      <c r="E27" s="301" t="s">
        <v>2251</v>
      </c>
      <c r="F27" s="143" t="s">
        <v>2252</v>
      </c>
      <c r="G27" s="262" t="s">
        <v>2253</v>
      </c>
    </row>
    <row r="28" spans="1:7" ht="47.4" customHeight="1">
      <c r="A28" s="656"/>
      <c r="B28" s="672" t="s">
        <v>15</v>
      </c>
      <c r="C28" s="108">
        <v>22</v>
      </c>
      <c r="D28" s="139" t="s">
        <v>213</v>
      </c>
      <c r="E28" s="179" t="s">
        <v>2254</v>
      </c>
      <c r="F28" s="144" t="s">
        <v>2255</v>
      </c>
      <c r="G28" s="123" t="s">
        <v>2256</v>
      </c>
    </row>
    <row r="29" spans="1:7" ht="42.65" customHeight="1" thickBot="1">
      <c r="A29" s="657"/>
      <c r="B29" s="671"/>
      <c r="C29" s="141">
        <v>23</v>
      </c>
      <c r="D29" s="142" t="s">
        <v>215</v>
      </c>
      <c r="E29" s="180" t="s">
        <v>2257</v>
      </c>
      <c r="F29" s="143" t="s">
        <v>2258</v>
      </c>
      <c r="G29" s="127" t="s">
        <v>1043</v>
      </c>
    </row>
    <row r="30" spans="1:7" ht="108" customHeight="1">
      <c r="A30" s="655" t="s">
        <v>16</v>
      </c>
      <c r="B30" s="658"/>
      <c r="C30" s="108">
        <v>24</v>
      </c>
      <c r="D30" s="139" t="s">
        <v>74</v>
      </c>
      <c r="E30" s="226" t="s">
        <v>2259</v>
      </c>
      <c r="F30" s="188" t="s">
        <v>2260</v>
      </c>
      <c r="G30" s="219" t="s">
        <v>2261</v>
      </c>
    </row>
    <row r="31" spans="1:7" ht="119" customHeight="1">
      <c r="A31" s="656"/>
      <c r="B31" s="659"/>
      <c r="C31" s="113">
        <v>25</v>
      </c>
      <c r="D31" s="150" t="s">
        <v>402</v>
      </c>
      <c r="E31" s="152" t="s">
        <v>2262</v>
      </c>
      <c r="F31" s="502" t="s">
        <v>2263</v>
      </c>
      <c r="G31" s="216" t="s">
        <v>2264</v>
      </c>
    </row>
    <row r="32" spans="1:7" ht="108" customHeight="1">
      <c r="A32" s="656"/>
      <c r="B32" s="659"/>
      <c r="C32" s="113">
        <v>26</v>
      </c>
      <c r="D32" s="142" t="s">
        <v>221</v>
      </c>
      <c r="E32" s="152" t="s">
        <v>2265</v>
      </c>
      <c r="F32" s="85" t="s">
        <v>2266</v>
      </c>
      <c r="G32" s="216" t="s">
        <v>2267</v>
      </c>
    </row>
    <row r="33" spans="1:7" ht="68" customHeight="1">
      <c r="A33" s="656"/>
      <c r="B33" s="659"/>
      <c r="C33" s="113">
        <v>27</v>
      </c>
      <c r="D33" s="142" t="s">
        <v>894</v>
      </c>
      <c r="E33" s="503" t="s">
        <v>2268</v>
      </c>
      <c r="F33" s="85" t="s">
        <v>2269</v>
      </c>
      <c r="G33" s="504" t="s">
        <v>2270</v>
      </c>
    </row>
    <row r="34" spans="1:7" ht="33" customHeight="1" thickBot="1">
      <c r="A34" s="657"/>
      <c r="B34" s="660"/>
      <c r="C34" s="125">
        <v>28</v>
      </c>
      <c r="D34" s="146" t="s">
        <v>489</v>
      </c>
      <c r="E34" s="153">
        <v>0.84</v>
      </c>
      <c r="F34" s="87">
        <v>24.8</v>
      </c>
      <c r="G34" s="127" t="s">
        <v>629</v>
      </c>
    </row>
    <row r="35" spans="1:7" ht="93.65" customHeight="1">
      <c r="A35" s="655" t="s">
        <v>17</v>
      </c>
      <c r="B35" s="154"/>
      <c r="C35" s="141">
        <v>29</v>
      </c>
      <c r="D35" s="218" t="s">
        <v>18</v>
      </c>
      <c r="E35" s="717" t="s">
        <v>2271</v>
      </c>
      <c r="F35" s="718"/>
      <c r="G35" s="505" t="s">
        <v>2272</v>
      </c>
    </row>
    <row r="36" spans="1:7" ht="48" customHeight="1">
      <c r="A36" s="656"/>
      <c r="B36" s="155"/>
      <c r="C36" s="113">
        <v>30</v>
      </c>
      <c r="D36" s="114" t="s">
        <v>19</v>
      </c>
      <c r="E36" s="719" t="s">
        <v>2273</v>
      </c>
      <c r="F36" s="698"/>
      <c r="G36" s="55" t="s">
        <v>2274</v>
      </c>
    </row>
    <row r="37" spans="1:7" ht="46.25" customHeight="1">
      <c r="A37" s="656"/>
      <c r="B37" s="155"/>
      <c r="C37" s="113">
        <v>31</v>
      </c>
      <c r="D37" s="114" t="s">
        <v>20</v>
      </c>
      <c r="E37" s="720" t="s">
        <v>2275</v>
      </c>
      <c r="F37" s="664"/>
      <c r="G37" s="55" t="s">
        <v>2276</v>
      </c>
    </row>
    <row r="38" spans="1:7" ht="51" customHeight="1">
      <c r="A38" s="656"/>
      <c r="B38" s="155"/>
      <c r="C38" s="113">
        <v>32</v>
      </c>
      <c r="D38" s="114" t="s">
        <v>21</v>
      </c>
      <c r="E38" s="721" t="s">
        <v>2277</v>
      </c>
      <c r="F38" s="698"/>
      <c r="G38" s="55" t="s">
        <v>2278</v>
      </c>
    </row>
    <row r="39" spans="1:7" ht="49.25" customHeight="1">
      <c r="A39" s="656"/>
      <c r="B39" s="155"/>
      <c r="C39" s="113">
        <v>33</v>
      </c>
      <c r="D39" s="114" t="s">
        <v>22</v>
      </c>
      <c r="E39" s="721" t="s">
        <v>2277</v>
      </c>
      <c r="F39" s="698"/>
      <c r="G39" s="55" t="s">
        <v>2279</v>
      </c>
    </row>
    <row r="40" spans="1:7" ht="49.25" customHeight="1" thickBot="1">
      <c r="A40" s="657"/>
      <c r="B40" s="156"/>
      <c r="C40" s="125">
        <v>34</v>
      </c>
      <c r="D40" s="126" t="s">
        <v>23</v>
      </c>
      <c r="E40" s="722" t="s">
        <v>2277</v>
      </c>
      <c r="F40" s="723"/>
      <c r="G40" s="55" t="s">
        <v>2280</v>
      </c>
    </row>
    <row r="41" spans="1:7" ht="197.4" customHeight="1">
      <c r="A41" s="648" t="s">
        <v>24</v>
      </c>
      <c r="B41" s="650"/>
      <c r="C41" s="319">
        <v>35</v>
      </c>
      <c r="D41" s="320" t="s">
        <v>25</v>
      </c>
      <c r="E41" s="220" t="s">
        <v>2281</v>
      </c>
      <c r="F41" s="220" t="s">
        <v>2282</v>
      </c>
      <c r="G41" s="130" t="s">
        <v>2283</v>
      </c>
    </row>
    <row r="42" spans="1:7" ht="179.4" customHeight="1" thickBot="1">
      <c r="A42" s="649"/>
      <c r="B42" s="651"/>
      <c r="C42" s="321">
        <v>36</v>
      </c>
      <c r="D42" s="322" t="s">
        <v>26</v>
      </c>
      <c r="E42" s="222" t="s">
        <v>2284</v>
      </c>
      <c r="F42" s="222" t="s">
        <v>2285</v>
      </c>
      <c r="G42" s="148" t="s">
        <v>2286</v>
      </c>
    </row>
    <row r="43" spans="1:7" ht="32.4" customHeight="1" thickBot="1">
      <c r="A43" s="168" t="s">
        <v>27</v>
      </c>
      <c r="B43" s="169"/>
      <c r="C43" s="170">
        <v>37</v>
      </c>
      <c r="D43" s="171" t="s">
        <v>28</v>
      </c>
      <c r="E43" s="715" t="s">
        <v>236</v>
      </c>
      <c r="F43" s="716"/>
      <c r="G43" s="172"/>
    </row>
    <row r="44" spans="1:7">
      <c r="A44" s="6"/>
      <c r="B44" s="6"/>
      <c r="C44" s="6"/>
      <c r="D44" s="6"/>
      <c r="E44" s="7"/>
      <c r="F44" s="7"/>
      <c r="G44" s="7"/>
    </row>
    <row r="45" spans="1:7" ht="17.399999999999999" customHeight="1">
      <c r="A45" s="654" t="s">
        <v>701</v>
      </c>
      <c r="B45" s="654"/>
      <c r="C45" s="654"/>
      <c r="D45" s="654"/>
      <c r="E45" s="654"/>
      <c r="F45" s="654"/>
      <c r="G45" s="654"/>
    </row>
    <row r="49" spans="3:6">
      <c r="C49" s="506"/>
      <c r="D49" s="506"/>
      <c r="E49" s="507"/>
      <c r="F49" s="507"/>
    </row>
    <row r="50" spans="3:6">
      <c r="C50" s="506"/>
      <c r="D50" s="506"/>
      <c r="E50" s="507"/>
      <c r="F50" s="507"/>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3" manualBreakCount="3">
    <brk id="18" max="6" man="1"/>
    <brk id="29" max="6" man="1"/>
    <brk id="34"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5"/>
  <sheetViews>
    <sheetView view="pageBreakPreview" zoomScale="85" zoomScaleNormal="100" zoomScaleSheetLayoutView="85" zoomScalePageLayoutView="55" workbookViewId="0">
      <selection sqref="A1:G1"/>
    </sheetView>
  </sheetViews>
  <sheetFormatPr defaultColWidth="8.08203125" defaultRowHeight="12"/>
  <cols>
    <col min="1" max="1" width="4.5" style="4" customWidth="1"/>
    <col min="2" max="2" width="5" style="4" customWidth="1"/>
    <col min="3" max="3" width="3.6640625" style="4" customWidth="1"/>
    <col min="4" max="4" width="21.58203125" style="4" customWidth="1"/>
    <col min="5" max="6" width="20" style="224" customWidth="1"/>
    <col min="7" max="7" width="42.5" style="5" customWidth="1"/>
    <col min="8" max="248" width="8.08203125" style="8"/>
    <col min="249" max="249" width="5.08203125" style="8" customWidth="1"/>
    <col min="250" max="250" width="24.4140625" style="8" customWidth="1"/>
    <col min="251" max="251" width="16.9140625" style="8" customWidth="1"/>
    <col min="252" max="253" width="15.1640625" style="8" customWidth="1"/>
    <col min="254" max="254" width="40.58203125" style="8" customWidth="1"/>
    <col min="255" max="255" width="25.6640625" style="8" customWidth="1"/>
    <col min="256" max="504" width="8.08203125" style="8"/>
    <col min="505" max="505" width="5.08203125" style="8" customWidth="1"/>
    <col min="506" max="506" width="24.4140625" style="8" customWidth="1"/>
    <col min="507" max="507" width="16.9140625" style="8" customWidth="1"/>
    <col min="508" max="509" width="15.1640625" style="8" customWidth="1"/>
    <col min="510" max="510" width="40.58203125" style="8" customWidth="1"/>
    <col min="511" max="511" width="25.6640625" style="8" customWidth="1"/>
    <col min="512" max="760" width="8.08203125" style="8"/>
    <col min="761" max="761" width="5.08203125" style="8" customWidth="1"/>
    <col min="762" max="762" width="24.4140625" style="8" customWidth="1"/>
    <col min="763" max="763" width="16.9140625" style="8" customWidth="1"/>
    <col min="764" max="765" width="15.1640625" style="8" customWidth="1"/>
    <col min="766" max="766" width="40.58203125" style="8" customWidth="1"/>
    <col min="767" max="767" width="25.6640625" style="8" customWidth="1"/>
    <col min="768" max="1016" width="8.08203125" style="8"/>
    <col min="1017" max="1017" width="5.08203125" style="8" customWidth="1"/>
    <col min="1018" max="1018" width="24.4140625" style="8" customWidth="1"/>
    <col min="1019" max="1019" width="16.9140625" style="8" customWidth="1"/>
    <col min="1020" max="1021" width="15.1640625" style="8" customWidth="1"/>
    <col min="1022" max="1022" width="40.58203125" style="8" customWidth="1"/>
    <col min="1023" max="1023" width="25.6640625" style="8" customWidth="1"/>
    <col min="1024" max="1272" width="8.08203125" style="8"/>
    <col min="1273" max="1273" width="5.08203125" style="8" customWidth="1"/>
    <col min="1274" max="1274" width="24.4140625" style="8" customWidth="1"/>
    <col min="1275" max="1275" width="16.9140625" style="8" customWidth="1"/>
    <col min="1276" max="1277" width="15.1640625" style="8" customWidth="1"/>
    <col min="1278" max="1278" width="40.58203125" style="8" customWidth="1"/>
    <col min="1279" max="1279" width="25.6640625" style="8" customWidth="1"/>
    <col min="1280" max="1528" width="8.08203125" style="8"/>
    <col min="1529" max="1529" width="5.08203125" style="8" customWidth="1"/>
    <col min="1530" max="1530" width="24.4140625" style="8" customWidth="1"/>
    <col min="1531" max="1531" width="16.9140625" style="8" customWidth="1"/>
    <col min="1532" max="1533" width="15.1640625" style="8" customWidth="1"/>
    <col min="1534" max="1534" width="40.58203125" style="8" customWidth="1"/>
    <col min="1535" max="1535" width="25.6640625" style="8" customWidth="1"/>
    <col min="1536" max="1784" width="8.08203125" style="8"/>
    <col min="1785" max="1785" width="5.08203125" style="8" customWidth="1"/>
    <col min="1786" max="1786" width="24.4140625" style="8" customWidth="1"/>
    <col min="1787" max="1787" width="16.9140625" style="8" customWidth="1"/>
    <col min="1788" max="1789" width="15.1640625" style="8" customWidth="1"/>
    <col min="1790" max="1790" width="40.58203125" style="8" customWidth="1"/>
    <col min="1791" max="1791" width="25.6640625" style="8" customWidth="1"/>
    <col min="1792" max="2040" width="8.08203125" style="8"/>
    <col min="2041" max="2041" width="5.08203125" style="8" customWidth="1"/>
    <col min="2042" max="2042" width="24.4140625" style="8" customWidth="1"/>
    <col min="2043" max="2043" width="16.9140625" style="8" customWidth="1"/>
    <col min="2044" max="2045" width="15.1640625" style="8" customWidth="1"/>
    <col min="2046" max="2046" width="40.58203125" style="8" customWidth="1"/>
    <col min="2047" max="2047" width="25.6640625" style="8" customWidth="1"/>
    <col min="2048" max="2296" width="8.08203125" style="8"/>
    <col min="2297" max="2297" width="5.08203125" style="8" customWidth="1"/>
    <col min="2298" max="2298" width="24.4140625" style="8" customWidth="1"/>
    <col min="2299" max="2299" width="16.9140625" style="8" customWidth="1"/>
    <col min="2300" max="2301" width="15.1640625" style="8" customWidth="1"/>
    <col min="2302" max="2302" width="40.58203125" style="8" customWidth="1"/>
    <col min="2303" max="2303" width="25.6640625" style="8" customWidth="1"/>
    <col min="2304" max="2552" width="8.08203125" style="8"/>
    <col min="2553" max="2553" width="5.08203125" style="8" customWidth="1"/>
    <col min="2554" max="2554" width="24.4140625" style="8" customWidth="1"/>
    <col min="2555" max="2555" width="16.9140625" style="8" customWidth="1"/>
    <col min="2556" max="2557" width="15.1640625" style="8" customWidth="1"/>
    <col min="2558" max="2558" width="40.58203125" style="8" customWidth="1"/>
    <col min="2559" max="2559" width="25.6640625" style="8" customWidth="1"/>
    <col min="2560" max="2808" width="8.08203125" style="8"/>
    <col min="2809" max="2809" width="5.08203125" style="8" customWidth="1"/>
    <col min="2810" max="2810" width="24.4140625" style="8" customWidth="1"/>
    <col min="2811" max="2811" width="16.9140625" style="8" customWidth="1"/>
    <col min="2812" max="2813" width="15.1640625" style="8" customWidth="1"/>
    <col min="2814" max="2814" width="40.58203125" style="8" customWidth="1"/>
    <col min="2815" max="2815" width="25.6640625" style="8" customWidth="1"/>
    <col min="2816" max="3064" width="8.08203125" style="8"/>
    <col min="3065" max="3065" width="5.08203125" style="8" customWidth="1"/>
    <col min="3066" max="3066" width="24.4140625" style="8" customWidth="1"/>
    <col min="3067" max="3067" width="16.9140625" style="8" customWidth="1"/>
    <col min="3068" max="3069" width="15.1640625" style="8" customWidth="1"/>
    <col min="3070" max="3070" width="40.58203125" style="8" customWidth="1"/>
    <col min="3071" max="3071" width="25.6640625" style="8" customWidth="1"/>
    <col min="3072" max="3320" width="8.08203125" style="8"/>
    <col min="3321" max="3321" width="5.08203125" style="8" customWidth="1"/>
    <col min="3322" max="3322" width="24.4140625" style="8" customWidth="1"/>
    <col min="3323" max="3323" width="16.9140625" style="8" customWidth="1"/>
    <col min="3324" max="3325" width="15.1640625" style="8" customWidth="1"/>
    <col min="3326" max="3326" width="40.58203125" style="8" customWidth="1"/>
    <col min="3327" max="3327" width="25.6640625" style="8" customWidth="1"/>
    <col min="3328" max="3576" width="8.08203125" style="8"/>
    <col min="3577" max="3577" width="5.08203125" style="8" customWidth="1"/>
    <col min="3578" max="3578" width="24.4140625" style="8" customWidth="1"/>
    <col min="3579" max="3579" width="16.9140625" style="8" customWidth="1"/>
    <col min="3580" max="3581" width="15.1640625" style="8" customWidth="1"/>
    <col min="3582" max="3582" width="40.58203125" style="8" customWidth="1"/>
    <col min="3583" max="3583" width="25.6640625" style="8" customWidth="1"/>
    <col min="3584" max="3832" width="8.08203125" style="8"/>
    <col min="3833" max="3833" width="5.08203125" style="8" customWidth="1"/>
    <col min="3834" max="3834" width="24.4140625" style="8" customWidth="1"/>
    <col min="3835" max="3835" width="16.9140625" style="8" customWidth="1"/>
    <col min="3836" max="3837" width="15.1640625" style="8" customWidth="1"/>
    <col min="3838" max="3838" width="40.58203125" style="8" customWidth="1"/>
    <col min="3839" max="3839" width="25.6640625" style="8" customWidth="1"/>
    <col min="3840" max="4088" width="8.08203125" style="8"/>
    <col min="4089" max="4089" width="5.08203125" style="8" customWidth="1"/>
    <col min="4090" max="4090" width="24.4140625" style="8" customWidth="1"/>
    <col min="4091" max="4091" width="16.9140625" style="8" customWidth="1"/>
    <col min="4092" max="4093" width="15.1640625" style="8" customWidth="1"/>
    <col min="4094" max="4094" width="40.58203125" style="8" customWidth="1"/>
    <col min="4095" max="4095" width="25.6640625" style="8" customWidth="1"/>
    <col min="4096" max="4344" width="8.08203125" style="8"/>
    <col min="4345" max="4345" width="5.08203125" style="8" customWidth="1"/>
    <col min="4346" max="4346" width="24.4140625" style="8" customWidth="1"/>
    <col min="4347" max="4347" width="16.9140625" style="8" customWidth="1"/>
    <col min="4348" max="4349" width="15.1640625" style="8" customWidth="1"/>
    <col min="4350" max="4350" width="40.58203125" style="8" customWidth="1"/>
    <col min="4351" max="4351" width="25.6640625" style="8" customWidth="1"/>
    <col min="4352" max="4600" width="8.08203125" style="8"/>
    <col min="4601" max="4601" width="5.08203125" style="8" customWidth="1"/>
    <col min="4602" max="4602" width="24.4140625" style="8" customWidth="1"/>
    <col min="4603" max="4603" width="16.9140625" style="8" customWidth="1"/>
    <col min="4604" max="4605" width="15.1640625" style="8" customWidth="1"/>
    <col min="4606" max="4606" width="40.58203125" style="8" customWidth="1"/>
    <col min="4607" max="4607" width="25.6640625" style="8" customWidth="1"/>
    <col min="4608" max="4856" width="8.08203125" style="8"/>
    <col min="4857" max="4857" width="5.08203125" style="8" customWidth="1"/>
    <col min="4858" max="4858" width="24.4140625" style="8" customWidth="1"/>
    <col min="4859" max="4859" width="16.9140625" style="8" customWidth="1"/>
    <col min="4860" max="4861" width="15.1640625" style="8" customWidth="1"/>
    <col min="4862" max="4862" width="40.58203125" style="8" customWidth="1"/>
    <col min="4863" max="4863" width="25.6640625" style="8" customWidth="1"/>
    <col min="4864" max="5112" width="8.08203125" style="8"/>
    <col min="5113" max="5113" width="5.08203125" style="8" customWidth="1"/>
    <col min="5114" max="5114" width="24.4140625" style="8" customWidth="1"/>
    <col min="5115" max="5115" width="16.9140625" style="8" customWidth="1"/>
    <col min="5116" max="5117" width="15.1640625" style="8" customWidth="1"/>
    <col min="5118" max="5118" width="40.58203125" style="8" customWidth="1"/>
    <col min="5119" max="5119" width="25.6640625" style="8" customWidth="1"/>
    <col min="5120" max="5368" width="8.08203125" style="8"/>
    <col min="5369" max="5369" width="5.08203125" style="8" customWidth="1"/>
    <col min="5370" max="5370" width="24.4140625" style="8" customWidth="1"/>
    <col min="5371" max="5371" width="16.9140625" style="8" customWidth="1"/>
    <col min="5372" max="5373" width="15.1640625" style="8" customWidth="1"/>
    <col min="5374" max="5374" width="40.58203125" style="8" customWidth="1"/>
    <col min="5375" max="5375" width="25.6640625" style="8" customWidth="1"/>
    <col min="5376" max="5624" width="8.08203125" style="8"/>
    <col min="5625" max="5625" width="5.08203125" style="8" customWidth="1"/>
    <col min="5626" max="5626" width="24.4140625" style="8" customWidth="1"/>
    <col min="5627" max="5627" width="16.9140625" style="8" customWidth="1"/>
    <col min="5628" max="5629" width="15.1640625" style="8" customWidth="1"/>
    <col min="5630" max="5630" width="40.58203125" style="8" customWidth="1"/>
    <col min="5631" max="5631" width="25.6640625" style="8" customWidth="1"/>
    <col min="5632" max="5880" width="8.08203125" style="8"/>
    <col min="5881" max="5881" width="5.08203125" style="8" customWidth="1"/>
    <col min="5882" max="5882" width="24.4140625" style="8" customWidth="1"/>
    <col min="5883" max="5883" width="16.9140625" style="8" customWidth="1"/>
    <col min="5884" max="5885" width="15.1640625" style="8" customWidth="1"/>
    <col min="5886" max="5886" width="40.58203125" style="8" customWidth="1"/>
    <col min="5887" max="5887" width="25.6640625" style="8" customWidth="1"/>
    <col min="5888" max="6136" width="8.08203125" style="8"/>
    <col min="6137" max="6137" width="5.08203125" style="8" customWidth="1"/>
    <col min="6138" max="6138" width="24.4140625" style="8" customWidth="1"/>
    <col min="6139" max="6139" width="16.9140625" style="8" customWidth="1"/>
    <col min="6140" max="6141" width="15.1640625" style="8" customWidth="1"/>
    <col min="6142" max="6142" width="40.58203125" style="8" customWidth="1"/>
    <col min="6143" max="6143" width="25.6640625" style="8" customWidth="1"/>
    <col min="6144" max="6392" width="8.08203125" style="8"/>
    <col min="6393" max="6393" width="5.08203125" style="8" customWidth="1"/>
    <col min="6394" max="6394" width="24.4140625" style="8" customWidth="1"/>
    <col min="6395" max="6395" width="16.9140625" style="8" customWidth="1"/>
    <col min="6396" max="6397" width="15.1640625" style="8" customWidth="1"/>
    <col min="6398" max="6398" width="40.58203125" style="8" customWidth="1"/>
    <col min="6399" max="6399" width="25.6640625" style="8" customWidth="1"/>
    <col min="6400" max="6648" width="8.08203125" style="8"/>
    <col min="6649" max="6649" width="5.08203125" style="8" customWidth="1"/>
    <col min="6650" max="6650" width="24.4140625" style="8" customWidth="1"/>
    <col min="6651" max="6651" width="16.9140625" style="8" customWidth="1"/>
    <col min="6652" max="6653" width="15.1640625" style="8" customWidth="1"/>
    <col min="6654" max="6654" width="40.58203125" style="8" customWidth="1"/>
    <col min="6655" max="6655" width="25.6640625" style="8" customWidth="1"/>
    <col min="6656" max="6904" width="8.08203125" style="8"/>
    <col min="6905" max="6905" width="5.08203125" style="8" customWidth="1"/>
    <col min="6906" max="6906" width="24.4140625" style="8" customWidth="1"/>
    <col min="6907" max="6907" width="16.9140625" style="8" customWidth="1"/>
    <col min="6908" max="6909" width="15.1640625" style="8" customWidth="1"/>
    <col min="6910" max="6910" width="40.58203125" style="8" customWidth="1"/>
    <col min="6911" max="6911" width="25.6640625" style="8" customWidth="1"/>
    <col min="6912" max="7160" width="8.08203125" style="8"/>
    <col min="7161" max="7161" width="5.08203125" style="8" customWidth="1"/>
    <col min="7162" max="7162" width="24.4140625" style="8" customWidth="1"/>
    <col min="7163" max="7163" width="16.9140625" style="8" customWidth="1"/>
    <col min="7164" max="7165" width="15.1640625" style="8" customWidth="1"/>
    <col min="7166" max="7166" width="40.58203125" style="8" customWidth="1"/>
    <col min="7167" max="7167" width="25.6640625" style="8" customWidth="1"/>
    <col min="7168" max="7416" width="8.08203125" style="8"/>
    <col min="7417" max="7417" width="5.08203125" style="8" customWidth="1"/>
    <col min="7418" max="7418" width="24.4140625" style="8" customWidth="1"/>
    <col min="7419" max="7419" width="16.9140625" style="8" customWidth="1"/>
    <col min="7420" max="7421" width="15.1640625" style="8" customWidth="1"/>
    <col min="7422" max="7422" width="40.58203125" style="8" customWidth="1"/>
    <col min="7423" max="7423" width="25.6640625" style="8" customWidth="1"/>
    <col min="7424" max="7672" width="8.08203125" style="8"/>
    <col min="7673" max="7673" width="5.08203125" style="8" customWidth="1"/>
    <col min="7674" max="7674" width="24.4140625" style="8" customWidth="1"/>
    <col min="7675" max="7675" width="16.9140625" style="8" customWidth="1"/>
    <col min="7676" max="7677" width="15.1640625" style="8" customWidth="1"/>
    <col min="7678" max="7678" width="40.58203125" style="8" customWidth="1"/>
    <col min="7679" max="7679" width="25.6640625" style="8" customWidth="1"/>
    <col min="7680" max="7928" width="8.08203125" style="8"/>
    <col min="7929" max="7929" width="5.08203125" style="8" customWidth="1"/>
    <col min="7930" max="7930" width="24.4140625" style="8" customWidth="1"/>
    <col min="7931" max="7931" width="16.9140625" style="8" customWidth="1"/>
    <col min="7932" max="7933" width="15.1640625" style="8" customWidth="1"/>
    <col min="7934" max="7934" width="40.58203125" style="8" customWidth="1"/>
    <col min="7935" max="7935" width="25.6640625" style="8" customWidth="1"/>
    <col min="7936" max="8184" width="8.08203125" style="8"/>
    <col min="8185" max="8185" width="5.08203125" style="8" customWidth="1"/>
    <col min="8186" max="8186" width="24.4140625" style="8" customWidth="1"/>
    <col min="8187" max="8187" width="16.9140625" style="8" customWidth="1"/>
    <col min="8188" max="8189" width="15.1640625" style="8" customWidth="1"/>
    <col min="8190" max="8190" width="40.58203125" style="8" customWidth="1"/>
    <col min="8191" max="8191" width="25.6640625" style="8" customWidth="1"/>
    <col min="8192" max="8440" width="8.08203125" style="8"/>
    <col min="8441" max="8441" width="5.08203125" style="8" customWidth="1"/>
    <col min="8442" max="8442" width="24.4140625" style="8" customWidth="1"/>
    <col min="8443" max="8443" width="16.9140625" style="8" customWidth="1"/>
    <col min="8444" max="8445" width="15.1640625" style="8" customWidth="1"/>
    <col min="8446" max="8446" width="40.58203125" style="8" customWidth="1"/>
    <col min="8447" max="8447" width="25.6640625" style="8" customWidth="1"/>
    <col min="8448" max="8696" width="8.08203125" style="8"/>
    <col min="8697" max="8697" width="5.08203125" style="8" customWidth="1"/>
    <col min="8698" max="8698" width="24.4140625" style="8" customWidth="1"/>
    <col min="8699" max="8699" width="16.9140625" style="8" customWidth="1"/>
    <col min="8700" max="8701" width="15.1640625" style="8" customWidth="1"/>
    <col min="8702" max="8702" width="40.58203125" style="8" customWidth="1"/>
    <col min="8703" max="8703" width="25.6640625" style="8" customWidth="1"/>
    <col min="8704" max="8952" width="8.08203125" style="8"/>
    <col min="8953" max="8953" width="5.08203125" style="8" customWidth="1"/>
    <col min="8954" max="8954" width="24.4140625" style="8" customWidth="1"/>
    <col min="8955" max="8955" width="16.9140625" style="8" customWidth="1"/>
    <col min="8956" max="8957" width="15.1640625" style="8" customWidth="1"/>
    <col min="8958" max="8958" width="40.58203125" style="8" customWidth="1"/>
    <col min="8959" max="8959" width="25.6640625" style="8" customWidth="1"/>
    <col min="8960" max="9208" width="8.08203125" style="8"/>
    <col min="9209" max="9209" width="5.08203125" style="8" customWidth="1"/>
    <col min="9210" max="9210" width="24.4140625" style="8" customWidth="1"/>
    <col min="9211" max="9211" width="16.9140625" style="8" customWidth="1"/>
    <col min="9212" max="9213" width="15.1640625" style="8" customWidth="1"/>
    <col min="9214" max="9214" width="40.58203125" style="8" customWidth="1"/>
    <col min="9215" max="9215" width="25.6640625" style="8" customWidth="1"/>
    <col min="9216" max="9464" width="8.08203125" style="8"/>
    <col min="9465" max="9465" width="5.08203125" style="8" customWidth="1"/>
    <col min="9466" max="9466" width="24.4140625" style="8" customWidth="1"/>
    <col min="9467" max="9467" width="16.9140625" style="8" customWidth="1"/>
    <col min="9468" max="9469" width="15.1640625" style="8" customWidth="1"/>
    <col min="9470" max="9470" width="40.58203125" style="8" customWidth="1"/>
    <col min="9471" max="9471" width="25.6640625" style="8" customWidth="1"/>
    <col min="9472" max="9720" width="8.08203125" style="8"/>
    <col min="9721" max="9721" width="5.08203125" style="8" customWidth="1"/>
    <col min="9722" max="9722" width="24.4140625" style="8" customWidth="1"/>
    <col min="9723" max="9723" width="16.9140625" style="8" customWidth="1"/>
    <col min="9724" max="9725" width="15.1640625" style="8" customWidth="1"/>
    <col min="9726" max="9726" width="40.58203125" style="8" customWidth="1"/>
    <col min="9727" max="9727" width="25.6640625" style="8" customWidth="1"/>
    <col min="9728" max="9976" width="8.08203125" style="8"/>
    <col min="9977" max="9977" width="5.08203125" style="8" customWidth="1"/>
    <col min="9978" max="9978" width="24.4140625" style="8" customWidth="1"/>
    <col min="9979" max="9979" width="16.9140625" style="8" customWidth="1"/>
    <col min="9980" max="9981" width="15.1640625" style="8" customWidth="1"/>
    <col min="9982" max="9982" width="40.58203125" style="8" customWidth="1"/>
    <col min="9983" max="9983" width="25.6640625" style="8" customWidth="1"/>
    <col min="9984" max="10232" width="8.08203125" style="8"/>
    <col min="10233" max="10233" width="5.08203125" style="8" customWidth="1"/>
    <col min="10234" max="10234" width="24.4140625" style="8" customWidth="1"/>
    <col min="10235" max="10235" width="16.9140625" style="8" customWidth="1"/>
    <col min="10236" max="10237" width="15.1640625" style="8" customWidth="1"/>
    <col min="10238" max="10238" width="40.58203125" style="8" customWidth="1"/>
    <col min="10239" max="10239" width="25.6640625" style="8" customWidth="1"/>
    <col min="10240" max="10488" width="8.08203125" style="8"/>
    <col min="10489" max="10489" width="5.08203125" style="8" customWidth="1"/>
    <col min="10490" max="10490" width="24.4140625" style="8" customWidth="1"/>
    <col min="10491" max="10491" width="16.9140625" style="8" customWidth="1"/>
    <col min="10492" max="10493" width="15.1640625" style="8" customWidth="1"/>
    <col min="10494" max="10494" width="40.58203125" style="8" customWidth="1"/>
    <col min="10495" max="10495" width="25.6640625" style="8" customWidth="1"/>
    <col min="10496" max="10744" width="8.08203125" style="8"/>
    <col min="10745" max="10745" width="5.08203125" style="8" customWidth="1"/>
    <col min="10746" max="10746" width="24.4140625" style="8" customWidth="1"/>
    <col min="10747" max="10747" width="16.9140625" style="8" customWidth="1"/>
    <col min="10748" max="10749" width="15.1640625" style="8" customWidth="1"/>
    <col min="10750" max="10750" width="40.58203125" style="8" customWidth="1"/>
    <col min="10751" max="10751" width="25.6640625" style="8" customWidth="1"/>
    <col min="10752" max="11000" width="8.08203125" style="8"/>
    <col min="11001" max="11001" width="5.08203125" style="8" customWidth="1"/>
    <col min="11002" max="11002" width="24.4140625" style="8" customWidth="1"/>
    <col min="11003" max="11003" width="16.9140625" style="8" customWidth="1"/>
    <col min="11004" max="11005" width="15.1640625" style="8" customWidth="1"/>
    <col min="11006" max="11006" width="40.58203125" style="8" customWidth="1"/>
    <col min="11007" max="11007" width="25.6640625" style="8" customWidth="1"/>
    <col min="11008" max="11256" width="8.08203125" style="8"/>
    <col min="11257" max="11257" width="5.08203125" style="8" customWidth="1"/>
    <col min="11258" max="11258" width="24.4140625" style="8" customWidth="1"/>
    <col min="11259" max="11259" width="16.9140625" style="8" customWidth="1"/>
    <col min="11260" max="11261" width="15.1640625" style="8" customWidth="1"/>
    <col min="11262" max="11262" width="40.58203125" style="8" customWidth="1"/>
    <col min="11263" max="11263" width="25.6640625" style="8" customWidth="1"/>
    <col min="11264" max="11512" width="8.08203125" style="8"/>
    <col min="11513" max="11513" width="5.08203125" style="8" customWidth="1"/>
    <col min="11514" max="11514" width="24.4140625" style="8" customWidth="1"/>
    <col min="11515" max="11515" width="16.9140625" style="8" customWidth="1"/>
    <col min="11516" max="11517" width="15.1640625" style="8" customWidth="1"/>
    <col min="11518" max="11518" width="40.58203125" style="8" customWidth="1"/>
    <col min="11519" max="11519" width="25.6640625" style="8" customWidth="1"/>
    <col min="11520" max="11768" width="8.08203125" style="8"/>
    <col min="11769" max="11769" width="5.08203125" style="8" customWidth="1"/>
    <col min="11770" max="11770" width="24.4140625" style="8" customWidth="1"/>
    <col min="11771" max="11771" width="16.9140625" style="8" customWidth="1"/>
    <col min="11772" max="11773" width="15.1640625" style="8" customWidth="1"/>
    <col min="11774" max="11774" width="40.58203125" style="8" customWidth="1"/>
    <col min="11775" max="11775" width="25.6640625" style="8" customWidth="1"/>
    <col min="11776" max="12024" width="8.08203125" style="8"/>
    <col min="12025" max="12025" width="5.08203125" style="8" customWidth="1"/>
    <col min="12026" max="12026" width="24.4140625" style="8" customWidth="1"/>
    <col min="12027" max="12027" width="16.9140625" style="8" customWidth="1"/>
    <col min="12028" max="12029" width="15.1640625" style="8" customWidth="1"/>
    <col min="12030" max="12030" width="40.58203125" style="8" customWidth="1"/>
    <col min="12031" max="12031" width="25.6640625" style="8" customWidth="1"/>
    <col min="12032" max="12280" width="8.08203125" style="8"/>
    <col min="12281" max="12281" width="5.08203125" style="8" customWidth="1"/>
    <col min="12282" max="12282" width="24.4140625" style="8" customWidth="1"/>
    <col min="12283" max="12283" width="16.9140625" style="8" customWidth="1"/>
    <col min="12284" max="12285" width="15.1640625" style="8" customWidth="1"/>
    <col min="12286" max="12286" width="40.58203125" style="8" customWidth="1"/>
    <col min="12287" max="12287" width="25.6640625" style="8" customWidth="1"/>
    <col min="12288" max="12536" width="8.08203125" style="8"/>
    <col min="12537" max="12537" width="5.08203125" style="8" customWidth="1"/>
    <col min="12538" max="12538" width="24.4140625" style="8" customWidth="1"/>
    <col min="12539" max="12539" width="16.9140625" style="8" customWidth="1"/>
    <col min="12540" max="12541" width="15.1640625" style="8" customWidth="1"/>
    <col min="12542" max="12542" width="40.58203125" style="8" customWidth="1"/>
    <col min="12543" max="12543" width="25.6640625" style="8" customWidth="1"/>
    <col min="12544" max="12792" width="8.08203125" style="8"/>
    <col min="12793" max="12793" width="5.08203125" style="8" customWidth="1"/>
    <col min="12794" max="12794" width="24.4140625" style="8" customWidth="1"/>
    <col min="12795" max="12795" width="16.9140625" style="8" customWidth="1"/>
    <col min="12796" max="12797" width="15.1640625" style="8" customWidth="1"/>
    <col min="12798" max="12798" width="40.58203125" style="8" customWidth="1"/>
    <col min="12799" max="12799" width="25.6640625" style="8" customWidth="1"/>
    <col min="12800" max="13048" width="8.08203125" style="8"/>
    <col min="13049" max="13049" width="5.08203125" style="8" customWidth="1"/>
    <col min="13050" max="13050" width="24.4140625" style="8" customWidth="1"/>
    <col min="13051" max="13051" width="16.9140625" style="8" customWidth="1"/>
    <col min="13052" max="13053" width="15.1640625" style="8" customWidth="1"/>
    <col min="13054" max="13054" width="40.58203125" style="8" customWidth="1"/>
    <col min="13055" max="13055" width="25.6640625" style="8" customWidth="1"/>
    <col min="13056" max="13304" width="8.08203125" style="8"/>
    <col min="13305" max="13305" width="5.08203125" style="8" customWidth="1"/>
    <col min="13306" max="13306" width="24.4140625" style="8" customWidth="1"/>
    <col min="13307" max="13307" width="16.9140625" style="8" customWidth="1"/>
    <col min="13308" max="13309" width="15.1640625" style="8" customWidth="1"/>
    <col min="13310" max="13310" width="40.58203125" style="8" customWidth="1"/>
    <col min="13311" max="13311" width="25.6640625" style="8" customWidth="1"/>
    <col min="13312" max="13560" width="8.08203125" style="8"/>
    <col min="13561" max="13561" width="5.08203125" style="8" customWidth="1"/>
    <col min="13562" max="13562" width="24.4140625" style="8" customWidth="1"/>
    <col min="13563" max="13563" width="16.9140625" style="8" customWidth="1"/>
    <col min="13564" max="13565" width="15.1640625" style="8" customWidth="1"/>
    <col min="13566" max="13566" width="40.58203125" style="8" customWidth="1"/>
    <col min="13567" max="13567" width="25.6640625" style="8" customWidth="1"/>
    <col min="13568" max="13816" width="8.08203125" style="8"/>
    <col min="13817" max="13817" width="5.08203125" style="8" customWidth="1"/>
    <col min="13818" max="13818" width="24.4140625" style="8" customWidth="1"/>
    <col min="13819" max="13819" width="16.9140625" style="8" customWidth="1"/>
    <col min="13820" max="13821" width="15.1640625" style="8" customWidth="1"/>
    <col min="13822" max="13822" width="40.58203125" style="8" customWidth="1"/>
    <col min="13823" max="13823" width="25.6640625" style="8" customWidth="1"/>
    <col min="13824" max="14072" width="8.08203125" style="8"/>
    <col min="14073" max="14073" width="5.08203125" style="8" customWidth="1"/>
    <col min="14074" max="14074" width="24.4140625" style="8" customWidth="1"/>
    <col min="14075" max="14075" width="16.9140625" style="8" customWidth="1"/>
    <col min="14076" max="14077" width="15.1640625" style="8" customWidth="1"/>
    <col min="14078" max="14078" width="40.58203125" style="8" customWidth="1"/>
    <col min="14079" max="14079" width="25.6640625" style="8" customWidth="1"/>
    <col min="14080" max="14328" width="8.08203125" style="8"/>
    <col min="14329" max="14329" width="5.08203125" style="8" customWidth="1"/>
    <col min="14330" max="14330" width="24.4140625" style="8" customWidth="1"/>
    <col min="14331" max="14331" width="16.9140625" style="8" customWidth="1"/>
    <col min="14332" max="14333" width="15.1640625" style="8" customWidth="1"/>
    <col min="14334" max="14334" width="40.58203125" style="8" customWidth="1"/>
    <col min="14335" max="14335" width="25.6640625" style="8" customWidth="1"/>
    <col min="14336" max="14584" width="8.08203125" style="8"/>
    <col min="14585" max="14585" width="5.08203125" style="8" customWidth="1"/>
    <col min="14586" max="14586" width="24.4140625" style="8" customWidth="1"/>
    <col min="14587" max="14587" width="16.9140625" style="8" customWidth="1"/>
    <col min="14588" max="14589" width="15.1640625" style="8" customWidth="1"/>
    <col min="14590" max="14590" width="40.58203125" style="8" customWidth="1"/>
    <col min="14591" max="14591" width="25.6640625" style="8" customWidth="1"/>
    <col min="14592" max="14840" width="8.08203125" style="8"/>
    <col min="14841" max="14841" width="5.08203125" style="8" customWidth="1"/>
    <col min="14842" max="14842" width="24.4140625" style="8" customWidth="1"/>
    <col min="14843" max="14843" width="16.9140625" style="8" customWidth="1"/>
    <col min="14844" max="14845" width="15.1640625" style="8" customWidth="1"/>
    <col min="14846" max="14846" width="40.58203125" style="8" customWidth="1"/>
    <col min="14847" max="14847" width="25.6640625" style="8" customWidth="1"/>
    <col min="14848" max="15096" width="8.08203125" style="8"/>
    <col min="15097" max="15097" width="5.08203125" style="8" customWidth="1"/>
    <col min="15098" max="15098" width="24.4140625" style="8" customWidth="1"/>
    <col min="15099" max="15099" width="16.9140625" style="8" customWidth="1"/>
    <col min="15100" max="15101" width="15.1640625" style="8" customWidth="1"/>
    <col min="15102" max="15102" width="40.58203125" style="8" customWidth="1"/>
    <col min="15103" max="15103" width="25.6640625" style="8" customWidth="1"/>
    <col min="15104" max="15352" width="8.08203125" style="8"/>
    <col min="15353" max="15353" width="5.08203125" style="8" customWidth="1"/>
    <col min="15354" max="15354" width="24.4140625" style="8" customWidth="1"/>
    <col min="15355" max="15355" width="16.9140625" style="8" customWidth="1"/>
    <col min="15356" max="15357" width="15.1640625" style="8" customWidth="1"/>
    <col min="15358" max="15358" width="40.58203125" style="8" customWidth="1"/>
    <col min="15359" max="15359" width="25.6640625" style="8" customWidth="1"/>
    <col min="15360" max="15608" width="8.08203125" style="8"/>
    <col min="15609" max="15609" width="5.08203125" style="8" customWidth="1"/>
    <col min="15610" max="15610" width="24.4140625" style="8" customWidth="1"/>
    <col min="15611" max="15611" width="16.9140625" style="8" customWidth="1"/>
    <col min="15612" max="15613" width="15.1640625" style="8" customWidth="1"/>
    <col min="15614" max="15614" width="40.58203125" style="8" customWidth="1"/>
    <col min="15615" max="15615" width="25.6640625" style="8" customWidth="1"/>
    <col min="15616" max="15864" width="8.08203125" style="8"/>
    <col min="15865" max="15865" width="5.08203125" style="8" customWidth="1"/>
    <col min="15866" max="15866" width="24.4140625" style="8" customWidth="1"/>
    <col min="15867" max="15867" width="16.9140625" style="8" customWidth="1"/>
    <col min="15868" max="15869" width="15.1640625" style="8" customWidth="1"/>
    <col min="15870" max="15870" width="40.58203125" style="8" customWidth="1"/>
    <col min="15871" max="15871" width="25.6640625" style="8" customWidth="1"/>
    <col min="15872" max="16120" width="8.08203125" style="8"/>
    <col min="16121" max="16121" width="5.08203125" style="8" customWidth="1"/>
    <col min="16122" max="16122" width="24.4140625" style="8" customWidth="1"/>
    <col min="16123" max="16123" width="16.9140625" style="8" customWidth="1"/>
    <col min="16124" max="16125" width="15.1640625" style="8" customWidth="1"/>
    <col min="16126" max="16126" width="40.58203125" style="8" customWidth="1"/>
    <col min="16127" max="16127" width="25.6640625" style="8" customWidth="1"/>
    <col min="16128" max="16384" width="8.08203125" style="8"/>
  </cols>
  <sheetData>
    <row r="1" spans="1:7" ht="42.75" customHeight="1" thickBot="1">
      <c r="A1" s="673" t="s">
        <v>0</v>
      </c>
      <c r="B1" s="673"/>
      <c r="C1" s="673"/>
      <c r="D1" s="673"/>
      <c r="E1" s="673"/>
      <c r="F1" s="673"/>
      <c r="G1" s="673"/>
    </row>
    <row r="2" spans="1:7" s="9" customFormat="1" ht="13.5" thickBot="1">
      <c r="A2" s="703" t="s">
        <v>1</v>
      </c>
      <c r="B2" s="704"/>
      <c r="C2" s="704"/>
      <c r="D2" s="705"/>
      <c r="E2" s="736" t="s">
        <v>1069</v>
      </c>
      <c r="F2" s="737"/>
      <c r="G2" s="738"/>
    </row>
    <row r="3" spans="1:7" ht="13">
      <c r="A3" s="706"/>
      <c r="B3" s="707"/>
      <c r="C3" s="707"/>
      <c r="D3" s="708"/>
      <c r="E3" s="99" t="s">
        <v>153</v>
      </c>
      <c r="F3" s="175"/>
      <c r="G3" s="12"/>
    </row>
    <row r="4" spans="1:7" ht="13">
      <c r="A4" s="706"/>
      <c r="B4" s="707"/>
      <c r="C4" s="707"/>
      <c r="D4" s="708"/>
      <c r="E4" s="99" t="s">
        <v>1070</v>
      </c>
      <c r="F4" s="175"/>
      <c r="G4" s="12"/>
    </row>
    <row r="5" spans="1:7" s="104" customFormat="1" ht="13.5" thickBot="1">
      <c r="A5" s="706"/>
      <c r="B5" s="707"/>
      <c r="C5" s="707"/>
      <c r="D5" s="708"/>
      <c r="E5" s="101" t="s">
        <v>240</v>
      </c>
      <c r="F5" s="345"/>
      <c r="G5" s="103"/>
    </row>
    <row r="6" spans="1:7" s="104" customFormat="1" ht="13.5" thickBot="1">
      <c r="A6" s="709"/>
      <c r="B6" s="710"/>
      <c r="C6" s="710"/>
      <c r="D6" s="711"/>
      <c r="E6" s="346" t="s">
        <v>1071</v>
      </c>
      <c r="F6" s="106" t="s">
        <v>2</v>
      </c>
      <c r="G6" s="107" t="s">
        <v>3</v>
      </c>
    </row>
    <row r="7" spans="1:7" s="1" customFormat="1" ht="113.4" customHeight="1">
      <c r="A7" s="655" t="s">
        <v>4</v>
      </c>
      <c r="B7" s="650" t="s">
        <v>242</v>
      </c>
      <c r="C7" s="108">
        <v>1</v>
      </c>
      <c r="D7" s="109" t="s">
        <v>244</v>
      </c>
      <c r="E7" s="200">
        <v>537</v>
      </c>
      <c r="F7" s="111">
        <v>3555</v>
      </c>
      <c r="G7" s="130" t="s">
        <v>1072</v>
      </c>
    </row>
    <row r="8" spans="1:7" s="1" customFormat="1" ht="102.65" customHeight="1">
      <c r="A8" s="656"/>
      <c r="B8" s="686"/>
      <c r="C8" s="113">
        <v>2</v>
      </c>
      <c r="D8" s="114" t="s">
        <v>245</v>
      </c>
      <c r="E8" s="201">
        <v>923</v>
      </c>
      <c r="F8" s="115">
        <v>6111</v>
      </c>
      <c r="G8" s="123" t="s">
        <v>1073</v>
      </c>
    </row>
    <row r="9" spans="1:7" s="1" customFormat="1" ht="91.25" customHeight="1">
      <c r="A9" s="656"/>
      <c r="B9" s="687"/>
      <c r="C9" s="113">
        <v>3</v>
      </c>
      <c r="D9" s="114" t="s">
        <v>1074</v>
      </c>
      <c r="E9" s="201">
        <v>1804</v>
      </c>
      <c r="F9" s="115">
        <v>11944</v>
      </c>
      <c r="G9" s="123" t="s">
        <v>1075</v>
      </c>
    </row>
    <row r="10" spans="1:7" s="1" customFormat="1" ht="91.25" customHeight="1">
      <c r="A10" s="656"/>
      <c r="B10" s="686" t="s">
        <v>1076</v>
      </c>
      <c r="C10" s="113">
        <v>4</v>
      </c>
      <c r="D10" s="114" t="s">
        <v>1077</v>
      </c>
      <c r="E10" s="201">
        <v>947</v>
      </c>
      <c r="F10" s="115">
        <v>6268</v>
      </c>
      <c r="G10" s="123" t="s">
        <v>1078</v>
      </c>
    </row>
    <row r="11" spans="1:7" s="1" customFormat="1" ht="26">
      <c r="A11" s="656"/>
      <c r="B11" s="686"/>
      <c r="C11" s="113">
        <v>5</v>
      </c>
      <c r="D11" s="114" t="s">
        <v>1079</v>
      </c>
      <c r="E11" s="118" t="s">
        <v>584</v>
      </c>
      <c r="F11" s="119"/>
      <c r="G11" s="123"/>
    </row>
    <row r="12" spans="1:7" s="1" customFormat="1" ht="88.25" customHeight="1">
      <c r="A12" s="656"/>
      <c r="B12" s="686"/>
      <c r="C12" s="113">
        <v>6</v>
      </c>
      <c r="D12" s="114" t="s">
        <v>1080</v>
      </c>
      <c r="E12" s="201">
        <v>2245</v>
      </c>
      <c r="F12" s="115">
        <v>14864</v>
      </c>
      <c r="G12" s="347" t="s">
        <v>1081</v>
      </c>
    </row>
    <row r="13" spans="1:7" s="1" customFormat="1" ht="60">
      <c r="A13" s="656"/>
      <c r="B13" s="686"/>
      <c r="C13" s="113">
        <v>7</v>
      </c>
      <c r="D13" s="114" t="s">
        <v>170</v>
      </c>
      <c r="E13" s="201">
        <v>736.51900296150052</v>
      </c>
      <c r="F13" s="115">
        <v>4775</v>
      </c>
      <c r="G13" s="123" t="s">
        <v>1082</v>
      </c>
    </row>
    <row r="14" spans="1:7" s="1" customFormat="1" ht="48">
      <c r="A14" s="656"/>
      <c r="B14" s="687"/>
      <c r="C14" s="113">
        <v>8</v>
      </c>
      <c r="D14" s="114" t="s">
        <v>1083</v>
      </c>
      <c r="E14" s="201">
        <v>662.7899802566634</v>
      </c>
      <c r="F14" s="115">
        <v>4297</v>
      </c>
      <c r="G14" s="123" t="s">
        <v>1084</v>
      </c>
    </row>
    <row r="15" spans="1:7" s="1" customFormat="1" ht="32.4" customHeight="1">
      <c r="A15" s="656"/>
      <c r="B15" s="688"/>
      <c r="C15" s="113">
        <v>9</v>
      </c>
      <c r="D15" s="114" t="s">
        <v>1085</v>
      </c>
      <c r="E15" s="348" t="s">
        <v>1086</v>
      </c>
      <c r="F15" s="115" t="s">
        <v>1087</v>
      </c>
      <c r="G15" s="55" t="s">
        <v>1088</v>
      </c>
    </row>
    <row r="16" spans="1:7" s="1" customFormat="1" ht="35" customHeight="1">
      <c r="A16" s="656"/>
      <c r="B16" s="668"/>
      <c r="C16" s="113">
        <v>10</v>
      </c>
      <c r="D16" s="114" t="s">
        <v>269</v>
      </c>
      <c r="E16" s="712" t="s">
        <v>1089</v>
      </c>
      <c r="F16" s="690"/>
      <c r="G16" s="349" t="s">
        <v>594</v>
      </c>
    </row>
    <row r="17" spans="1:7" s="1" customFormat="1" ht="191" customHeight="1">
      <c r="A17" s="656"/>
      <c r="B17" s="668"/>
      <c r="C17" s="113">
        <v>11</v>
      </c>
      <c r="D17" s="114" t="s">
        <v>1090</v>
      </c>
      <c r="E17" s="739" t="s">
        <v>1091</v>
      </c>
      <c r="F17" s="692"/>
      <c r="G17" s="59" t="s">
        <v>1092</v>
      </c>
    </row>
    <row r="18" spans="1:7" s="1" customFormat="1" ht="39.65" customHeight="1" thickBot="1">
      <c r="A18" s="657"/>
      <c r="B18" s="669"/>
      <c r="C18" s="125">
        <v>12</v>
      </c>
      <c r="D18" s="126" t="s">
        <v>1093</v>
      </c>
      <c r="E18" s="740" t="s">
        <v>1094</v>
      </c>
      <c r="F18" s="694"/>
      <c r="G18" s="127" t="s">
        <v>1095</v>
      </c>
    </row>
    <row r="19" spans="1:7" s="1" customFormat="1" ht="96">
      <c r="A19" s="655" t="s">
        <v>5</v>
      </c>
      <c r="B19" s="667"/>
      <c r="C19" s="108">
        <v>13</v>
      </c>
      <c r="D19" s="109" t="s">
        <v>6</v>
      </c>
      <c r="E19" s="350" t="s">
        <v>1096</v>
      </c>
      <c r="F19" s="228" t="s">
        <v>1097</v>
      </c>
      <c r="G19" s="130" t="s">
        <v>1098</v>
      </c>
    </row>
    <row r="20" spans="1:7" s="1" customFormat="1" ht="26">
      <c r="A20" s="656"/>
      <c r="B20" s="668"/>
      <c r="C20" s="113">
        <v>14</v>
      </c>
      <c r="D20" s="114" t="s">
        <v>7</v>
      </c>
      <c r="E20" s="351" t="s">
        <v>1099</v>
      </c>
      <c r="F20" s="228" t="s">
        <v>1100</v>
      </c>
      <c r="G20" s="55" t="s">
        <v>1101</v>
      </c>
    </row>
    <row r="21" spans="1:7" s="1" customFormat="1" ht="36">
      <c r="A21" s="656"/>
      <c r="B21" s="668"/>
      <c r="C21" s="113">
        <v>15</v>
      </c>
      <c r="D21" s="114" t="s">
        <v>8</v>
      </c>
      <c r="E21" s="352">
        <v>24.679170779861796</v>
      </c>
      <c r="F21" s="228">
        <v>160</v>
      </c>
      <c r="G21" s="59" t="s">
        <v>1102</v>
      </c>
    </row>
    <row r="22" spans="1:7" s="1" customFormat="1" ht="48">
      <c r="A22" s="656"/>
      <c r="B22" s="668"/>
      <c r="C22" s="113">
        <v>16</v>
      </c>
      <c r="D22" s="114" t="s">
        <v>9</v>
      </c>
      <c r="E22" s="352">
        <v>49.358341559723591</v>
      </c>
      <c r="F22" s="228">
        <v>320</v>
      </c>
      <c r="G22" s="59" t="s">
        <v>1103</v>
      </c>
    </row>
    <row r="23" spans="1:7" s="1" customFormat="1" ht="48.5" thickBot="1">
      <c r="A23" s="657"/>
      <c r="B23" s="669"/>
      <c r="C23" s="135">
        <v>17</v>
      </c>
      <c r="D23" s="136" t="s">
        <v>1104</v>
      </c>
      <c r="E23" s="353">
        <v>2313.6722606120434</v>
      </c>
      <c r="F23" s="72">
        <v>15000</v>
      </c>
      <c r="G23" s="127" t="s">
        <v>1105</v>
      </c>
    </row>
    <row r="24" spans="1:7" ht="36">
      <c r="A24" s="655" t="s">
        <v>10</v>
      </c>
      <c r="B24" s="670" t="s">
        <v>11</v>
      </c>
      <c r="C24" s="141">
        <v>18</v>
      </c>
      <c r="D24" s="142" t="s">
        <v>200</v>
      </c>
      <c r="E24" s="354" t="s">
        <v>1106</v>
      </c>
      <c r="F24" s="140" t="s">
        <v>1107</v>
      </c>
      <c r="G24" s="123" t="s">
        <v>1108</v>
      </c>
    </row>
    <row r="25" spans="1:7" ht="36.5" thickBot="1">
      <c r="A25" s="656"/>
      <c r="B25" s="671"/>
      <c r="C25" s="141">
        <v>19</v>
      </c>
      <c r="D25" s="142" t="s">
        <v>1109</v>
      </c>
      <c r="E25" s="301" t="s">
        <v>1110</v>
      </c>
      <c r="F25" s="144" t="s">
        <v>1111</v>
      </c>
      <c r="G25" s="127" t="s">
        <v>62</v>
      </c>
    </row>
    <row r="26" spans="1:7" ht="26">
      <c r="A26" s="656"/>
      <c r="B26" s="672" t="s">
        <v>12</v>
      </c>
      <c r="C26" s="108">
        <v>20</v>
      </c>
      <c r="D26" s="139" t="s">
        <v>13</v>
      </c>
      <c r="E26" s="145" t="s">
        <v>1112</v>
      </c>
      <c r="F26" s="140" t="s">
        <v>1113</v>
      </c>
      <c r="G26" s="130" t="s">
        <v>1114</v>
      </c>
    </row>
    <row r="27" spans="1:7" ht="26.5" thickBot="1">
      <c r="A27" s="656"/>
      <c r="B27" s="671"/>
      <c r="C27" s="141">
        <v>21</v>
      </c>
      <c r="D27" s="142" t="s">
        <v>14</v>
      </c>
      <c r="E27" s="354" t="s">
        <v>1115</v>
      </c>
      <c r="F27" s="144" t="s">
        <v>1116</v>
      </c>
      <c r="G27" s="123" t="s">
        <v>62</v>
      </c>
    </row>
    <row r="28" spans="1:7" ht="33.65" customHeight="1">
      <c r="A28" s="656"/>
      <c r="B28" s="672" t="s">
        <v>15</v>
      </c>
      <c r="C28" s="108">
        <v>22</v>
      </c>
      <c r="D28" s="139" t="s">
        <v>1117</v>
      </c>
      <c r="E28" s="145" t="s">
        <v>1118</v>
      </c>
      <c r="F28" s="140" t="s">
        <v>1119</v>
      </c>
      <c r="G28" s="130" t="s">
        <v>1120</v>
      </c>
    </row>
    <row r="29" spans="1:7" ht="26.5" thickBot="1">
      <c r="A29" s="657"/>
      <c r="B29" s="671"/>
      <c r="C29" s="141">
        <v>23</v>
      </c>
      <c r="D29" s="142" t="s">
        <v>215</v>
      </c>
      <c r="E29" s="354" t="s">
        <v>1121</v>
      </c>
      <c r="F29" s="144" t="s">
        <v>1122</v>
      </c>
      <c r="G29" s="123" t="s">
        <v>1123</v>
      </c>
    </row>
    <row r="30" spans="1:7" ht="90.65" customHeight="1">
      <c r="A30" s="655" t="s">
        <v>16</v>
      </c>
      <c r="B30" s="658"/>
      <c r="C30" s="108">
        <v>24</v>
      </c>
      <c r="D30" s="139" t="s">
        <v>1124</v>
      </c>
      <c r="E30" s="350" t="s">
        <v>1125</v>
      </c>
      <c r="F30" s="188" t="s">
        <v>1126</v>
      </c>
      <c r="G30" s="130" t="s">
        <v>1127</v>
      </c>
    </row>
    <row r="31" spans="1:7" ht="104.4" customHeight="1">
      <c r="A31" s="656"/>
      <c r="B31" s="659"/>
      <c r="C31" s="113">
        <v>25</v>
      </c>
      <c r="D31" s="150" t="s">
        <v>1128</v>
      </c>
      <c r="E31" s="203" t="s">
        <v>1129</v>
      </c>
      <c r="F31" s="85" t="s">
        <v>1130</v>
      </c>
      <c r="G31" s="55" t="s">
        <v>1131</v>
      </c>
    </row>
    <row r="32" spans="1:7" ht="87.65" customHeight="1">
      <c r="A32" s="656"/>
      <c r="B32" s="659"/>
      <c r="C32" s="113">
        <v>26</v>
      </c>
      <c r="D32" s="142" t="s">
        <v>1132</v>
      </c>
      <c r="E32" s="203" t="s">
        <v>1133</v>
      </c>
      <c r="F32" s="85" t="s">
        <v>1134</v>
      </c>
      <c r="G32" s="55" t="s">
        <v>1135</v>
      </c>
    </row>
    <row r="33" spans="1:7" ht="43.25" customHeight="1">
      <c r="A33" s="656"/>
      <c r="B33" s="659"/>
      <c r="C33" s="113">
        <v>27</v>
      </c>
      <c r="D33" s="142" t="s">
        <v>1136</v>
      </c>
      <c r="E33" s="355">
        <v>1.0581194471865745</v>
      </c>
      <c r="F33" s="85">
        <v>6.86</v>
      </c>
      <c r="G33" s="55" t="s">
        <v>1137</v>
      </c>
    </row>
    <row r="34" spans="1:7" ht="43.25" customHeight="1" thickBot="1">
      <c r="A34" s="657"/>
      <c r="B34" s="660"/>
      <c r="C34" s="125">
        <v>28</v>
      </c>
      <c r="D34" s="146" t="s">
        <v>1138</v>
      </c>
      <c r="E34" s="356">
        <v>0.99642152023691999</v>
      </c>
      <c r="F34" s="87">
        <v>6.46</v>
      </c>
      <c r="G34" s="127" t="s">
        <v>1139</v>
      </c>
    </row>
    <row r="35" spans="1:7" ht="88.25" customHeight="1">
      <c r="A35" s="655" t="s">
        <v>17</v>
      </c>
      <c r="B35" s="154"/>
      <c r="C35" s="141">
        <v>29</v>
      </c>
      <c r="D35" s="218" t="s">
        <v>18</v>
      </c>
      <c r="E35" s="730" t="s">
        <v>1140</v>
      </c>
      <c r="F35" s="731"/>
      <c r="G35" s="357" t="s">
        <v>1141</v>
      </c>
    </row>
    <row r="36" spans="1:7" ht="48">
      <c r="A36" s="656"/>
      <c r="B36" s="155"/>
      <c r="C36" s="113">
        <v>30</v>
      </c>
      <c r="D36" s="114" t="s">
        <v>19</v>
      </c>
      <c r="E36" s="732" t="s">
        <v>761</v>
      </c>
      <c r="F36" s="733"/>
      <c r="G36" s="358" t="s">
        <v>411</v>
      </c>
    </row>
    <row r="37" spans="1:7" ht="195" customHeight="1">
      <c r="A37" s="656"/>
      <c r="B37" s="155"/>
      <c r="C37" s="113">
        <v>31</v>
      </c>
      <c r="D37" s="114" t="s">
        <v>20</v>
      </c>
      <c r="E37" s="732" t="s">
        <v>762</v>
      </c>
      <c r="F37" s="733"/>
      <c r="G37" s="358" t="s">
        <v>413</v>
      </c>
    </row>
    <row r="38" spans="1:7" ht="34.25" customHeight="1">
      <c r="A38" s="656"/>
      <c r="B38" s="155"/>
      <c r="C38" s="113">
        <v>32</v>
      </c>
      <c r="D38" s="114" t="s">
        <v>21</v>
      </c>
      <c r="E38" s="732" t="s">
        <v>642</v>
      </c>
      <c r="F38" s="733"/>
      <c r="G38" s="358" t="s">
        <v>1142</v>
      </c>
    </row>
    <row r="39" spans="1:7" ht="34.25" customHeight="1">
      <c r="A39" s="656"/>
      <c r="B39" s="155"/>
      <c r="C39" s="113">
        <v>33</v>
      </c>
      <c r="D39" s="114" t="s">
        <v>22</v>
      </c>
      <c r="E39" s="732" t="s">
        <v>642</v>
      </c>
      <c r="F39" s="733"/>
      <c r="G39" s="358" t="s">
        <v>416</v>
      </c>
    </row>
    <row r="40" spans="1:7" ht="84.5" thickBot="1">
      <c r="A40" s="657"/>
      <c r="B40" s="156"/>
      <c r="C40" s="125">
        <v>34</v>
      </c>
      <c r="D40" s="126" t="s">
        <v>23</v>
      </c>
      <c r="E40" s="734" t="s">
        <v>1143</v>
      </c>
      <c r="F40" s="735"/>
      <c r="G40" s="359" t="s">
        <v>417</v>
      </c>
    </row>
    <row r="41" spans="1:7" ht="48">
      <c r="A41" s="648" t="s">
        <v>24</v>
      </c>
      <c r="B41" s="650"/>
      <c r="C41" s="360">
        <v>35</v>
      </c>
      <c r="D41" s="361" t="s">
        <v>25</v>
      </c>
      <c r="E41" s="362" t="s">
        <v>1144</v>
      </c>
      <c r="F41" s="363" t="s">
        <v>1145</v>
      </c>
      <c r="G41" s="364" t="s">
        <v>1146</v>
      </c>
    </row>
    <row r="42" spans="1:7" ht="60.5" thickBot="1">
      <c r="A42" s="649"/>
      <c r="B42" s="651"/>
      <c r="C42" s="365">
        <v>36</v>
      </c>
      <c r="D42" s="366" t="s">
        <v>26</v>
      </c>
      <c r="E42" s="367" t="s">
        <v>1147</v>
      </c>
      <c r="F42" s="368" t="s">
        <v>1148</v>
      </c>
      <c r="G42" s="369" t="s">
        <v>1149</v>
      </c>
    </row>
    <row r="43" spans="1:7" ht="25.5" thickBot="1">
      <c r="A43" s="168" t="s">
        <v>27</v>
      </c>
      <c r="B43" s="169"/>
      <c r="C43" s="170">
        <v>37</v>
      </c>
      <c r="D43" s="171" t="s">
        <v>28</v>
      </c>
      <c r="E43" s="728" t="s">
        <v>1150</v>
      </c>
      <c r="F43" s="653"/>
      <c r="G43" s="172"/>
    </row>
    <row r="44" spans="1:7">
      <c r="A44" s="6"/>
      <c r="B44" s="6"/>
      <c r="C44" s="6"/>
      <c r="D44" s="6"/>
      <c r="E44" s="223"/>
      <c r="F44" s="223"/>
      <c r="G44" s="7"/>
    </row>
    <row r="45" spans="1:7" ht="14">
      <c r="A45" s="729" t="s">
        <v>1151</v>
      </c>
      <c r="B45" s="729"/>
      <c r="C45" s="729"/>
      <c r="D45" s="729"/>
      <c r="E45" s="729"/>
      <c r="F45" s="729"/>
      <c r="G45" s="72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3" manualBreakCount="3">
    <brk id="14" max="6" man="1"/>
    <brk id="23" max="16383" man="1"/>
    <brk id="3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5"/>
  <sheetViews>
    <sheetView view="pageBreakPreview" zoomScale="85" zoomScaleNormal="100" zoomScaleSheetLayoutView="85" zoomScalePageLayoutView="55" workbookViewId="0">
      <selection sqref="A1:G1"/>
    </sheetView>
  </sheetViews>
  <sheetFormatPr defaultColWidth="8.08203125" defaultRowHeight="12"/>
  <cols>
    <col min="1" max="1" width="4.5" style="4" customWidth="1"/>
    <col min="2" max="2" width="4.9140625" style="4" customWidth="1"/>
    <col min="3" max="3" width="3.6640625" style="4" customWidth="1"/>
    <col min="4" max="4" width="21.58203125" style="4" customWidth="1"/>
    <col min="5" max="6" width="20.5" style="5" customWidth="1"/>
    <col min="7" max="7" width="39.58203125" style="5" customWidth="1"/>
    <col min="8" max="248" width="8.08203125" style="8"/>
    <col min="249" max="249" width="5.08203125" style="8" customWidth="1"/>
    <col min="250" max="250" width="24.4140625" style="8" customWidth="1"/>
    <col min="251" max="251" width="16.9140625" style="8" customWidth="1"/>
    <col min="252" max="253" width="15.1640625" style="8" customWidth="1"/>
    <col min="254" max="254" width="40.58203125" style="8" customWidth="1"/>
    <col min="255" max="255" width="25.58203125" style="8" customWidth="1"/>
    <col min="256" max="504" width="8.08203125" style="8"/>
    <col min="505" max="505" width="5.08203125" style="8" customWidth="1"/>
    <col min="506" max="506" width="24.4140625" style="8" customWidth="1"/>
    <col min="507" max="507" width="16.9140625" style="8" customWidth="1"/>
    <col min="508" max="509" width="15.1640625" style="8" customWidth="1"/>
    <col min="510" max="510" width="40.58203125" style="8" customWidth="1"/>
    <col min="511" max="511" width="25.58203125" style="8" customWidth="1"/>
    <col min="512" max="760" width="8.08203125" style="8"/>
    <col min="761" max="761" width="5.08203125" style="8" customWidth="1"/>
    <col min="762" max="762" width="24.4140625" style="8" customWidth="1"/>
    <col min="763" max="763" width="16.9140625" style="8" customWidth="1"/>
    <col min="764" max="765" width="15.1640625" style="8" customWidth="1"/>
    <col min="766" max="766" width="40.58203125" style="8" customWidth="1"/>
    <col min="767" max="767" width="25.58203125" style="8" customWidth="1"/>
    <col min="768" max="1016" width="8.08203125" style="8"/>
    <col min="1017" max="1017" width="5.08203125" style="8" customWidth="1"/>
    <col min="1018" max="1018" width="24.4140625" style="8" customWidth="1"/>
    <col min="1019" max="1019" width="16.9140625" style="8" customWidth="1"/>
    <col min="1020" max="1021" width="15.1640625" style="8" customWidth="1"/>
    <col min="1022" max="1022" width="40.58203125" style="8" customWidth="1"/>
    <col min="1023" max="1023" width="25.58203125" style="8" customWidth="1"/>
    <col min="1024" max="1272" width="8.08203125" style="8"/>
    <col min="1273" max="1273" width="5.08203125" style="8" customWidth="1"/>
    <col min="1274" max="1274" width="24.4140625" style="8" customWidth="1"/>
    <col min="1275" max="1275" width="16.9140625" style="8" customWidth="1"/>
    <col min="1276" max="1277" width="15.1640625" style="8" customWidth="1"/>
    <col min="1278" max="1278" width="40.58203125" style="8" customWidth="1"/>
    <col min="1279" max="1279" width="25.58203125" style="8" customWidth="1"/>
    <col min="1280" max="1528" width="8.08203125" style="8"/>
    <col min="1529" max="1529" width="5.08203125" style="8" customWidth="1"/>
    <col min="1530" max="1530" width="24.4140625" style="8" customWidth="1"/>
    <col min="1531" max="1531" width="16.9140625" style="8" customWidth="1"/>
    <col min="1532" max="1533" width="15.1640625" style="8" customWidth="1"/>
    <col min="1534" max="1534" width="40.58203125" style="8" customWidth="1"/>
    <col min="1535" max="1535" width="25.58203125" style="8" customWidth="1"/>
    <col min="1536" max="1784" width="8.08203125" style="8"/>
    <col min="1785" max="1785" width="5.08203125" style="8" customWidth="1"/>
    <col min="1786" max="1786" width="24.4140625" style="8" customWidth="1"/>
    <col min="1787" max="1787" width="16.9140625" style="8" customWidth="1"/>
    <col min="1788" max="1789" width="15.1640625" style="8" customWidth="1"/>
    <col min="1790" max="1790" width="40.58203125" style="8" customWidth="1"/>
    <col min="1791" max="1791" width="25.58203125" style="8" customWidth="1"/>
    <col min="1792" max="2040" width="8.08203125" style="8"/>
    <col min="2041" max="2041" width="5.08203125" style="8" customWidth="1"/>
    <col min="2042" max="2042" width="24.4140625" style="8" customWidth="1"/>
    <col min="2043" max="2043" width="16.9140625" style="8" customWidth="1"/>
    <col min="2044" max="2045" width="15.1640625" style="8" customWidth="1"/>
    <col min="2046" max="2046" width="40.58203125" style="8" customWidth="1"/>
    <col min="2047" max="2047" width="25.58203125" style="8" customWidth="1"/>
    <col min="2048" max="2296" width="8.08203125" style="8"/>
    <col min="2297" max="2297" width="5.08203125" style="8" customWidth="1"/>
    <col min="2298" max="2298" width="24.4140625" style="8" customWidth="1"/>
    <col min="2299" max="2299" width="16.9140625" style="8" customWidth="1"/>
    <col min="2300" max="2301" width="15.1640625" style="8" customWidth="1"/>
    <col min="2302" max="2302" width="40.58203125" style="8" customWidth="1"/>
    <col min="2303" max="2303" width="25.58203125" style="8" customWidth="1"/>
    <col min="2304" max="2552" width="8.08203125" style="8"/>
    <col min="2553" max="2553" width="5.08203125" style="8" customWidth="1"/>
    <col min="2554" max="2554" width="24.4140625" style="8" customWidth="1"/>
    <col min="2555" max="2555" width="16.9140625" style="8" customWidth="1"/>
    <col min="2556" max="2557" width="15.1640625" style="8" customWidth="1"/>
    <col min="2558" max="2558" width="40.58203125" style="8" customWidth="1"/>
    <col min="2559" max="2559" width="25.58203125" style="8" customWidth="1"/>
    <col min="2560" max="2808" width="8.08203125" style="8"/>
    <col min="2809" max="2809" width="5.08203125" style="8" customWidth="1"/>
    <col min="2810" max="2810" width="24.4140625" style="8" customWidth="1"/>
    <col min="2811" max="2811" width="16.9140625" style="8" customWidth="1"/>
    <col min="2812" max="2813" width="15.1640625" style="8" customWidth="1"/>
    <col min="2814" max="2814" width="40.58203125" style="8" customWidth="1"/>
    <col min="2815" max="2815" width="25.58203125" style="8" customWidth="1"/>
    <col min="2816" max="3064" width="8.08203125" style="8"/>
    <col min="3065" max="3065" width="5.08203125" style="8" customWidth="1"/>
    <col min="3066" max="3066" width="24.4140625" style="8" customWidth="1"/>
    <col min="3067" max="3067" width="16.9140625" style="8" customWidth="1"/>
    <col min="3068" max="3069" width="15.1640625" style="8" customWidth="1"/>
    <col min="3070" max="3070" width="40.58203125" style="8" customWidth="1"/>
    <col min="3071" max="3071" width="25.58203125" style="8" customWidth="1"/>
    <col min="3072" max="3320" width="8.08203125" style="8"/>
    <col min="3321" max="3321" width="5.08203125" style="8" customWidth="1"/>
    <col min="3322" max="3322" width="24.4140625" style="8" customWidth="1"/>
    <col min="3323" max="3323" width="16.9140625" style="8" customWidth="1"/>
    <col min="3324" max="3325" width="15.1640625" style="8" customWidth="1"/>
    <col min="3326" max="3326" width="40.58203125" style="8" customWidth="1"/>
    <col min="3327" max="3327" width="25.58203125" style="8" customWidth="1"/>
    <col min="3328" max="3576" width="8.08203125" style="8"/>
    <col min="3577" max="3577" width="5.08203125" style="8" customWidth="1"/>
    <col min="3578" max="3578" width="24.4140625" style="8" customWidth="1"/>
    <col min="3579" max="3579" width="16.9140625" style="8" customWidth="1"/>
    <col min="3580" max="3581" width="15.1640625" style="8" customWidth="1"/>
    <col min="3582" max="3582" width="40.58203125" style="8" customWidth="1"/>
    <col min="3583" max="3583" width="25.58203125" style="8" customWidth="1"/>
    <col min="3584" max="3832" width="8.08203125" style="8"/>
    <col min="3833" max="3833" width="5.08203125" style="8" customWidth="1"/>
    <col min="3834" max="3834" width="24.4140625" style="8" customWidth="1"/>
    <col min="3835" max="3835" width="16.9140625" style="8" customWidth="1"/>
    <col min="3836" max="3837" width="15.1640625" style="8" customWidth="1"/>
    <col min="3838" max="3838" width="40.58203125" style="8" customWidth="1"/>
    <col min="3839" max="3839" width="25.58203125" style="8" customWidth="1"/>
    <col min="3840" max="4088" width="8.08203125" style="8"/>
    <col min="4089" max="4089" width="5.08203125" style="8" customWidth="1"/>
    <col min="4090" max="4090" width="24.4140625" style="8" customWidth="1"/>
    <col min="4091" max="4091" width="16.9140625" style="8" customWidth="1"/>
    <col min="4092" max="4093" width="15.1640625" style="8" customWidth="1"/>
    <col min="4094" max="4094" width="40.58203125" style="8" customWidth="1"/>
    <col min="4095" max="4095" width="25.58203125" style="8" customWidth="1"/>
    <col min="4096" max="4344" width="8.08203125" style="8"/>
    <col min="4345" max="4345" width="5.08203125" style="8" customWidth="1"/>
    <col min="4346" max="4346" width="24.4140625" style="8" customWidth="1"/>
    <col min="4347" max="4347" width="16.9140625" style="8" customWidth="1"/>
    <col min="4348" max="4349" width="15.1640625" style="8" customWidth="1"/>
    <col min="4350" max="4350" width="40.58203125" style="8" customWidth="1"/>
    <col min="4351" max="4351" width="25.58203125" style="8" customWidth="1"/>
    <col min="4352" max="4600" width="8.08203125" style="8"/>
    <col min="4601" max="4601" width="5.08203125" style="8" customWidth="1"/>
    <col min="4602" max="4602" width="24.4140625" style="8" customWidth="1"/>
    <col min="4603" max="4603" width="16.9140625" style="8" customWidth="1"/>
    <col min="4604" max="4605" width="15.1640625" style="8" customWidth="1"/>
    <col min="4606" max="4606" width="40.58203125" style="8" customWidth="1"/>
    <col min="4607" max="4607" width="25.58203125" style="8" customWidth="1"/>
    <col min="4608" max="4856" width="8.08203125" style="8"/>
    <col min="4857" max="4857" width="5.08203125" style="8" customWidth="1"/>
    <col min="4858" max="4858" width="24.4140625" style="8" customWidth="1"/>
    <col min="4859" max="4859" width="16.9140625" style="8" customWidth="1"/>
    <col min="4860" max="4861" width="15.1640625" style="8" customWidth="1"/>
    <col min="4862" max="4862" width="40.58203125" style="8" customWidth="1"/>
    <col min="4863" max="4863" width="25.58203125" style="8" customWidth="1"/>
    <col min="4864" max="5112" width="8.08203125" style="8"/>
    <col min="5113" max="5113" width="5.08203125" style="8" customWidth="1"/>
    <col min="5114" max="5114" width="24.4140625" style="8" customWidth="1"/>
    <col min="5115" max="5115" width="16.9140625" style="8" customWidth="1"/>
    <col min="5116" max="5117" width="15.1640625" style="8" customWidth="1"/>
    <col min="5118" max="5118" width="40.58203125" style="8" customWidth="1"/>
    <col min="5119" max="5119" width="25.58203125" style="8" customWidth="1"/>
    <col min="5120" max="5368" width="8.08203125" style="8"/>
    <col min="5369" max="5369" width="5.08203125" style="8" customWidth="1"/>
    <col min="5370" max="5370" width="24.4140625" style="8" customWidth="1"/>
    <col min="5371" max="5371" width="16.9140625" style="8" customWidth="1"/>
    <col min="5372" max="5373" width="15.1640625" style="8" customWidth="1"/>
    <col min="5374" max="5374" width="40.58203125" style="8" customWidth="1"/>
    <col min="5375" max="5375" width="25.58203125" style="8" customWidth="1"/>
    <col min="5376" max="5624" width="8.08203125" style="8"/>
    <col min="5625" max="5625" width="5.08203125" style="8" customWidth="1"/>
    <col min="5626" max="5626" width="24.4140625" style="8" customWidth="1"/>
    <col min="5627" max="5627" width="16.9140625" style="8" customWidth="1"/>
    <col min="5628" max="5629" width="15.1640625" style="8" customWidth="1"/>
    <col min="5630" max="5630" width="40.58203125" style="8" customWidth="1"/>
    <col min="5631" max="5631" width="25.58203125" style="8" customWidth="1"/>
    <col min="5632" max="5880" width="8.08203125" style="8"/>
    <col min="5881" max="5881" width="5.08203125" style="8" customWidth="1"/>
    <col min="5882" max="5882" width="24.4140625" style="8" customWidth="1"/>
    <col min="5883" max="5883" width="16.9140625" style="8" customWidth="1"/>
    <col min="5884" max="5885" width="15.1640625" style="8" customWidth="1"/>
    <col min="5886" max="5886" width="40.58203125" style="8" customWidth="1"/>
    <col min="5887" max="5887" width="25.58203125" style="8" customWidth="1"/>
    <col min="5888" max="6136" width="8.08203125" style="8"/>
    <col min="6137" max="6137" width="5.08203125" style="8" customWidth="1"/>
    <col min="6138" max="6138" width="24.4140625" style="8" customWidth="1"/>
    <col min="6139" max="6139" width="16.9140625" style="8" customWidth="1"/>
    <col min="6140" max="6141" width="15.1640625" style="8" customWidth="1"/>
    <col min="6142" max="6142" width="40.58203125" style="8" customWidth="1"/>
    <col min="6143" max="6143" width="25.58203125" style="8" customWidth="1"/>
    <col min="6144" max="6392" width="8.08203125" style="8"/>
    <col min="6393" max="6393" width="5.08203125" style="8" customWidth="1"/>
    <col min="6394" max="6394" width="24.4140625" style="8" customWidth="1"/>
    <col min="6395" max="6395" width="16.9140625" style="8" customWidth="1"/>
    <col min="6396" max="6397" width="15.1640625" style="8" customWidth="1"/>
    <col min="6398" max="6398" width="40.58203125" style="8" customWidth="1"/>
    <col min="6399" max="6399" width="25.58203125" style="8" customWidth="1"/>
    <col min="6400" max="6648" width="8.08203125" style="8"/>
    <col min="6649" max="6649" width="5.08203125" style="8" customWidth="1"/>
    <col min="6650" max="6650" width="24.4140625" style="8" customWidth="1"/>
    <col min="6651" max="6651" width="16.9140625" style="8" customWidth="1"/>
    <col min="6652" max="6653" width="15.1640625" style="8" customWidth="1"/>
    <col min="6654" max="6654" width="40.58203125" style="8" customWidth="1"/>
    <col min="6655" max="6655" width="25.58203125" style="8" customWidth="1"/>
    <col min="6656" max="6904" width="8.08203125" style="8"/>
    <col min="6905" max="6905" width="5.08203125" style="8" customWidth="1"/>
    <col min="6906" max="6906" width="24.4140625" style="8" customWidth="1"/>
    <col min="6907" max="6907" width="16.9140625" style="8" customWidth="1"/>
    <col min="6908" max="6909" width="15.1640625" style="8" customWidth="1"/>
    <col min="6910" max="6910" width="40.58203125" style="8" customWidth="1"/>
    <col min="6911" max="6911" width="25.58203125" style="8" customWidth="1"/>
    <col min="6912" max="7160" width="8.08203125" style="8"/>
    <col min="7161" max="7161" width="5.08203125" style="8" customWidth="1"/>
    <col min="7162" max="7162" width="24.4140625" style="8" customWidth="1"/>
    <col min="7163" max="7163" width="16.9140625" style="8" customWidth="1"/>
    <col min="7164" max="7165" width="15.1640625" style="8" customWidth="1"/>
    <col min="7166" max="7166" width="40.58203125" style="8" customWidth="1"/>
    <col min="7167" max="7167" width="25.58203125" style="8" customWidth="1"/>
    <col min="7168" max="7416" width="8.08203125" style="8"/>
    <col min="7417" max="7417" width="5.08203125" style="8" customWidth="1"/>
    <col min="7418" max="7418" width="24.4140625" style="8" customWidth="1"/>
    <col min="7419" max="7419" width="16.9140625" style="8" customWidth="1"/>
    <col min="7420" max="7421" width="15.1640625" style="8" customWidth="1"/>
    <col min="7422" max="7422" width="40.58203125" style="8" customWidth="1"/>
    <col min="7423" max="7423" width="25.58203125" style="8" customWidth="1"/>
    <col min="7424" max="7672" width="8.08203125" style="8"/>
    <col min="7673" max="7673" width="5.08203125" style="8" customWidth="1"/>
    <col min="7674" max="7674" width="24.4140625" style="8" customWidth="1"/>
    <col min="7675" max="7675" width="16.9140625" style="8" customWidth="1"/>
    <col min="7676" max="7677" width="15.1640625" style="8" customWidth="1"/>
    <col min="7678" max="7678" width="40.58203125" style="8" customWidth="1"/>
    <col min="7679" max="7679" width="25.58203125" style="8" customWidth="1"/>
    <col min="7680" max="7928" width="8.08203125" style="8"/>
    <col min="7929" max="7929" width="5.08203125" style="8" customWidth="1"/>
    <col min="7930" max="7930" width="24.4140625" style="8" customWidth="1"/>
    <col min="7931" max="7931" width="16.9140625" style="8" customWidth="1"/>
    <col min="7932" max="7933" width="15.1640625" style="8" customWidth="1"/>
    <col min="7934" max="7934" width="40.58203125" style="8" customWidth="1"/>
    <col min="7935" max="7935" width="25.58203125" style="8" customWidth="1"/>
    <col min="7936" max="8184" width="8.08203125" style="8"/>
    <col min="8185" max="8185" width="5.08203125" style="8" customWidth="1"/>
    <col min="8186" max="8186" width="24.4140625" style="8" customWidth="1"/>
    <col min="8187" max="8187" width="16.9140625" style="8" customWidth="1"/>
    <col min="8188" max="8189" width="15.1640625" style="8" customWidth="1"/>
    <col min="8190" max="8190" width="40.58203125" style="8" customWidth="1"/>
    <col min="8191" max="8191" width="25.58203125" style="8" customWidth="1"/>
    <col min="8192" max="8440" width="8.08203125" style="8"/>
    <col min="8441" max="8441" width="5.08203125" style="8" customWidth="1"/>
    <col min="8442" max="8442" width="24.4140625" style="8" customWidth="1"/>
    <col min="8443" max="8443" width="16.9140625" style="8" customWidth="1"/>
    <col min="8444" max="8445" width="15.1640625" style="8" customWidth="1"/>
    <col min="8446" max="8446" width="40.58203125" style="8" customWidth="1"/>
    <col min="8447" max="8447" width="25.58203125" style="8" customWidth="1"/>
    <col min="8448" max="8696" width="8.08203125" style="8"/>
    <col min="8697" max="8697" width="5.08203125" style="8" customWidth="1"/>
    <col min="8698" max="8698" width="24.4140625" style="8" customWidth="1"/>
    <col min="8699" max="8699" width="16.9140625" style="8" customWidth="1"/>
    <col min="8700" max="8701" width="15.1640625" style="8" customWidth="1"/>
    <col min="8702" max="8702" width="40.58203125" style="8" customWidth="1"/>
    <col min="8703" max="8703" width="25.58203125" style="8" customWidth="1"/>
    <col min="8704" max="8952" width="8.08203125" style="8"/>
    <col min="8953" max="8953" width="5.08203125" style="8" customWidth="1"/>
    <col min="8954" max="8954" width="24.4140625" style="8" customWidth="1"/>
    <col min="8955" max="8955" width="16.9140625" style="8" customWidth="1"/>
    <col min="8956" max="8957" width="15.1640625" style="8" customWidth="1"/>
    <col min="8958" max="8958" width="40.58203125" style="8" customWidth="1"/>
    <col min="8959" max="8959" width="25.58203125" style="8" customWidth="1"/>
    <col min="8960" max="9208" width="8.08203125" style="8"/>
    <col min="9209" max="9209" width="5.08203125" style="8" customWidth="1"/>
    <col min="9210" max="9210" width="24.4140625" style="8" customWidth="1"/>
    <col min="9211" max="9211" width="16.9140625" style="8" customWidth="1"/>
    <col min="9212" max="9213" width="15.1640625" style="8" customWidth="1"/>
    <col min="9214" max="9214" width="40.58203125" style="8" customWidth="1"/>
    <col min="9215" max="9215" width="25.58203125" style="8" customWidth="1"/>
    <col min="9216" max="9464" width="8.08203125" style="8"/>
    <col min="9465" max="9465" width="5.08203125" style="8" customWidth="1"/>
    <col min="9466" max="9466" width="24.4140625" style="8" customWidth="1"/>
    <col min="9467" max="9467" width="16.9140625" style="8" customWidth="1"/>
    <col min="9468" max="9469" width="15.1640625" style="8" customWidth="1"/>
    <col min="9470" max="9470" width="40.58203125" style="8" customWidth="1"/>
    <col min="9471" max="9471" width="25.58203125" style="8" customWidth="1"/>
    <col min="9472" max="9720" width="8.08203125" style="8"/>
    <col min="9721" max="9721" width="5.08203125" style="8" customWidth="1"/>
    <col min="9722" max="9722" width="24.4140625" style="8" customWidth="1"/>
    <col min="9723" max="9723" width="16.9140625" style="8" customWidth="1"/>
    <col min="9724" max="9725" width="15.1640625" style="8" customWidth="1"/>
    <col min="9726" max="9726" width="40.58203125" style="8" customWidth="1"/>
    <col min="9727" max="9727" width="25.58203125" style="8" customWidth="1"/>
    <col min="9728" max="9976" width="8.08203125" style="8"/>
    <col min="9977" max="9977" width="5.08203125" style="8" customWidth="1"/>
    <col min="9978" max="9978" width="24.4140625" style="8" customWidth="1"/>
    <col min="9979" max="9979" width="16.9140625" style="8" customWidth="1"/>
    <col min="9980" max="9981" width="15.1640625" style="8" customWidth="1"/>
    <col min="9982" max="9982" width="40.58203125" style="8" customWidth="1"/>
    <col min="9983" max="9983" width="25.58203125" style="8" customWidth="1"/>
    <col min="9984" max="10232" width="8.08203125" style="8"/>
    <col min="10233" max="10233" width="5.08203125" style="8" customWidth="1"/>
    <col min="10234" max="10234" width="24.4140625" style="8" customWidth="1"/>
    <col min="10235" max="10235" width="16.9140625" style="8" customWidth="1"/>
    <col min="10236" max="10237" width="15.1640625" style="8" customWidth="1"/>
    <col min="10238" max="10238" width="40.58203125" style="8" customWidth="1"/>
    <col min="10239" max="10239" width="25.58203125" style="8" customWidth="1"/>
    <col min="10240" max="10488" width="8.08203125" style="8"/>
    <col min="10489" max="10489" width="5.08203125" style="8" customWidth="1"/>
    <col min="10490" max="10490" width="24.4140625" style="8" customWidth="1"/>
    <col min="10491" max="10491" width="16.9140625" style="8" customWidth="1"/>
    <col min="10492" max="10493" width="15.1640625" style="8" customWidth="1"/>
    <col min="10494" max="10494" width="40.58203125" style="8" customWidth="1"/>
    <col min="10495" max="10495" width="25.58203125" style="8" customWidth="1"/>
    <col min="10496" max="10744" width="8.08203125" style="8"/>
    <col min="10745" max="10745" width="5.08203125" style="8" customWidth="1"/>
    <col min="10746" max="10746" width="24.4140625" style="8" customWidth="1"/>
    <col min="10747" max="10747" width="16.9140625" style="8" customWidth="1"/>
    <col min="10748" max="10749" width="15.1640625" style="8" customWidth="1"/>
    <col min="10750" max="10750" width="40.58203125" style="8" customWidth="1"/>
    <col min="10751" max="10751" width="25.58203125" style="8" customWidth="1"/>
    <col min="10752" max="11000" width="8.08203125" style="8"/>
    <col min="11001" max="11001" width="5.08203125" style="8" customWidth="1"/>
    <col min="11002" max="11002" width="24.4140625" style="8" customWidth="1"/>
    <col min="11003" max="11003" width="16.9140625" style="8" customWidth="1"/>
    <col min="11004" max="11005" width="15.1640625" style="8" customWidth="1"/>
    <col min="11006" max="11006" width="40.58203125" style="8" customWidth="1"/>
    <col min="11007" max="11007" width="25.58203125" style="8" customWidth="1"/>
    <col min="11008" max="11256" width="8.08203125" style="8"/>
    <col min="11257" max="11257" width="5.08203125" style="8" customWidth="1"/>
    <col min="11258" max="11258" width="24.4140625" style="8" customWidth="1"/>
    <col min="11259" max="11259" width="16.9140625" style="8" customWidth="1"/>
    <col min="11260" max="11261" width="15.1640625" style="8" customWidth="1"/>
    <col min="11262" max="11262" width="40.58203125" style="8" customWidth="1"/>
    <col min="11263" max="11263" width="25.58203125" style="8" customWidth="1"/>
    <col min="11264" max="11512" width="8.08203125" style="8"/>
    <col min="11513" max="11513" width="5.08203125" style="8" customWidth="1"/>
    <col min="11514" max="11514" width="24.4140625" style="8" customWidth="1"/>
    <col min="11515" max="11515" width="16.9140625" style="8" customWidth="1"/>
    <col min="11516" max="11517" width="15.1640625" style="8" customWidth="1"/>
    <col min="11518" max="11518" width="40.58203125" style="8" customWidth="1"/>
    <col min="11519" max="11519" width="25.58203125" style="8" customWidth="1"/>
    <col min="11520" max="11768" width="8.08203125" style="8"/>
    <col min="11769" max="11769" width="5.08203125" style="8" customWidth="1"/>
    <col min="11770" max="11770" width="24.4140625" style="8" customWidth="1"/>
    <col min="11771" max="11771" width="16.9140625" style="8" customWidth="1"/>
    <col min="11772" max="11773" width="15.1640625" style="8" customWidth="1"/>
    <col min="11774" max="11774" width="40.58203125" style="8" customWidth="1"/>
    <col min="11775" max="11775" width="25.58203125" style="8" customWidth="1"/>
    <col min="11776" max="12024" width="8.08203125" style="8"/>
    <col min="12025" max="12025" width="5.08203125" style="8" customWidth="1"/>
    <col min="12026" max="12026" width="24.4140625" style="8" customWidth="1"/>
    <col min="12027" max="12027" width="16.9140625" style="8" customWidth="1"/>
    <col min="12028" max="12029" width="15.1640625" style="8" customWidth="1"/>
    <col min="12030" max="12030" width="40.58203125" style="8" customWidth="1"/>
    <col min="12031" max="12031" width="25.58203125" style="8" customWidth="1"/>
    <col min="12032" max="12280" width="8.08203125" style="8"/>
    <col min="12281" max="12281" width="5.08203125" style="8" customWidth="1"/>
    <col min="12282" max="12282" width="24.4140625" style="8" customWidth="1"/>
    <col min="12283" max="12283" width="16.9140625" style="8" customWidth="1"/>
    <col min="12284" max="12285" width="15.1640625" style="8" customWidth="1"/>
    <col min="12286" max="12286" width="40.58203125" style="8" customWidth="1"/>
    <col min="12287" max="12287" width="25.58203125" style="8" customWidth="1"/>
    <col min="12288" max="12536" width="8.08203125" style="8"/>
    <col min="12537" max="12537" width="5.08203125" style="8" customWidth="1"/>
    <col min="12538" max="12538" width="24.4140625" style="8" customWidth="1"/>
    <col min="12539" max="12539" width="16.9140625" style="8" customWidth="1"/>
    <col min="12540" max="12541" width="15.1640625" style="8" customWidth="1"/>
    <col min="12542" max="12542" width="40.58203125" style="8" customWidth="1"/>
    <col min="12543" max="12543" width="25.58203125" style="8" customWidth="1"/>
    <col min="12544" max="12792" width="8.08203125" style="8"/>
    <col min="12793" max="12793" width="5.08203125" style="8" customWidth="1"/>
    <col min="12794" max="12794" width="24.4140625" style="8" customWidth="1"/>
    <col min="12795" max="12795" width="16.9140625" style="8" customWidth="1"/>
    <col min="12796" max="12797" width="15.1640625" style="8" customWidth="1"/>
    <col min="12798" max="12798" width="40.58203125" style="8" customWidth="1"/>
    <col min="12799" max="12799" width="25.58203125" style="8" customWidth="1"/>
    <col min="12800" max="13048" width="8.08203125" style="8"/>
    <col min="13049" max="13049" width="5.08203125" style="8" customWidth="1"/>
    <col min="13050" max="13050" width="24.4140625" style="8" customWidth="1"/>
    <col min="13051" max="13051" width="16.9140625" style="8" customWidth="1"/>
    <col min="13052" max="13053" width="15.1640625" style="8" customWidth="1"/>
    <col min="13054" max="13054" width="40.58203125" style="8" customWidth="1"/>
    <col min="13055" max="13055" width="25.58203125" style="8" customWidth="1"/>
    <col min="13056" max="13304" width="8.08203125" style="8"/>
    <col min="13305" max="13305" width="5.08203125" style="8" customWidth="1"/>
    <col min="13306" max="13306" width="24.4140625" style="8" customWidth="1"/>
    <col min="13307" max="13307" width="16.9140625" style="8" customWidth="1"/>
    <col min="13308" max="13309" width="15.1640625" style="8" customWidth="1"/>
    <col min="13310" max="13310" width="40.58203125" style="8" customWidth="1"/>
    <col min="13311" max="13311" width="25.58203125" style="8" customWidth="1"/>
    <col min="13312" max="13560" width="8.08203125" style="8"/>
    <col min="13561" max="13561" width="5.08203125" style="8" customWidth="1"/>
    <col min="13562" max="13562" width="24.4140625" style="8" customWidth="1"/>
    <col min="13563" max="13563" width="16.9140625" style="8" customWidth="1"/>
    <col min="13564" max="13565" width="15.1640625" style="8" customWidth="1"/>
    <col min="13566" max="13566" width="40.58203125" style="8" customWidth="1"/>
    <col min="13567" max="13567" width="25.58203125" style="8" customWidth="1"/>
    <col min="13568" max="13816" width="8.08203125" style="8"/>
    <col min="13817" max="13817" width="5.08203125" style="8" customWidth="1"/>
    <col min="13818" max="13818" width="24.4140625" style="8" customWidth="1"/>
    <col min="13819" max="13819" width="16.9140625" style="8" customWidth="1"/>
    <col min="13820" max="13821" width="15.1640625" style="8" customWidth="1"/>
    <col min="13822" max="13822" width="40.58203125" style="8" customWidth="1"/>
    <col min="13823" max="13823" width="25.58203125" style="8" customWidth="1"/>
    <col min="13824" max="14072" width="8.08203125" style="8"/>
    <col min="14073" max="14073" width="5.08203125" style="8" customWidth="1"/>
    <col min="14074" max="14074" width="24.4140625" style="8" customWidth="1"/>
    <col min="14075" max="14075" width="16.9140625" style="8" customWidth="1"/>
    <col min="14076" max="14077" width="15.1640625" style="8" customWidth="1"/>
    <col min="14078" max="14078" width="40.58203125" style="8" customWidth="1"/>
    <col min="14079" max="14079" width="25.58203125" style="8" customWidth="1"/>
    <col min="14080" max="14328" width="8.08203125" style="8"/>
    <col min="14329" max="14329" width="5.08203125" style="8" customWidth="1"/>
    <col min="14330" max="14330" width="24.4140625" style="8" customWidth="1"/>
    <col min="14331" max="14331" width="16.9140625" style="8" customWidth="1"/>
    <col min="14332" max="14333" width="15.1640625" style="8" customWidth="1"/>
    <col min="14334" max="14334" width="40.58203125" style="8" customWidth="1"/>
    <col min="14335" max="14335" width="25.58203125" style="8" customWidth="1"/>
    <col min="14336" max="14584" width="8.08203125" style="8"/>
    <col min="14585" max="14585" width="5.08203125" style="8" customWidth="1"/>
    <col min="14586" max="14586" width="24.4140625" style="8" customWidth="1"/>
    <col min="14587" max="14587" width="16.9140625" style="8" customWidth="1"/>
    <col min="14588" max="14589" width="15.1640625" style="8" customWidth="1"/>
    <col min="14590" max="14590" width="40.58203125" style="8" customWidth="1"/>
    <col min="14591" max="14591" width="25.58203125" style="8" customWidth="1"/>
    <col min="14592" max="14840" width="8.08203125" style="8"/>
    <col min="14841" max="14841" width="5.08203125" style="8" customWidth="1"/>
    <col min="14842" max="14842" width="24.4140625" style="8" customWidth="1"/>
    <col min="14843" max="14843" width="16.9140625" style="8" customWidth="1"/>
    <col min="14844" max="14845" width="15.1640625" style="8" customWidth="1"/>
    <col min="14846" max="14846" width="40.58203125" style="8" customWidth="1"/>
    <col min="14847" max="14847" width="25.58203125" style="8" customWidth="1"/>
    <col min="14848" max="15096" width="8.08203125" style="8"/>
    <col min="15097" max="15097" width="5.08203125" style="8" customWidth="1"/>
    <col min="15098" max="15098" width="24.4140625" style="8" customWidth="1"/>
    <col min="15099" max="15099" width="16.9140625" style="8" customWidth="1"/>
    <col min="15100" max="15101" width="15.1640625" style="8" customWidth="1"/>
    <col min="15102" max="15102" width="40.58203125" style="8" customWidth="1"/>
    <col min="15103" max="15103" width="25.58203125" style="8" customWidth="1"/>
    <col min="15104" max="15352" width="8.08203125" style="8"/>
    <col min="15353" max="15353" width="5.08203125" style="8" customWidth="1"/>
    <col min="15354" max="15354" width="24.4140625" style="8" customWidth="1"/>
    <col min="15355" max="15355" width="16.9140625" style="8" customWidth="1"/>
    <col min="15356" max="15357" width="15.1640625" style="8" customWidth="1"/>
    <col min="15358" max="15358" width="40.58203125" style="8" customWidth="1"/>
    <col min="15359" max="15359" width="25.58203125" style="8" customWidth="1"/>
    <col min="15360" max="15608" width="8.08203125" style="8"/>
    <col min="15609" max="15609" width="5.08203125" style="8" customWidth="1"/>
    <col min="15610" max="15610" width="24.4140625" style="8" customWidth="1"/>
    <col min="15611" max="15611" width="16.9140625" style="8" customWidth="1"/>
    <col min="15612" max="15613" width="15.1640625" style="8" customWidth="1"/>
    <col min="15614" max="15614" width="40.58203125" style="8" customWidth="1"/>
    <col min="15615" max="15615" width="25.58203125" style="8" customWidth="1"/>
    <col min="15616" max="15864" width="8.08203125" style="8"/>
    <col min="15865" max="15865" width="5.08203125" style="8" customWidth="1"/>
    <col min="15866" max="15866" width="24.4140625" style="8" customWidth="1"/>
    <col min="15867" max="15867" width="16.9140625" style="8" customWidth="1"/>
    <col min="15868" max="15869" width="15.1640625" style="8" customWidth="1"/>
    <col min="15870" max="15870" width="40.58203125" style="8" customWidth="1"/>
    <col min="15871" max="15871" width="25.58203125" style="8" customWidth="1"/>
    <col min="15872" max="16120" width="8.08203125" style="8"/>
    <col min="16121" max="16121" width="5.08203125" style="8" customWidth="1"/>
    <col min="16122" max="16122" width="24.4140625" style="8" customWidth="1"/>
    <col min="16123" max="16123" width="16.9140625" style="8" customWidth="1"/>
    <col min="16124" max="16125" width="15.1640625" style="8" customWidth="1"/>
    <col min="16126" max="16126" width="40.58203125" style="8" customWidth="1"/>
    <col min="16127" max="16127" width="25.58203125" style="8" customWidth="1"/>
    <col min="16128" max="16384" width="8.08203125" style="8"/>
  </cols>
  <sheetData>
    <row r="1" spans="1:7" ht="42.75" customHeight="1" thickBot="1">
      <c r="A1" s="673" t="s">
        <v>0</v>
      </c>
      <c r="B1" s="673"/>
      <c r="C1" s="673"/>
      <c r="D1" s="673"/>
      <c r="E1" s="673"/>
      <c r="F1" s="673"/>
      <c r="G1" s="673"/>
    </row>
    <row r="2" spans="1:7" ht="20" customHeight="1" thickBot="1">
      <c r="A2" s="703" t="s">
        <v>1</v>
      </c>
      <c r="B2" s="704"/>
      <c r="C2" s="704"/>
      <c r="D2" s="705"/>
      <c r="E2" s="683" t="s">
        <v>1950</v>
      </c>
      <c r="F2" s="684"/>
      <c r="G2" s="685"/>
    </row>
    <row r="3" spans="1:7" ht="15" customHeight="1">
      <c r="A3" s="706"/>
      <c r="B3" s="707"/>
      <c r="C3" s="707"/>
      <c r="D3" s="708"/>
      <c r="E3" s="99" t="s">
        <v>153</v>
      </c>
      <c r="F3" s="273"/>
      <c r="G3" s="274"/>
    </row>
    <row r="4" spans="1:7" ht="15" customHeight="1">
      <c r="A4" s="706"/>
      <c r="B4" s="707"/>
      <c r="C4" s="707"/>
      <c r="D4" s="708"/>
      <c r="E4" s="99" t="s">
        <v>1070</v>
      </c>
      <c r="F4" s="273"/>
      <c r="G4" s="274"/>
    </row>
    <row r="5" spans="1:7" s="104" customFormat="1" ht="15" customHeight="1" thickBot="1">
      <c r="A5" s="706"/>
      <c r="B5" s="707"/>
      <c r="C5" s="707"/>
      <c r="D5" s="708"/>
      <c r="E5" s="101" t="s">
        <v>989</v>
      </c>
      <c r="F5" s="275"/>
      <c r="G5" s="103"/>
    </row>
    <row r="6" spans="1:7" s="104" customFormat="1" ht="30" customHeight="1" thickBot="1">
      <c r="A6" s="709"/>
      <c r="B6" s="710"/>
      <c r="C6" s="710"/>
      <c r="D6" s="711"/>
      <c r="E6" s="105" t="s">
        <v>155</v>
      </c>
      <c r="F6" s="106" t="s">
        <v>2</v>
      </c>
      <c r="G6" s="107" t="s">
        <v>3</v>
      </c>
    </row>
    <row r="7" spans="1:7" s="1" customFormat="1" ht="116" customHeight="1">
      <c r="A7" s="655" t="s">
        <v>4</v>
      </c>
      <c r="B7" s="650" t="s">
        <v>156</v>
      </c>
      <c r="C7" s="108">
        <v>1</v>
      </c>
      <c r="D7" s="109" t="s">
        <v>1951</v>
      </c>
      <c r="E7" s="200">
        <v>560</v>
      </c>
      <c r="F7" s="111">
        <v>3710</v>
      </c>
      <c r="G7" s="130" t="s">
        <v>1952</v>
      </c>
    </row>
    <row r="8" spans="1:7" s="1" customFormat="1" ht="99.65" customHeight="1">
      <c r="A8" s="656"/>
      <c r="B8" s="686"/>
      <c r="C8" s="113">
        <v>2</v>
      </c>
      <c r="D8" s="114" t="s">
        <v>344</v>
      </c>
      <c r="E8" s="201">
        <v>996</v>
      </c>
      <c r="F8" s="115">
        <v>6591</v>
      </c>
      <c r="G8" s="123" t="s">
        <v>1953</v>
      </c>
    </row>
    <row r="9" spans="1:7" s="1" customFormat="1" ht="100.25" customHeight="1">
      <c r="A9" s="656"/>
      <c r="B9" s="687"/>
      <c r="C9" s="113">
        <v>3</v>
      </c>
      <c r="D9" s="114" t="s">
        <v>502</v>
      </c>
      <c r="E9" s="201">
        <v>2205</v>
      </c>
      <c r="F9" s="115">
        <v>14598</v>
      </c>
      <c r="G9" s="123" t="s">
        <v>1954</v>
      </c>
    </row>
    <row r="10" spans="1:7" s="1" customFormat="1" ht="88.25" customHeight="1">
      <c r="A10" s="656"/>
      <c r="B10" s="686" t="s">
        <v>1161</v>
      </c>
      <c r="C10" s="113">
        <v>4</v>
      </c>
      <c r="D10" s="114" t="s">
        <v>1955</v>
      </c>
      <c r="E10" s="201">
        <v>1142</v>
      </c>
      <c r="F10" s="115">
        <v>7557</v>
      </c>
      <c r="G10" s="123" t="s">
        <v>1956</v>
      </c>
    </row>
    <row r="11" spans="1:7" s="1" customFormat="1" ht="32" customHeight="1">
      <c r="A11" s="656"/>
      <c r="B11" s="686"/>
      <c r="C11" s="113">
        <v>5</v>
      </c>
      <c r="D11" s="114" t="s">
        <v>1957</v>
      </c>
      <c r="E11" s="118" t="s">
        <v>1958</v>
      </c>
      <c r="F11" s="119"/>
      <c r="G11" s="123"/>
    </row>
    <row r="12" spans="1:7" s="1" customFormat="1" ht="99.65" customHeight="1">
      <c r="A12" s="656"/>
      <c r="B12" s="686"/>
      <c r="C12" s="113">
        <v>6</v>
      </c>
      <c r="D12" s="114" t="s">
        <v>1959</v>
      </c>
      <c r="E12" s="348">
        <v>2273</v>
      </c>
      <c r="F12" s="117">
        <v>15045</v>
      </c>
      <c r="G12" s="123" t="s">
        <v>1960</v>
      </c>
    </row>
    <row r="13" spans="1:7" s="466" customFormat="1" ht="61.25" customHeight="1">
      <c r="A13" s="656"/>
      <c r="B13" s="686"/>
      <c r="C13" s="113">
        <v>7</v>
      </c>
      <c r="D13" s="114" t="s">
        <v>256</v>
      </c>
      <c r="E13" s="201">
        <v>887</v>
      </c>
      <c r="F13" s="115">
        <v>5753</v>
      </c>
      <c r="G13" s="123" t="s">
        <v>1961</v>
      </c>
    </row>
    <row r="14" spans="1:7" s="1" customFormat="1" ht="60" customHeight="1">
      <c r="A14" s="656"/>
      <c r="B14" s="687"/>
      <c r="C14" s="113">
        <v>8</v>
      </c>
      <c r="D14" s="114" t="s">
        <v>261</v>
      </c>
      <c r="E14" s="201">
        <v>574</v>
      </c>
      <c r="F14" s="115">
        <v>3723</v>
      </c>
      <c r="G14" s="123" t="s">
        <v>1962</v>
      </c>
    </row>
    <row r="15" spans="1:7" s="1" customFormat="1" ht="41" customHeight="1">
      <c r="A15" s="656"/>
      <c r="B15" s="688"/>
      <c r="C15" s="113">
        <v>9</v>
      </c>
      <c r="D15" s="114" t="s">
        <v>173</v>
      </c>
      <c r="E15" s="348" t="s">
        <v>1963</v>
      </c>
      <c r="F15" s="124" t="s">
        <v>1964</v>
      </c>
      <c r="G15" s="55" t="s">
        <v>1965</v>
      </c>
    </row>
    <row r="16" spans="1:7" s="1" customFormat="1" ht="39" customHeight="1">
      <c r="A16" s="656"/>
      <c r="B16" s="668"/>
      <c r="C16" s="113">
        <v>10</v>
      </c>
      <c r="D16" s="114" t="s">
        <v>1966</v>
      </c>
      <c r="E16" s="746" t="s">
        <v>1967</v>
      </c>
      <c r="F16" s="747"/>
      <c r="G16" s="123" t="s">
        <v>1820</v>
      </c>
    </row>
    <row r="17" spans="1:7" s="1" customFormat="1" ht="190.25" customHeight="1">
      <c r="A17" s="656"/>
      <c r="B17" s="668"/>
      <c r="C17" s="113">
        <v>11</v>
      </c>
      <c r="D17" s="114" t="s">
        <v>1968</v>
      </c>
      <c r="E17" s="691" t="s">
        <v>1969</v>
      </c>
      <c r="F17" s="692"/>
      <c r="G17" s="59" t="s">
        <v>1970</v>
      </c>
    </row>
    <row r="18" spans="1:7" s="1" customFormat="1" ht="44.4" customHeight="1" thickBot="1">
      <c r="A18" s="657"/>
      <c r="B18" s="669"/>
      <c r="C18" s="125">
        <v>12</v>
      </c>
      <c r="D18" s="126" t="s">
        <v>1971</v>
      </c>
      <c r="E18" s="693" t="s">
        <v>1972</v>
      </c>
      <c r="F18" s="694"/>
      <c r="G18" s="127" t="s">
        <v>1973</v>
      </c>
    </row>
    <row r="19" spans="1:7" s="1" customFormat="1" ht="59" customHeight="1">
      <c r="A19" s="655" t="s">
        <v>5</v>
      </c>
      <c r="B19" s="667"/>
      <c r="C19" s="108">
        <v>13</v>
      </c>
      <c r="D19" s="109" t="s">
        <v>6</v>
      </c>
      <c r="E19" s="226">
        <v>231</v>
      </c>
      <c r="F19" s="129">
        <v>1500</v>
      </c>
      <c r="G19" s="130" t="s">
        <v>1974</v>
      </c>
    </row>
    <row r="20" spans="1:7" s="1" customFormat="1" ht="59.4" customHeight="1">
      <c r="A20" s="656"/>
      <c r="B20" s="668"/>
      <c r="C20" s="113">
        <v>14</v>
      </c>
      <c r="D20" s="114" t="s">
        <v>7</v>
      </c>
      <c r="E20" s="131">
        <v>5.55</v>
      </c>
      <c r="F20" s="458">
        <v>36</v>
      </c>
      <c r="G20" s="55" t="s">
        <v>1975</v>
      </c>
    </row>
    <row r="21" spans="1:7" s="1" customFormat="1" ht="50.4" customHeight="1">
      <c r="A21" s="656"/>
      <c r="B21" s="668"/>
      <c r="C21" s="113">
        <v>15</v>
      </c>
      <c r="D21" s="114" t="s">
        <v>8</v>
      </c>
      <c r="E21" s="229" t="s">
        <v>1976</v>
      </c>
      <c r="F21" s="71" t="s">
        <v>1977</v>
      </c>
      <c r="G21" s="59" t="s">
        <v>1978</v>
      </c>
    </row>
    <row r="22" spans="1:7" s="1" customFormat="1" ht="78.650000000000006" customHeight="1">
      <c r="A22" s="656"/>
      <c r="B22" s="668"/>
      <c r="C22" s="113">
        <v>16</v>
      </c>
      <c r="D22" s="114" t="s">
        <v>9</v>
      </c>
      <c r="E22" s="276">
        <v>141</v>
      </c>
      <c r="F22" s="228">
        <v>913</v>
      </c>
      <c r="G22" s="59" t="s">
        <v>1979</v>
      </c>
    </row>
    <row r="23" spans="1:7" s="1" customFormat="1" ht="104" customHeight="1" thickBot="1">
      <c r="A23" s="657"/>
      <c r="B23" s="669"/>
      <c r="C23" s="135">
        <v>17</v>
      </c>
      <c r="D23" s="136" t="s">
        <v>196</v>
      </c>
      <c r="E23" s="467">
        <v>2159</v>
      </c>
      <c r="F23" s="72">
        <v>14000</v>
      </c>
      <c r="G23" s="127" t="s">
        <v>1980</v>
      </c>
    </row>
    <row r="24" spans="1:7" ht="83" customHeight="1">
      <c r="A24" s="655" t="s">
        <v>10</v>
      </c>
      <c r="B24" s="672" t="s">
        <v>11</v>
      </c>
      <c r="C24" s="108">
        <v>18</v>
      </c>
      <c r="D24" s="139" t="s">
        <v>57</v>
      </c>
      <c r="E24" s="179" t="s">
        <v>1981</v>
      </c>
      <c r="F24" s="140" t="s">
        <v>1982</v>
      </c>
      <c r="G24" s="130" t="s">
        <v>1983</v>
      </c>
    </row>
    <row r="25" spans="1:7" ht="61.25" customHeight="1" thickBot="1">
      <c r="A25" s="656"/>
      <c r="B25" s="671"/>
      <c r="C25" s="141">
        <v>19</v>
      </c>
      <c r="D25" s="142" t="s">
        <v>60</v>
      </c>
      <c r="E25" s="289" t="s">
        <v>1984</v>
      </c>
      <c r="F25" s="143" t="s">
        <v>1985</v>
      </c>
      <c r="G25" s="127" t="s">
        <v>1986</v>
      </c>
    </row>
    <row r="26" spans="1:7" ht="69" customHeight="1">
      <c r="A26" s="656"/>
      <c r="B26" s="672" t="s">
        <v>12</v>
      </c>
      <c r="C26" s="108">
        <v>20</v>
      </c>
      <c r="D26" s="139" t="s">
        <v>13</v>
      </c>
      <c r="E26" s="179" t="s">
        <v>1987</v>
      </c>
      <c r="F26" s="140" t="s">
        <v>1988</v>
      </c>
      <c r="G26" s="130" t="s">
        <v>1989</v>
      </c>
    </row>
    <row r="27" spans="1:7" ht="68" customHeight="1" thickBot="1">
      <c r="A27" s="656"/>
      <c r="B27" s="671"/>
      <c r="C27" s="141">
        <v>21</v>
      </c>
      <c r="D27" s="142" t="s">
        <v>14</v>
      </c>
      <c r="E27" s="180" t="s">
        <v>1990</v>
      </c>
      <c r="F27" s="144" t="s">
        <v>1991</v>
      </c>
      <c r="G27" s="123" t="s">
        <v>1992</v>
      </c>
    </row>
    <row r="28" spans="1:7" ht="74.400000000000006" customHeight="1">
      <c r="A28" s="656"/>
      <c r="B28" s="672" t="s">
        <v>15</v>
      </c>
      <c r="C28" s="108">
        <v>22</v>
      </c>
      <c r="D28" s="139" t="s">
        <v>393</v>
      </c>
      <c r="E28" s="179" t="s">
        <v>1993</v>
      </c>
      <c r="F28" s="140" t="s">
        <v>1994</v>
      </c>
      <c r="G28" s="130" t="s">
        <v>1995</v>
      </c>
    </row>
    <row r="29" spans="1:7" ht="74.400000000000006" customHeight="1" thickBot="1">
      <c r="A29" s="657"/>
      <c r="B29" s="671"/>
      <c r="C29" s="135">
        <v>23</v>
      </c>
      <c r="D29" s="146" t="s">
        <v>686</v>
      </c>
      <c r="E29" s="186" t="s">
        <v>1996</v>
      </c>
      <c r="F29" s="147" t="s">
        <v>1997</v>
      </c>
      <c r="G29" s="148" t="s">
        <v>1998</v>
      </c>
    </row>
    <row r="30" spans="1:7" ht="101" customHeight="1">
      <c r="A30" s="655" t="s">
        <v>16</v>
      </c>
      <c r="B30" s="658"/>
      <c r="C30" s="108">
        <v>24</v>
      </c>
      <c r="D30" s="139" t="s">
        <v>1999</v>
      </c>
      <c r="E30" s="226">
        <v>744</v>
      </c>
      <c r="F30" s="429">
        <v>4822</v>
      </c>
      <c r="G30" s="130" t="s">
        <v>2000</v>
      </c>
    </row>
    <row r="31" spans="1:7" ht="116" customHeight="1">
      <c r="A31" s="656"/>
      <c r="B31" s="659"/>
      <c r="C31" s="113">
        <v>25</v>
      </c>
      <c r="D31" s="150" t="s">
        <v>693</v>
      </c>
      <c r="E31" s="124">
        <v>1630</v>
      </c>
      <c r="F31" s="386">
        <v>10567</v>
      </c>
      <c r="G31" s="55" t="s">
        <v>2001</v>
      </c>
    </row>
    <row r="32" spans="1:7" ht="107" customHeight="1">
      <c r="A32" s="656"/>
      <c r="B32" s="659"/>
      <c r="C32" s="113">
        <v>26</v>
      </c>
      <c r="D32" s="142" t="s">
        <v>78</v>
      </c>
      <c r="E32" s="152">
        <v>764</v>
      </c>
      <c r="F32" s="386">
        <v>4950</v>
      </c>
      <c r="G32" s="55" t="s">
        <v>2002</v>
      </c>
    </row>
    <row r="33" spans="1:7" ht="66" customHeight="1">
      <c r="A33" s="656"/>
      <c r="B33" s="659"/>
      <c r="C33" s="113">
        <v>27</v>
      </c>
      <c r="D33" s="142" t="s">
        <v>2003</v>
      </c>
      <c r="E33" s="152">
        <v>1.1100000000000001</v>
      </c>
      <c r="F33" s="468">
        <v>7.18</v>
      </c>
      <c r="G33" s="55" t="s">
        <v>2004</v>
      </c>
    </row>
    <row r="34" spans="1:7" ht="65.400000000000006" customHeight="1" thickBot="1">
      <c r="A34" s="657"/>
      <c r="B34" s="660"/>
      <c r="C34" s="125">
        <v>28</v>
      </c>
      <c r="D34" s="146" t="s">
        <v>81</v>
      </c>
      <c r="E34" s="153">
        <v>0.98</v>
      </c>
      <c r="F34" s="469">
        <v>6.37</v>
      </c>
      <c r="G34" s="127" t="s">
        <v>2005</v>
      </c>
    </row>
    <row r="35" spans="1:7" ht="93" customHeight="1">
      <c r="A35" s="655" t="s">
        <v>17</v>
      </c>
      <c r="B35" s="154"/>
      <c r="C35" s="108">
        <v>29</v>
      </c>
      <c r="D35" s="109" t="s">
        <v>18</v>
      </c>
      <c r="E35" s="741" t="s">
        <v>2006</v>
      </c>
      <c r="F35" s="742"/>
      <c r="G35" s="219" t="s">
        <v>409</v>
      </c>
    </row>
    <row r="36" spans="1:7" ht="56" customHeight="1">
      <c r="A36" s="656"/>
      <c r="B36" s="155"/>
      <c r="C36" s="113">
        <v>30</v>
      </c>
      <c r="D36" s="114" t="s">
        <v>19</v>
      </c>
      <c r="E36" s="743" t="s">
        <v>639</v>
      </c>
      <c r="F36" s="743"/>
      <c r="G36" s="216" t="s">
        <v>411</v>
      </c>
    </row>
    <row r="37" spans="1:7" ht="195.65" customHeight="1">
      <c r="A37" s="656"/>
      <c r="B37" s="155"/>
      <c r="C37" s="113">
        <v>31</v>
      </c>
      <c r="D37" s="114" t="s">
        <v>20</v>
      </c>
      <c r="E37" s="743" t="s">
        <v>2008</v>
      </c>
      <c r="F37" s="743"/>
      <c r="G37" s="216" t="s">
        <v>413</v>
      </c>
    </row>
    <row r="38" spans="1:7" ht="36" customHeight="1">
      <c r="A38" s="656"/>
      <c r="B38" s="155"/>
      <c r="C38" s="113">
        <v>32</v>
      </c>
      <c r="D38" s="114" t="s">
        <v>21</v>
      </c>
      <c r="E38" s="743" t="s">
        <v>642</v>
      </c>
      <c r="F38" s="743"/>
      <c r="G38" s="216" t="s">
        <v>764</v>
      </c>
    </row>
    <row r="39" spans="1:7" ht="36" customHeight="1">
      <c r="A39" s="656"/>
      <c r="B39" s="155"/>
      <c r="C39" s="113">
        <v>33</v>
      </c>
      <c r="D39" s="114" t="s">
        <v>22</v>
      </c>
      <c r="E39" s="743" t="s">
        <v>337</v>
      </c>
      <c r="F39" s="743"/>
      <c r="G39" s="216" t="s">
        <v>416</v>
      </c>
    </row>
    <row r="40" spans="1:7" ht="97.25" customHeight="1" thickBot="1">
      <c r="A40" s="657"/>
      <c r="B40" s="156"/>
      <c r="C40" s="125">
        <v>34</v>
      </c>
      <c r="D40" s="126" t="s">
        <v>23</v>
      </c>
      <c r="E40" s="744" t="s">
        <v>642</v>
      </c>
      <c r="F40" s="745"/>
      <c r="G40" s="217" t="s">
        <v>417</v>
      </c>
    </row>
    <row r="41" spans="1:7" ht="67.5" customHeight="1">
      <c r="A41" s="648" t="s">
        <v>24</v>
      </c>
      <c r="B41" s="650"/>
      <c r="C41" s="319">
        <v>35</v>
      </c>
      <c r="D41" s="320" t="s">
        <v>25</v>
      </c>
      <c r="E41" s="220" t="s">
        <v>2009</v>
      </c>
      <c r="F41" s="220" t="s">
        <v>2010</v>
      </c>
      <c r="G41" s="130" t="s">
        <v>2011</v>
      </c>
    </row>
    <row r="42" spans="1:7" ht="83.25" customHeight="1" thickBot="1">
      <c r="A42" s="649"/>
      <c r="B42" s="651"/>
      <c r="C42" s="321">
        <v>36</v>
      </c>
      <c r="D42" s="322" t="s">
        <v>26</v>
      </c>
      <c r="E42" s="221" t="s">
        <v>2012</v>
      </c>
      <c r="F42" s="222" t="s">
        <v>2013</v>
      </c>
      <c r="G42" s="148" t="s">
        <v>2014</v>
      </c>
    </row>
    <row r="43" spans="1:7" ht="32.4" customHeight="1" thickBot="1">
      <c r="A43" s="168" t="s">
        <v>27</v>
      </c>
      <c r="B43" s="169"/>
      <c r="C43" s="170">
        <v>37</v>
      </c>
      <c r="D43" s="171" t="s">
        <v>28</v>
      </c>
      <c r="E43" s="652" t="s">
        <v>236</v>
      </c>
      <c r="F43" s="653"/>
      <c r="G43" s="172"/>
    </row>
    <row r="44" spans="1:7">
      <c r="A44" s="6"/>
      <c r="B44" s="6"/>
      <c r="C44" s="6"/>
      <c r="D44" s="6"/>
      <c r="E44" s="7"/>
      <c r="F44" s="7"/>
      <c r="G44" s="7"/>
    </row>
    <row r="45" spans="1:7" ht="17.399999999999999" customHeight="1">
      <c r="A45" s="654" t="s">
        <v>701</v>
      </c>
      <c r="B45" s="654"/>
      <c r="C45" s="654"/>
      <c r="D45" s="654"/>
      <c r="E45" s="654"/>
      <c r="F45" s="654"/>
      <c r="G45" s="654"/>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3" manualBreakCount="3">
    <brk id="14" max="6" man="1"/>
    <brk id="23" max="6" man="1"/>
    <brk id="34"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45"/>
  <sheetViews>
    <sheetView view="pageBreakPreview" zoomScale="85" zoomScaleNormal="100" zoomScaleSheetLayoutView="85" zoomScalePageLayoutView="55" workbookViewId="0">
      <selection sqref="A1:G1"/>
    </sheetView>
  </sheetViews>
  <sheetFormatPr defaultColWidth="8.08203125" defaultRowHeight="12"/>
  <cols>
    <col min="1" max="1" width="4.5" style="4" customWidth="1"/>
    <col min="2" max="2" width="5" style="4" customWidth="1"/>
    <col min="3" max="3" width="3.6640625" style="4" customWidth="1"/>
    <col min="4" max="4" width="21.58203125" style="4" customWidth="1"/>
    <col min="5" max="6" width="20" style="224" customWidth="1"/>
    <col min="7" max="7" width="42.5" style="5" customWidth="1"/>
    <col min="8" max="248" width="8.08203125" style="8"/>
    <col min="249" max="249" width="5.08203125" style="8" customWidth="1"/>
    <col min="250" max="250" width="24.4140625" style="8" customWidth="1"/>
    <col min="251" max="251" width="16.9140625" style="8" customWidth="1"/>
    <col min="252" max="253" width="15.1640625" style="8" customWidth="1"/>
    <col min="254" max="254" width="40.58203125" style="8" customWidth="1"/>
    <col min="255" max="255" width="25.6640625" style="8" customWidth="1"/>
    <col min="256" max="504" width="8.08203125" style="8"/>
    <col min="505" max="505" width="5.08203125" style="8" customWidth="1"/>
    <col min="506" max="506" width="24.4140625" style="8" customWidth="1"/>
    <col min="507" max="507" width="16.9140625" style="8" customWidth="1"/>
    <col min="508" max="509" width="15.1640625" style="8" customWidth="1"/>
    <col min="510" max="510" width="40.58203125" style="8" customWidth="1"/>
    <col min="511" max="511" width="25.6640625" style="8" customWidth="1"/>
    <col min="512" max="760" width="8.08203125" style="8"/>
    <col min="761" max="761" width="5.08203125" style="8" customWidth="1"/>
    <col min="762" max="762" width="24.4140625" style="8" customWidth="1"/>
    <col min="763" max="763" width="16.9140625" style="8" customWidth="1"/>
    <col min="764" max="765" width="15.1640625" style="8" customWidth="1"/>
    <col min="766" max="766" width="40.58203125" style="8" customWidth="1"/>
    <col min="767" max="767" width="25.6640625" style="8" customWidth="1"/>
    <col min="768" max="1016" width="8.08203125" style="8"/>
    <col min="1017" max="1017" width="5.08203125" style="8" customWidth="1"/>
    <col min="1018" max="1018" width="24.4140625" style="8" customWidth="1"/>
    <col min="1019" max="1019" width="16.9140625" style="8" customWidth="1"/>
    <col min="1020" max="1021" width="15.1640625" style="8" customWidth="1"/>
    <col min="1022" max="1022" width="40.58203125" style="8" customWidth="1"/>
    <col min="1023" max="1023" width="25.6640625" style="8" customWidth="1"/>
    <col min="1024" max="1272" width="8.08203125" style="8"/>
    <col min="1273" max="1273" width="5.08203125" style="8" customWidth="1"/>
    <col min="1274" max="1274" width="24.4140625" style="8" customWidth="1"/>
    <col min="1275" max="1275" width="16.9140625" style="8" customWidth="1"/>
    <col min="1276" max="1277" width="15.1640625" style="8" customWidth="1"/>
    <col min="1278" max="1278" width="40.58203125" style="8" customWidth="1"/>
    <col min="1279" max="1279" width="25.6640625" style="8" customWidth="1"/>
    <col min="1280" max="1528" width="8.08203125" style="8"/>
    <col min="1529" max="1529" width="5.08203125" style="8" customWidth="1"/>
    <col min="1530" max="1530" width="24.4140625" style="8" customWidth="1"/>
    <col min="1531" max="1531" width="16.9140625" style="8" customWidth="1"/>
    <col min="1532" max="1533" width="15.1640625" style="8" customWidth="1"/>
    <col min="1534" max="1534" width="40.58203125" style="8" customWidth="1"/>
    <col min="1535" max="1535" width="25.6640625" style="8" customWidth="1"/>
    <col min="1536" max="1784" width="8.08203125" style="8"/>
    <col min="1785" max="1785" width="5.08203125" style="8" customWidth="1"/>
    <col min="1786" max="1786" width="24.4140625" style="8" customWidth="1"/>
    <col min="1787" max="1787" width="16.9140625" style="8" customWidth="1"/>
    <col min="1788" max="1789" width="15.1640625" style="8" customWidth="1"/>
    <col min="1790" max="1790" width="40.58203125" style="8" customWidth="1"/>
    <col min="1791" max="1791" width="25.6640625" style="8" customWidth="1"/>
    <col min="1792" max="2040" width="8.08203125" style="8"/>
    <col min="2041" max="2041" width="5.08203125" style="8" customWidth="1"/>
    <col min="2042" max="2042" width="24.4140625" style="8" customWidth="1"/>
    <col min="2043" max="2043" width="16.9140625" style="8" customWidth="1"/>
    <col min="2044" max="2045" width="15.1640625" style="8" customWidth="1"/>
    <col min="2046" max="2046" width="40.58203125" style="8" customWidth="1"/>
    <col min="2047" max="2047" width="25.6640625" style="8" customWidth="1"/>
    <col min="2048" max="2296" width="8.08203125" style="8"/>
    <col min="2297" max="2297" width="5.08203125" style="8" customWidth="1"/>
    <col min="2298" max="2298" width="24.4140625" style="8" customWidth="1"/>
    <col min="2299" max="2299" width="16.9140625" style="8" customWidth="1"/>
    <col min="2300" max="2301" width="15.1640625" style="8" customWidth="1"/>
    <col min="2302" max="2302" width="40.58203125" style="8" customWidth="1"/>
    <col min="2303" max="2303" width="25.6640625" style="8" customWidth="1"/>
    <col min="2304" max="2552" width="8.08203125" style="8"/>
    <col min="2553" max="2553" width="5.08203125" style="8" customWidth="1"/>
    <col min="2554" max="2554" width="24.4140625" style="8" customWidth="1"/>
    <col min="2555" max="2555" width="16.9140625" style="8" customWidth="1"/>
    <col min="2556" max="2557" width="15.1640625" style="8" customWidth="1"/>
    <col min="2558" max="2558" width="40.58203125" style="8" customWidth="1"/>
    <col min="2559" max="2559" width="25.6640625" style="8" customWidth="1"/>
    <col min="2560" max="2808" width="8.08203125" style="8"/>
    <col min="2809" max="2809" width="5.08203125" style="8" customWidth="1"/>
    <col min="2810" max="2810" width="24.4140625" style="8" customWidth="1"/>
    <col min="2811" max="2811" width="16.9140625" style="8" customWidth="1"/>
    <col min="2812" max="2813" width="15.1640625" style="8" customWidth="1"/>
    <col min="2814" max="2814" width="40.58203125" style="8" customWidth="1"/>
    <col min="2815" max="2815" width="25.6640625" style="8" customWidth="1"/>
    <col min="2816" max="3064" width="8.08203125" style="8"/>
    <col min="3065" max="3065" width="5.08203125" style="8" customWidth="1"/>
    <col min="3066" max="3066" width="24.4140625" style="8" customWidth="1"/>
    <col min="3067" max="3067" width="16.9140625" style="8" customWidth="1"/>
    <col min="3068" max="3069" width="15.1640625" style="8" customWidth="1"/>
    <col min="3070" max="3070" width="40.58203125" style="8" customWidth="1"/>
    <col min="3071" max="3071" width="25.6640625" style="8" customWidth="1"/>
    <col min="3072" max="3320" width="8.08203125" style="8"/>
    <col min="3321" max="3321" width="5.08203125" style="8" customWidth="1"/>
    <col min="3322" max="3322" width="24.4140625" style="8" customWidth="1"/>
    <col min="3323" max="3323" width="16.9140625" style="8" customWidth="1"/>
    <col min="3324" max="3325" width="15.1640625" style="8" customWidth="1"/>
    <col min="3326" max="3326" width="40.58203125" style="8" customWidth="1"/>
    <col min="3327" max="3327" width="25.6640625" style="8" customWidth="1"/>
    <col min="3328" max="3576" width="8.08203125" style="8"/>
    <col min="3577" max="3577" width="5.08203125" style="8" customWidth="1"/>
    <col min="3578" max="3578" width="24.4140625" style="8" customWidth="1"/>
    <col min="3579" max="3579" width="16.9140625" style="8" customWidth="1"/>
    <col min="3580" max="3581" width="15.1640625" style="8" customWidth="1"/>
    <col min="3582" max="3582" width="40.58203125" style="8" customWidth="1"/>
    <col min="3583" max="3583" width="25.6640625" style="8" customWidth="1"/>
    <col min="3584" max="3832" width="8.08203125" style="8"/>
    <col min="3833" max="3833" width="5.08203125" style="8" customWidth="1"/>
    <col min="3834" max="3834" width="24.4140625" style="8" customWidth="1"/>
    <col min="3835" max="3835" width="16.9140625" style="8" customWidth="1"/>
    <col min="3836" max="3837" width="15.1640625" style="8" customWidth="1"/>
    <col min="3838" max="3838" width="40.58203125" style="8" customWidth="1"/>
    <col min="3839" max="3839" width="25.6640625" style="8" customWidth="1"/>
    <col min="3840" max="4088" width="8.08203125" style="8"/>
    <col min="4089" max="4089" width="5.08203125" style="8" customWidth="1"/>
    <col min="4090" max="4090" width="24.4140625" style="8" customWidth="1"/>
    <col min="4091" max="4091" width="16.9140625" style="8" customWidth="1"/>
    <col min="4092" max="4093" width="15.1640625" style="8" customWidth="1"/>
    <col min="4094" max="4094" width="40.58203125" style="8" customWidth="1"/>
    <col min="4095" max="4095" width="25.6640625" style="8" customWidth="1"/>
    <col min="4096" max="4344" width="8.08203125" style="8"/>
    <col min="4345" max="4345" width="5.08203125" style="8" customWidth="1"/>
    <col min="4346" max="4346" width="24.4140625" style="8" customWidth="1"/>
    <col min="4347" max="4347" width="16.9140625" style="8" customWidth="1"/>
    <col min="4348" max="4349" width="15.1640625" style="8" customWidth="1"/>
    <col min="4350" max="4350" width="40.58203125" style="8" customWidth="1"/>
    <col min="4351" max="4351" width="25.6640625" style="8" customWidth="1"/>
    <col min="4352" max="4600" width="8.08203125" style="8"/>
    <col min="4601" max="4601" width="5.08203125" style="8" customWidth="1"/>
    <col min="4602" max="4602" width="24.4140625" style="8" customWidth="1"/>
    <col min="4603" max="4603" width="16.9140625" style="8" customWidth="1"/>
    <col min="4604" max="4605" width="15.1640625" style="8" customWidth="1"/>
    <col min="4606" max="4606" width="40.58203125" style="8" customWidth="1"/>
    <col min="4607" max="4607" width="25.6640625" style="8" customWidth="1"/>
    <col min="4608" max="4856" width="8.08203125" style="8"/>
    <col min="4857" max="4857" width="5.08203125" style="8" customWidth="1"/>
    <col min="4858" max="4858" width="24.4140625" style="8" customWidth="1"/>
    <col min="4859" max="4859" width="16.9140625" style="8" customWidth="1"/>
    <col min="4860" max="4861" width="15.1640625" style="8" customWidth="1"/>
    <col min="4862" max="4862" width="40.58203125" style="8" customWidth="1"/>
    <col min="4863" max="4863" width="25.6640625" style="8" customWidth="1"/>
    <col min="4864" max="5112" width="8.08203125" style="8"/>
    <col min="5113" max="5113" width="5.08203125" style="8" customWidth="1"/>
    <col min="5114" max="5114" width="24.4140625" style="8" customWidth="1"/>
    <col min="5115" max="5115" width="16.9140625" style="8" customWidth="1"/>
    <col min="5116" max="5117" width="15.1640625" style="8" customWidth="1"/>
    <col min="5118" max="5118" width="40.58203125" style="8" customWidth="1"/>
    <col min="5119" max="5119" width="25.6640625" style="8" customWidth="1"/>
    <col min="5120" max="5368" width="8.08203125" style="8"/>
    <col min="5369" max="5369" width="5.08203125" style="8" customWidth="1"/>
    <col min="5370" max="5370" width="24.4140625" style="8" customWidth="1"/>
    <col min="5371" max="5371" width="16.9140625" style="8" customWidth="1"/>
    <col min="5372" max="5373" width="15.1640625" style="8" customWidth="1"/>
    <col min="5374" max="5374" width="40.58203125" style="8" customWidth="1"/>
    <col min="5375" max="5375" width="25.6640625" style="8" customWidth="1"/>
    <col min="5376" max="5624" width="8.08203125" style="8"/>
    <col min="5625" max="5625" width="5.08203125" style="8" customWidth="1"/>
    <col min="5626" max="5626" width="24.4140625" style="8" customWidth="1"/>
    <col min="5627" max="5627" width="16.9140625" style="8" customWidth="1"/>
    <col min="5628" max="5629" width="15.1640625" style="8" customWidth="1"/>
    <col min="5630" max="5630" width="40.58203125" style="8" customWidth="1"/>
    <col min="5631" max="5631" width="25.6640625" style="8" customWidth="1"/>
    <col min="5632" max="5880" width="8.08203125" style="8"/>
    <col min="5881" max="5881" width="5.08203125" style="8" customWidth="1"/>
    <col min="5882" max="5882" width="24.4140625" style="8" customWidth="1"/>
    <col min="5883" max="5883" width="16.9140625" style="8" customWidth="1"/>
    <col min="5884" max="5885" width="15.1640625" style="8" customWidth="1"/>
    <col min="5886" max="5886" width="40.58203125" style="8" customWidth="1"/>
    <col min="5887" max="5887" width="25.6640625" style="8" customWidth="1"/>
    <col min="5888" max="6136" width="8.08203125" style="8"/>
    <col min="6137" max="6137" width="5.08203125" style="8" customWidth="1"/>
    <col min="6138" max="6138" width="24.4140625" style="8" customWidth="1"/>
    <col min="6139" max="6139" width="16.9140625" style="8" customWidth="1"/>
    <col min="6140" max="6141" width="15.1640625" style="8" customWidth="1"/>
    <col min="6142" max="6142" width="40.58203125" style="8" customWidth="1"/>
    <col min="6143" max="6143" width="25.6640625" style="8" customWidth="1"/>
    <col min="6144" max="6392" width="8.08203125" style="8"/>
    <col min="6393" max="6393" width="5.08203125" style="8" customWidth="1"/>
    <col min="6394" max="6394" width="24.4140625" style="8" customWidth="1"/>
    <col min="6395" max="6395" width="16.9140625" style="8" customWidth="1"/>
    <col min="6396" max="6397" width="15.1640625" style="8" customWidth="1"/>
    <col min="6398" max="6398" width="40.58203125" style="8" customWidth="1"/>
    <col min="6399" max="6399" width="25.6640625" style="8" customWidth="1"/>
    <col min="6400" max="6648" width="8.08203125" style="8"/>
    <col min="6649" max="6649" width="5.08203125" style="8" customWidth="1"/>
    <col min="6650" max="6650" width="24.4140625" style="8" customWidth="1"/>
    <col min="6651" max="6651" width="16.9140625" style="8" customWidth="1"/>
    <col min="6652" max="6653" width="15.1640625" style="8" customWidth="1"/>
    <col min="6654" max="6654" width="40.58203125" style="8" customWidth="1"/>
    <col min="6655" max="6655" width="25.6640625" style="8" customWidth="1"/>
    <col min="6656" max="6904" width="8.08203125" style="8"/>
    <col min="6905" max="6905" width="5.08203125" style="8" customWidth="1"/>
    <col min="6906" max="6906" width="24.4140625" style="8" customWidth="1"/>
    <col min="6907" max="6907" width="16.9140625" style="8" customWidth="1"/>
    <col min="6908" max="6909" width="15.1640625" style="8" customWidth="1"/>
    <col min="6910" max="6910" width="40.58203125" style="8" customWidth="1"/>
    <col min="6911" max="6911" width="25.6640625" style="8" customWidth="1"/>
    <col min="6912" max="7160" width="8.08203125" style="8"/>
    <col min="7161" max="7161" width="5.08203125" style="8" customWidth="1"/>
    <col min="7162" max="7162" width="24.4140625" style="8" customWidth="1"/>
    <col min="7163" max="7163" width="16.9140625" style="8" customWidth="1"/>
    <col min="7164" max="7165" width="15.1640625" style="8" customWidth="1"/>
    <col min="7166" max="7166" width="40.58203125" style="8" customWidth="1"/>
    <col min="7167" max="7167" width="25.6640625" style="8" customWidth="1"/>
    <col min="7168" max="7416" width="8.08203125" style="8"/>
    <col min="7417" max="7417" width="5.08203125" style="8" customWidth="1"/>
    <col min="7418" max="7418" width="24.4140625" style="8" customWidth="1"/>
    <col min="7419" max="7419" width="16.9140625" style="8" customWidth="1"/>
    <col min="7420" max="7421" width="15.1640625" style="8" customWidth="1"/>
    <col min="7422" max="7422" width="40.58203125" style="8" customWidth="1"/>
    <col min="7423" max="7423" width="25.6640625" style="8" customWidth="1"/>
    <col min="7424" max="7672" width="8.08203125" style="8"/>
    <col min="7673" max="7673" width="5.08203125" style="8" customWidth="1"/>
    <col min="7674" max="7674" width="24.4140625" style="8" customWidth="1"/>
    <col min="7675" max="7675" width="16.9140625" style="8" customWidth="1"/>
    <col min="7676" max="7677" width="15.1640625" style="8" customWidth="1"/>
    <col min="7678" max="7678" width="40.58203125" style="8" customWidth="1"/>
    <col min="7679" max="7679" width="25.6640625" style="8" customWidth="1"/>
    <col min="7680" max="7928" width="8.08203125" style="8"/>
    <col min="7929" max="7929" width="5.08203125" style="8" customWidth="1"/>
    <col min="7930" max="7930" width="24.4140625" style="8" customWidth="1"/>
    <col min="7931" max="7931" width="16.9140625" style="8" customWidth="1"/>
    <col min="7932" max="7933" width="15.1640625" style="8" customWidth="1"/>
    <col min="7934" max="7934" width="40.58203125" style="8" customWidth="1"/>
    <col min="7935" max="7935" width="25.6640625" style="8" customWidth="1"/>
    <col min="7936" max="8184" width="8.08203125" style="8"/>
    <col min="8185" max="8185" width="5.08203125" style="8" customWidth="1"/>
    <col min="8186" max="8186" width="24.4140625" style="8" customWidth="1"/>
    <col min="8187" max="8187" width="16.9140625" style="8" customWidth="1"/>
    <col min="8188" max="8189" width="15.1640625" style="8" customWidth="1"/>
    <col min="8190" max="8190" width="40.58203125" style="8" customWidth="1"/>
    <col min="8191" max="8191" width="25.6640625" style="8" customWidth="1"/>
    <col min="8192" max="8440" width="8.08203125" style="8"/>
    <col min="8441" max="8441" width="5.08203125" style="8" customWidth="1"/>
    <col min="8442" max="8442" width="24.4140625" style="8" customWidth="1"/>
    <col min="8443" max="8443" width="16.9140625" style="8" customWidth="1"/>
    <col min="8444" max="8445" width="15.1640625" style="8" customWidth="1"/>
    <col min="8446" max="8446" width="40.58203125" style="8" customWidth="1"/>
    <col min="8447" max="8447" width="25.6640625" style="8" customWidth="1"/>
    <col min="8448" max="8696" width="8.08203125" style="8"/>
    <col min="8697" max="8697" width="5.08203125" style="8" customWidth="1"/>
    <col min="8698" max="8698" width="24.4140625" style="8" customWidth="1"/>
    <col min="8699" max="8699" width="16.9140625" style="8" customWidth="1"/>
    <col min="8700" max="8701" width="15.1640625" style="8" customWidth="1"/>
    <col min="8702" max="8702" width="40.58203125" style="8" customWidth="1"/>
    <col min="8703" max="8703" width="25.6640625" style="8" customWidth="1"/>
    <col min="8704" max="8952" width="8.08203125" style="8"/>
    <col min="8953" max="8953" width="5.08203125" style="8" customWidth="1"/>
    <col min="8954" max="8954" width="24.4140625" style="8" customWidth="1"/>
    <col min="8955" max="8955" width="16.9140625" style="8" customWidth="1"/>
    <col min="8956" max="8957" width="15.1640625" style="8" customWidth="1"/>
    <col min="8958" max="8958" width="40.58203125" style="8" customWidth="1"/>
    <col min="8959" max="8959" width="25.6640625" style="8" customWidth="1"/>
    <col min="8960" max="9208" width="8.08203125" style="8"/>
    <col min="9209" max="9209" width="5.08203125" style="8" customWidth="1"/>
    <col min="9210" max="9210" width="24.4140625" style="8" customWidth="1"/>
    <col min="9211" max="9211" width="16.9140625" style="8" customWidth="1"/>
    <col min="9212" max="9213" width="15.1640625" style="8" customWidth="1"/>
    <col min="9214" max="9214" width="40.58203125" style="8" customWidth="1"/>
    <col min="9215" max="9215" width="25.6640625" style="8" customWidth="1"/>
    <col min="9216" max="9464" width="8.08203125" style="8"/>
    <col min="9465" max="9465" width="5.08203125" style="8" customWidth="1"/>
    <col min="9466" max="9466" width="24.4140625" style="8" customWidth="1"/>
    <col min="9467" max="9467" width="16.9140625" style="8" customWidth="1"/>
    <col min="9468" max="9469" width="15.1640625" style="8" customWidth="1"/>
    <col min="9470" max="9470" width="40.58203125" style="8" customWidth="1"/>
    <col min="9471" max="9471" width="25.6640625" style="8" customWidth="1"/>
    <col min="9472" max="9720" width="8.08203125" style="8"/>
    <col min="9721" max="9721" width="5.08203125" style="8" customWidth="1"/>
    <col min="9722" max="9722" width="24.4140625" style="8" customWidth="1"/>
    <col min="9723" max="9723" width="16.9140625" style="8" customWidth="1"/>
    <col min="9724" max="9725" width="15.1640625" style="8" customWidth="1"/>
    <col min="9726" max="9726" width="40.58203125" style="8" customWidth="1"/>
    <col min="9727" max="9727" width="25.6640625" style="8" customWidth="1"/>
    <col min="9728" max="9976" width="8.08203125" style="8"/>
    <col min="9977" max="9977" width="5.08203125" style="8" customWidth="1"/>
    <col min="9978" max="9978" width="24.4140625" style="8" customWidth="1"/>
    <col min="9979" max="9979" width="16.9140625" style="8" customWidth="1"/>
    <col min="9980" max="9981" width="15.1640625" style="8" customWidth="1"/>
    <col min="9982" max="9982" width="40.58203125" style="8" customWidth="1"/>
    <col min="9983" max="9983" width="25.6640625" style="8" customWidth="1"/>
    <col min="9984" max="10232" width="8.08203125" style="8"/>
    <col min="10233" max="10233" width="5.08203125" style="8" customWidth="1"/>
    <col min="10234" max="10234" width="24.4140625" style="8" customWidth="1"/>
    <col min="10235" max="10235" width="16.9140625" style="8" customWidth="1"/>
    <col min="10236" max="10237" width="15.1640625" style="8" customWidth="1"/>
    <col min="10238" max="10238" width="40.58203125" style="8" customWidth="1"/>
    <col min="10239" max="10239" width="25.6640625" style="8" customWidth="1"/>
    <col min="10240" max="10488" width="8.08203125" style="8"/>
    <col min="10489" max="10489" width="5.08203125" style="8" customWidth="1"/>
    <col min="10490" max="10490" width="24.4140625" style="8" customWidth="1"/>
    <col min="10491" max="10491" width="16.9140625" style="8" customWidth="1"/>
    <col min="10492" max="10493" width="15.1640625" style="8" customWidth="1"/>
    <col min="10494" max="10494" width="40.58203125" style="8" customWidth="1"/>
    <col min="10495" max="10495" width="25.6640625" style="8" customWidth="1"/>
    <col min="10496" max="10744" width="8.08203125" style="8"/>
    <col min="10745" max="10745" width="5.08203125" style="8" customWidth="1"/>
    <col min="10746" max="10746" width="24.4140625" style="8" customWidth="1"/>
    <col min="10747" max="10747" width="16.9140625" style="8" customWidth="1"/>
    <col min="10748" max="10749" width="15.1640625" style="8" customWidth="1"/>
    <col min="10750" max="10750" width="40.58203125" style="8" customWidth="1"/>
    <col min="10751" max="10751" width="25.6640625" style="8" customWidth="1"/>
    <col min="10752" max="11000" width="8.08203125" style="8"/>
    <col min="11001" max="11001" width="5.08203125" style="8" customWidth="1"/>
    <col min="11002" max="11002" width="24.4140625" style="8" customWidth="1"/>
    <col min="11003" max="11003" width="16.9140625" style="8" customWidth="1"/>
    <col min="11004" max="11005" width="15.1640625" style="8" customWidth="1"/>
    <col min="11006" max="11006" width="40.58203125" style="8" customWidth="1"/>
    <col min="11007" max="11007" width="25.6640625" style="8" customWidth="1"/>
    <col min="11008" max="11256" width="8.08203125" style="8"/>
    <col min="11257" max="11257" width="5.08203125" style="8" customWidth="1"/>
    <col min="11258" max="11258" width="24.4140625" style="8" customWidth="1"/>
    <col min="11259" max="11259" width="16.9140625" style="8" customWidth="1"/>
    <col min="11260" max="11261" width="15.1640625" style="8" customWidth="1"/>
    <col min="11262" max="11262" width="40.58203125" style="8" customWidth="1"/>
    <col min="11263" max="11263" width="25.6640625" style="8" customWidth="1"/>
    <col min="11264" max="11512" width="8.08203125" style="8"/>
    <col min="11513" max="11513" width="5.08203125" style="8" customWidth="1"/>
    <col min="11514" max="11514" width="24.4140625" style="8" customWidth="1"/>
    <col min="11515" max="11515" width="16.9140625" style="8" customWidth="1"/>
    <col min="11516" max="11517" width="15.1640625" style="8" customWidth="1"/>
    <col min="11518" max="11518" width="40.58203125" style="8" customWidth="1"/>
    <col min="11519" max="11519" width="25.6640625" style="8" customWidth="1"/>
    <col min="11520" max="11768" width="8.08203125" style="8"/>
    <col min="11769" max="11769" width="5.08203125" style="8" customWidth="1"/>
    <col min="11770" max="11770" width="24.4140625" style="8" customWidth="1"/>
    <col min="11771" max="11771" width="16.9140625" style="8" customWidth="1"/>
    <col min="11772" max="11773" width="15.1640625" style="8" customWidth="1"/>
    <col min="11774" max="11774" width="40.58203125" style="8" customWidth="1"/>
    <col min="11775" max="11775" width="25.6640625" style="8" customWidth="1"/>
    <col min="11776" max="12024" width="8.08203125" style="8"/>
    <col min="12025" max="12025" width="5.08203125" style="8" customWidth="1"/>
    <col min="12026" max="12026" width="24.4140625" style="8" customWidth="1"/>
    <col min="12027" max="12027" width="16.9140625" style="8" customWidth="1"/>
    <col min="12028" max="12029" width="15.1640625" style="8" customWidth="1"/>
    <col min="12030" max="12030" width="40.58203125" style="8" customWidth="1"/>
    <col min="12031" max="12031" width="25.6640625" style="8" customWidth="1"/>
    <col min="12032" max="12280" width="8.08203125" style="8"/>
    <col min="12281" max="12281" width="5.08203125" style="8" customWidth="1"/>
    <col min="12282" max="12282" width="24.4140625" style="8" customWidth="1"/>
    <col min="12283" max="12283" width="16.9140625" style="8" customWidth="1"/>
    <col min="12284" max="12285" width="15.1640625" style="8" customWidth="1"/>
    <col min="12286" max="12286" width="40.58203125" style="8" customWidth="1"/>
    <col min="12287" max="12287" width="25.6640625" style="8" customWidth="1"/>
    <col min="12288" max="12536" width="8.08203125" style="8"/>
    <col min="12537" max="12537" width="5.08203125" style="8" customWidth="1"/>
    <col min="12538" max="12538" width="24.4140625" style="8" customWidth="1"/>
    <col min="12539" max="12539" width="16.9140625" style="8" customWidth="1"/>
    <col min="12540" max="12541" width="15.1640625" style="8" customWidth="1"/>
    <col min="12542" max="12542" width="40.58203125" style="8" customWidth="1"/>
    <col min="12543" max="12543" width="25.6640625" style="8" customWidth="1"/>
    <col min="12544" max="12792" width="8.08203125" style="8"/>
    <col min="12793" max="12793" width="5.08203125" style="8" customWidth="1"/>
    <col min="12794" max="12794" width="24.4140625" style="8" customWidth="1"/>
    <col min="12795" max="12795" width="16.9140625" style="8" customWidth="1"/>
    <col min="12796" max="12797" width="15.1640625" style="8" customWidth="1"/>
    <col min="12798" max="12798" width="40.58203125" style="8" customWidth="1"/>
    <col min="12799" max="12799" width="25.6640625" style="8" customWidth="1"/>
    <col min="12800" max="13048" width="8.08203125" style="8"/>
    <col min="13049" max="13049" width="5.08203125" style="8" customWidth="1"/>
    <col min="13050" max="13050" width="24.4140625" style="8" customWidth="1"/>
    <col min="13051" max="13051" width="16.9140625" style="8" customWidth="1"/>
    <col min="13052" max="13053" width="15.1640625" style="8" customWidth="1"/>
    <col min="13054" max="13054" width="40.58203125" style="8" customWidth="1"/>
    <col min="13055" max="13055" width="25.6640625" style="8" customWidth="1"/>
    <col min="13056" max="13304" width="8.08203125" style="8"/>
    <col min="13305" max="13305" width="5.08203125" style="8" customWidth="1"/>
    <col min="13306" max="13306" width="24.4140625" style="8" customWidth="1"/>
    <col min="13307" max="13307" width="16.9140625" style="8" customWidth="1"/>
    <col min="13308" max="13309" width="15.1640625" style="8" customWidth="1"/>
    <col min="13310" max="13310" width="40.58203125" style="8" customWidth="1"/>
    <col min="13311" max="13311" width="25.6640625" style="8" customWidth="1"/>
    <col min="13312" max="13560" width="8.08203125" style="8"/>
    <col min="13561" max="13561" width="5.08203125" style="8" customWidth="1"/>
    <col min="13562" max="13562" width="24.4140625" style="8" customWidth="1"/>
    <col min="13563" max="13563" width="16.9140625" style="8" customWidth="1"/>
    <col min="13564" max="13565" width="15.1640625" style="8" customWidth="1"/>
    <col min="13566" max="13566" width="40.58203125" style="8" customWidth="1"/>
    <col min="13567" max="13567" width="25.6640625" style="8" customWidth="1"/>
    <col min="13568" max="13816" width="8.08203125" style="8"/>
    <col min="13817" max="13817" width="5.08203125" style="8" customWidth="1"/>
    <col min="13818" max="13818" width="24.4140625" style="8" customWidth="1"/>
    <col min="13819" max="13819" width="16.9140625" style="8" customWidth="1"/>
    <col min="13820" max="13821" width="15.1640625" style="8" customWidth="1"/>
    <col min="13822" max="13822" width="40.58203125" style="8" customWidth="1"/>
    <col min="13823" max="13823" width="25.6640625" style="8" customWidth="1"/>
    <col min="13824" max="14072" width="8.08203125" style="8"/>
    <col min="14073" max="14073" width="5.08203125" style="8" customWidth="1"/>
    <col min="14074" max="14074" width="24.4140625" style="8" customWidth="1"/>
    <col min="14075" max="14075" width="16.9140625" style="8" customWidth="1"/>
    <col min="14076" max="14077" width="15.1640625" style="8" customWidth="1"/>
    <col min="14078" max="14078" width="40.58203125" style="8" customWidth="1"/>
    <col min="14079" max="14079" width="25.6640625" style="8" customWidth="1"/>
    <col min="14080" max="14328" width="8.08203125" style="8"/>
    <col min="14329" max="14329" width="5.08203125" style="8" customWidth="1"/>
    <col min="14330" max="14330" width="24.4140625" style="8" customWidth="1"/>
    <col min="14331" max="14331" width="16.9140625" style="8" customWidth="1"/>
    <col min="14332" max="14333" width="15.1640625" style="8" customWidth="1"/>
    <col min="14334" max="14334" width="40.58203125" style="8" customWidth="1"/>
    <col min="14335" max="14335" width="25.6640625" style="8" customWidth="1"/>
    <col min="14336" max="14584" width="8.08203125" style="8"/>
    <col min="14585" max="14585" width="5.08203125" style="8" customWidth="1"/>
    <col min="14586" max="14586" width="24.4140625" style="8" customWidth="1"/>
    <col min="14587" max="14587" width="16.9140625" style="8" customWidth="1"/>
    <col min="14588" max="14589" width="15.1640625" style="8" customWidth="1"/>
    <col min="14590" max="14590" width="40.58203125" style="8" customWidth="1"/>
    <col min="14591" max="14591" width="25.6640625" style="8" customWidth="1"/>
    <col min="14592" max="14840" width="8.08203125" style="8"/>
    <col min="14841" max="14841" width="5.08203125" style="8" customWidth="1"/>
    <col min="14842" max="14842" width="24.4140625" style="8" customWidth="1"/>
    <col min="14843" max="14843" width="16.9140625" style="8" customWidth="1"/>
    <col min="14844" max="14845" width="15.1640625" style="8" customWidth="1"/>
    <col min="14846" max="14846" width="40.58203125" style="8" customWidth="1"/>
    <col min="14847" max="14847" width="25.6640625" style="8" customWidth="1"/>
    <col min="14848" max="15096" width="8.08203125" style="8"/>
    <col min="15097" max="15097" width="5.08203125" style="8" customWidth="1"/>
    <col min="15098" max="15098" width="24.4140625" style="8" customWidth="1"/>
    <col min="15099" max="15099" width="16.9140625" style="8" customWidth="1"/>
    <col min="15100" max="15101" width="15.1640625" style="8" customWidth="1"/>
    <col min="15102" max="15102" width="40.58203125" style="8" customWidth="1"/>
    <col min="15103" max="15103" width="25.6640625" style="8" customWidth="1"/>
    <col min="15104" max="15352" width="8.08203125" style="8"/>
    <col min="15353" max="15353" width="5.08203125" style="8" customWidth="1"/>
    <col min="15354" max="15354" width="24.4140625" style="8" customWidth="1"/>
    <col min="15355" max="15355" width="16.9140625" style="8" customWidth="1"/>
    <col min="15356" max="15357" width="15.1640625" style="8" customWidth="1"/>
    <col min="15358" max="15358" width="40.58203125" style="8" customWidth="1"/>
    <col min="15359" max="15359" width="25.6640625" style="8" customWidth="1"/>
    <col min="15360" max="15608" width="8.08203125" style="8"/>
    <col min="15609" max="15609" width="5.08203125" style="8" customWidth="1"/>
    <col min="15610" max="15610" width="24.4140625" style="8" customWidth="1"/>
    <col min="15611" max="15611" width="16.9140625" style="8" customWidth="1"/>
    <col min="15612" max="15613" width="15.1640625" style="8" customWidth="1"/>
    <col min="15614" max="15614" width="40.58203125" style="8" customWidth="1"/>
    <col min="15615" max="15615" width="25.6640625" style="8" customWidth="1"/>
    <col min="15616" max="15864" width="8.08203125" style="8"/>
    <col min="15865" max="15865" width="5.08203125" style="8" customWidth="1"/>
    <col min="15866" max="15866" width="24.4140625" style="8" customWidth="1"/>
    <col min="15867" max="15867" width="16.9140625" style="8" customWidth="1"/>
    <col min="15868" max="15869" width="15.1640625" style="8" customWidth="1"/>
    <col min="15870" max="15870" width="40.58203125" style="8" customWidth="1"/>
    <col min="15871" max="15871" width="25.6640625" style="8" customWidth="1"/>
    <col min="15872" max="16120" width="8.08203125" style="8"/>
    <col min="16121" max="16121" width="5.08203125" style="8" customWidth="1"/>
    <col min="16122" max="16122" width="24.4140625" style="8" customWidth="1"/>
    <col min="16123" max="16123" width="16.9140625" style="8" customWidth="1"/>
    <col min="16124" max="16125" width="15.1640625" style="8" customWidth="1"/>
    <col min="16126" max="16126" width="40.58203125" style="8" customWidth="1"/>
    <col min="16127" max="16127" width="25.6640625" style="8" customWidth="1"/>
    <col min="16128" max="16384" width="8.08203125" style="8"/>
  </cols>
  <sheetData>
    <row r="1" spans="1:7" ht="42.75" customHeight="1" thickBot="1">
      <c r="A1" s="673" t="s">
        <v>0</v>
      </c>
      <c r="B1" s="673"/>
      <c r="C1" s="673"/>
      <c r="D1" s="673"/>
      <c r="E1" s="673"/>
      <c r="F1" s="673"/>
      <c r="G1" s="673"/>
    </row>
    <row r="2" spans="1:7" ht="14" customHeight="1" thickBot="1">
      <c r="A2" s="703" t="s">
        <v>1</v>
      </c>
      <c r="B2" s="704"/>
      <c r="C2" s="704"/>
      <c r="D2" s="705"/>
      <c r="E2" s="736" t="s">
        <v>2076</v>
      </c>
      <c r="F2" s="737"/>
      <c r="G2" s="738"/>
    </row>
    <row r="3" spans="1:7" ht="13.25" customHeight="1">
      <c r="A3" s="706"/>
      <c r="B3" s="707"/>
      <c r="C3" s="707"/>
      <c r="D3" s="708"/>
      <c r="E3" s="99" t="s">
        <v>153</v>
      </c>
      <c r="F3" s="273"/>
      <c r="G3" s="274"/>
    </row>
    <row r="4" spans="1:7" ht="13.25" customHeight="1">
      <c r="A4" s="706"/>
      <c r="B4" s="707"/>
      <c r="C4" s="707"/>
      <c r="D4" s="708"/>
      <c r="E4" s="99" t="s">
        <v>1070</v>
      </c>
      <c r="F4" s="273"/>
      <c r="G4" s="274"/>
    </row>
    <row r="5" spans="1:7" s="104" customFormat="1" ht="14" customHeight="1" thickBot="1">
      <c r="A5" s="706"/>
      <c r="B5" s="707"/>
      <c r="C5" s="707"/>
      <c r="D5" s="708"/>
      <c r="E5" s="101" t="s">
        <v>2077</v>
      </c>
      <c r="F5" s="473"/>
      <c r="G5" s="103"/>
    </row>
    <row r="6" spans="1:7" s="104" customFormat="1" ht="14" customHeight="1" thickBot="1">
      <c r="A6" s="709"/>
      <c r="B6" s="710"/>
      <c r="C6" s="710"/>
      <c r="D6" s="711"/>
      <c r="E6" s="105" t="s">
        <v>499</v>
      </c>
      <c r="F6" s="106" t="s">
        <v>2</v>
      </c>
      <c r="G6" s="107" t="s">
        <v>3</v>
      </c>
    </row>
    <row r="7" spans="1:7" s="1" customFormat="1" ht="110.4" customHeight="1">
      <c r="A7" s="655" t="s">
        <v>4</v>
      </c>
      <c r="B7" s="650" t="s">
        <v>156</v>
      </c>
      <c r="C7" s="108">
        <v>1</v>
      </c>
      <c r="D7" s="109" t="s">
        <v>2078</v>
      </c>
      <c r="E7" s="177">
        <v>518</v>
      </c>
      <c r="F7" s="111">
        <v>3432</v>
      </c>
      <c r="G7" s="349" t="s">
        <v>2079</v>
      </c>
    </row>
    <row r="8" spans="1:7" s="1" customFormat="1" ht="99.65" customHeight="1">
      <c r="A8" s="656"/>
      <c r="B8" s="686"/>
      <c r="C8" s="113">
        <v>2</v>
      </c>
      <c r="D8" s="114" t="s">
        <v>2080</v>
      </c>
      <c r="E8" s="122">
        <v>928</v>
      </c>
      <c r="F8" s="115">
        <v>6142</v>
      </c>
      <c r="G8" s="349" t="s">
        <v>2081</v>
      </c>
    </row>
    <row r="9" spans="1:7" s="1" customFormat="1" ht="85.25" customHeight="1">
      <c r="A9" s="656"/>
      <c r="B9" s="687"/>
      <c r="C9" s="113">
        <v>3</v>
      </c>
      <c r="D9" s="114" t="s">
        <v>246</v>
      </c>
      <c r="E9" s="122">
        <v>1845</v>
      </c>
      <c r="F9" s="115">
        <v>12215</v>
      </c>
      <c r="G9" s="474" t="s">
        <v>2082</v>
      </c>
    </row>
    <row r="10" spans="1:7" s="1" customFormat="1" ht="87" customHeight="1">
      <c r="A10" s="656"/>
      <c r="B10" s="686" t="s">
        <v>163</v>
      </c>
      <c r="C10" s="113">
        <v>4</v>
      </c>
      <c r="D10" s="114" t="s">
        <v>164</v>
      </c>
      <c r="E10" s="122">
        <v>982</v>
      </c>
      <c r="F10" s="115">
        <v>6502</v>
      </c>
      <c r="G10" s="349" t="s">
        <v>2083</v>
      </c>
    </row>
    <row r="11" spans="1:7" s="1" customFormat="1" ht="37.25" customHeight="1">
      <c r="A11" s="656"/>
      <c r="B11" s="686"/>
      <c r="C11" s="113">
        <v>5</v>
      </c>
      <c r="D11" s="114" t="s">
        <v>2084</v>
      </c>
      <c r="E11" s="475" t="s">
        <v>350</v>
      </c>
      <c r="F11" s="295"/>
      <c r="G11" s="123"/>
    </row>
    <row r="12" spans="1:7" s="1" customFormat="1" ht="88.25" customHeight="1">
      <c r="A12" s="656"/>
      <c r="B12" s="686"/>
      <c r="C12" s="113">
        <v>6</v>
      </c>
      <c r="D12" s="114" t="s">
        <v>168</v>
      </c>
      <c r="E12" s="122">
        <v>1898</v>
      </c>
      <c r="F12" s="115">
        <v>12566</v>
      </c>
      <c r="G12" s="476" t="s">
        <v>2085</v>
      </c>
    </row>
    <row r="13" spans="1:7" s="1" customFormat="1" ht="52.25" customHeight="1">
      <c r="A13" s="656"/>
      <c r="B13" s="686"/>
      <c r="C13" s="113">
        <v>7</v>
      </c>
      <c r="D13" s="114" t="s">
        <v>2086</v>
      </c>
      <c r="E13" s="122">
        <v>826.75222112537017</v>
      </c>
      <c r="F13" s="115">
        <v>5360</v>
      </c>
      <c r="G13" s="123" t="s">
        <v>2087</v>
      </c>
    </row>
    <row r="14" spans="1:7" s="1" customFormat="1" ht="51.65" customHeight="1">
      <c r="A14" s="656"/>
      <c r="B14" s="687"/>
      <c r="C14" s="113">
        <v>8</v>
      </c>
      <c r="D14" s="114" t="s">
        <v>2088</v>
      </c>
      <c r="E14" s="122">
        <v>534.14980256663375</v>
      </c>
      <c r="F14" s="115">
        <v>3463</v>
      </c>
      <c r="G14" s="123" t="s">
        <v>2089</v>
      </c>
    </row>
    <row r="15" spans="1:7" s="1" customFormat="1" ht="30.65" customHeight="1">
      <c r="A15" s="656"/>
      <c r="B15" s="688"/>
      <c r="C15" s="113">
        <v>9</v>
      </c>
      <c r="D15" s="114" t="s">
        <v>2090</v>
      </c>
      <c r="E15" s="124" t="s">
        <v>2091</v>
      </c>
      <c r="F15" s="124" t="s">
        <v>2092</v>
      </c>
      <c r="G15" s="55" t="s">
        <v>2093</v>
      </c>
    </row>
    <row r="16" spans="1:7" s="1" customFormat="1" ht="29.4" customHeight="1">
      <c r="A16" s="656"/>
      <c r="B16" s="668"/>
      <c r="C16" s="113">
        <v>10</v>
      </c>
      <c r="D16" s="114" t="s">
        <v>2094</v>
      </c>
      <c r="E16" s="689" t="s">
        <v>2095</v>
      </c>
      <c r="F16" s="690"/>
      <c r="G16" s="349" t="s">
        <v>594</v>
      </c>
    </row>
    <row r="17" spans="1:7" s="1" customFormat="1" ht="206" customHeight="1">
      <c r="A17" s="656"/>
      <c r="B17" s="668"/>
      <c r="C17" s="113">
        <v>11</v>
      </c>
      <c r="D17" s="114" t="s">
        <v>271</v>
      </c>
      <c r="E17" s="691" t="s">
        <v>2096</v>
      </c>
      <c r="F17" s="692"/>
      <c r="G17" s="59" t="s">
        <v>2097</v>
      </c>
    </row>
    <row r="18" spans="1:7" s="1" customFormat="1" ht="42" customHeight="1" thickBot="1">
      <c r="A18" s="657"/>
      <c r="B18" s="669"/>
      <c r="C18" s="125">
        <v>12</v>
      </c>
      <c r="D18" s="126" t="s">
        <v>2098</v>
      </c>
      <c r="E18" s="693" t="s">
        <v>2099</v>
      </c>
      <c r="F18" s="694"/>
      <c r="G18" s="127" t="s">
        <v>2100</v>
      </c>
    </row>
    <row r="19" spans="1:7" s="1" customFormat="1" ht="86.4" customHeight="1">
      <c r="A19" s="655" t="s">
        <v>5</v>
      </c>
      <c r="B19" s="667"/>
      <c r="C19" s="108">
        <v>13</v>
      </c>
      <c r="D19" s="109" t="s">
        <v>6</v>
      </c>
      <c r="E19" s="226">
        <v>420</v>
      </c>
      <c r="F19" s="129">
        <v>2726</v>
      </c>
      <c r="G19" s="130" t="s">
        <v>2101</v>
      </c>
    </row>
    <row r="20" spans="1:7" s="1" customFormat="1" ht="62.4" customHeight="1">
      <c r="A20" s="656"/>
      <c r="B20" s="668"/>
      <c r="C20" s="113">
        <v>14</v>
      </c>
      <c r="D20" s="114" t="s">
        <v>7</v>
      </c>
      <c r="E20" s="477">
        <v>2.7764067127344521</v>
      </c>
      <c r="F20" s="228">
        <v>18</v>
      </c>
      <c r="G20" s="55" t="s">
        <v>2102</v>
      </c>
    </row>
    <row r="21" spans="1:7" s="1" customFormat="1" ht="42.65" customHeight="1">
      <c r="A21" s="656"/>
      <c r="B21" s="668"/>
      <c r="C21" s="113">
        <v>15</v>
      </c>
      <c r="D21" s="114" t="s">
        <v>8</v>
      </c>
      <c r="E21" s="276">
        <v>35.476307996051332</v>
      </c>
      <c r="F21" s="228">
        <v>230</v>
      </c>
      <c r="G21" s="59" t="s">
        <v>2103</v>
      </c>
    </row>
    <row r="22" spans="1:7" s="1" customFormat="1" ht="50" customHeight="1">
      <c r="A22" s="656"/>
      <c r="B22" s="668"/>
      <c r="C22" s="113">
        <v>16</v>
      </c>
      <c r="D22" s="114" t="s">
        <v>9</v>
      </c>
      <c r="E22" s="276">
        <v>78.356367226061209</v>
      </c>
      <c r="F22" s="228">
        <v>508</v>
      </c>
      <c r="G22" s="59" t="s">
        <v>2104</v>
      </c>
    </row>
    <row r="23" spans="1:7" s="1" customFormat="1" ht="53" customHeight="1" thickBot="1">
      <c r="A23" s="657"/>
      <c r="B23" s="669"/>
      <c r="C23" s="135">
        <v>17</v>
      </c>
      <c r="D23" s="136" t="s">
        <v>56</v>
      </c>
      <c r="E23" s="478">
        <v>3084.8963474827247</v>
      </c>
      <c r="F23" s="72">
        <v>20000</v>
      </c>
      <c r="G23" s="127" t="s">
        <v>2105</v>
      </c>
    </row>
    <row r="24" spans="1:7" ht="41" customHeight="1">
      <c r="A24" s="655" t="s">
        <v>10</v>
      </c>
      <c r="B24" s="650" t="s">
        <v>11</v>
      </c>
      <c r="C24" s="108">
        <v>18</v>
      </c>
      <c r="D24" s="139" t="s">
        <v>200</v>
      </c>
      <c r="E24" s="180" t="s">
        <v>2106</v>
      </c>
      <c r="F24" s="144" t="s">
        <v>2107</v>
      </c>
      <c r="G24" s="123" t="s">
        <v>2108</v>
      </c>
    </row>
    <row r="25" spans="1:7" ht="35" customHeight="1">
      <c r="A25" s="656"/>
      <c r="B25" s="687"/>
      <c r="C25" s="113">
        <v>19</v>
      </c>
      <c r="D25" s="150" t="s">
        <v>2109</v>
      </c>
      <c r="E25" s="212" t="s">
        <v>2110</v>
      </c>
      <c r="F25" s="213" t="s">
        <v>2111</v>
      </c>
      <c r="G25" s="55" t="s">
        <v>2112</v>
      </c>
    </row>
    <row r="26" spans="1:7" ht="39" customHeight="1">
      <c r="A26" s="656"/>
      <c r="B26" s="754" t="s">
        <v>12</v>
      </c>
      <c r="C26" s="113">
        <v>20</v>
      </c>
      <c r="D26" s="150" t="s">
        <v>13</v>
      </c>
      <c r="E26" s="212" t="s">
        <v>2113</v>
      </c>
      <c r="F26" s="212" t="s">
        <v>2114</v>
      </c>
      <c r="G26" s="55" t="s">
        <v>2115</v>
      </c>
    </row>
    <row r="27" spans="1:7" ht="40.25" customHeight="1">
      <c r="A27" s="656"/>
      <c r="B27" s="687"/>
      <c r="C27" s="141">
        <v>21</v>
      </c>
      <c r="D27" s="142" t="s">
        <v>14</v>
      </c>
      <c r="E27" s="180" t="s">
        <v>2116</v>
      </c>
      <c r="F27" s="180" t="s">
        <v>2117</v>
      </c>
      <c r="G27" s="123" t="s">
        <v>62</v>
      </c>
    </row>
    <row r="28" spans="1:7" ht="41" customHeight="1">
      <c r="A28" s="656"/>
      <c r="B28" s="670" t="s">
        <v>15</v>
      </c>
      <c r="C28" s="141">
        <v>22</v>
      </c>
      <c r="D28" s="142" t="s">
        <v>213</v>
      </c>
      <c r="E28" s="180" t="s">
        <v>2118</v>
      </c>
      <c r="F28" s="180" t="s">
        <v>2119</v>
      </c>
      <c r="G28" s="123" t="s">
        <v>2120</v>
      </c>
    </row>
    <row r="29" spans="1:7" ht="37.25" customHeight="1" thickBot="1">
      <c r="A29" s="657"/>
      <c r="B29" s="671"/>
      <c r="C29" s="141">
        <v>23</v>
      </c>
      <c r="D29" s="142" t="s">
        <v>686</v>
      </c>
      <c r="E29" s="180" t="s">
        <v>2121</v>
      </c>
      <c r="F29" s="180" t="s">
        <v>2122</v>
      </c>
      <c r="G29" s="123" t="s">
        <v>1123</v>
      </c>
    </row>
    <row r="30" spans="1:7" ht="102.65" customHeight="1">
      <c r="A30" s="655" t="s">
        <v>16</v>
      </c>
      <c r="B30" s="658"/>
      <c r="C30" s="108">
        <v>24</v>
      </c>
      <c r="D30" s="139" t="s">
        <v>217</v>
      </c>
      <c r="E30" s="188" t="s">
        <v>2123</v>
      </c>
      <c r="F30" s="188" t="s">
        <v>2124</v>
      </c>
      <c r="G30" s="130" t="s">
        <v>2125</v>
      </c>
    </row>
    <row r="31" spans="1:7" ht="117.75" customHeight="1">
      <c r="A31" s="656"/>
      <c r="B31" s="659"/>
      <c r="C31" s="113">
        <v>25</v>
      </c>
      <c r="D31" s="150" t="s">
        <v>402</v>
      </c>
      <c r="E31" s="85" t="s">
        <v>2126</v>
      </c>
      <c r="F31" s="85" t="s">
        <v>2127</v>
      </c>
      <c r="G31" s="55" t="s">
        <v>2128</v>
      </c>
    </row>
    <row r="32" spans="1:7" ht="98.25" customHeight="1">
      <c r="A32" s="656"/>
      <c r="B32" s="659"/>
      <c r="C32" s="113">
        <v>26</v>
      </c>
      <c r="D32" s="142" t="s">
        <v>78</v>
      </c>
      <c r="E32" s="85" t="s">
        <v>2129</v>
      </c>
      <c r="F32" s="85" t="s">
        <v>2130</v>
      </c>
      <c r="G32" s="55" t="s">
        <v>2131</v>
      </c>
    </row>
    <row r="33" spans="1:7" ht="63" customHeight="1">
      <c r="A33" s="656"/>
      <c r="B33" s="659"/>
      <c r="C33" s="113">
        <v>27</v>
      </c>
      <c r="D33" s="142" t="s">
        <v>894</v>
      </c>
      <c r="E33" s="479">
        <v>1.0581194471865745</v>
      </c>
      <c r="F33" s="85">
        <v>6.86</v>
      </c>
      <c r="G33" s="55" t="s">
        <v>2132</v>
      </c>
    </row>
    <row r="34" spans="1:7" ht="61.25" customHeight="1" thickBot="1">
      <c r="A34" s="657"/>
      <c r="B34" s="660"/>
      <c r="C34" s="125">
        <v>28</v>
      </c>
      <c r="D34" s="454" t="s">
        <v>489</v>
      </c>
      <c r="E34" s="470">
        <v>0.99642152023691999</v>
      </c>
      <c r="F34" s="87">
        <v>6.46</v>
      </c>
      <c r="G34" s="127" t="s">
        <v>2133</v>
      </c>
    </row>
    <row r="35" spans="1:7" ht="86.4" customHeight="1">
      <c r="A35" s="655" t="s">
        <v>17</v>
      </c>
      <c r="B35" s="154"/>
      <c r="C35" s="141">
        <v>29</v>
      </c>
      <c r="D35" s="218" t="s">
        <v>18</v>
      </c>
      <c r="E35" s="749" t="s">
        <v>637</v>
      </c>
      <c r="F35" s="750"/>
      <c r="G35" s="357" t="s">
        <v>2134</v>
      </c>
    </row>
    <row r="36" spans="1:7" ht="54" customHeight="1">
      <c r="A36" s="656"/>
      <c r="B36" s="155"/>
      <c r="C36" s="113">
        <v>30</v>
      </c>
      <c r="D36" s="114" t="s">
        <v>19</v>
      </c>
      <c r="E36" s="751" t="s">
        <v>2072</v>
      </c>
      <c r="F36" s="751"/>
      <c r="G36" s="358" t="s">
        <v>411</v>
      </c>
    </row>
    <row r="37" spans="1:7" ht="196.25" customHeight="1">
      <c r="A37" s="656"/>
      <c r="B37" s="155"/>
      <c r="C37" s="113">
        <v>31</v>
      </c>
      <c r="D37" s="114" t="s">
        <v>20</v>
      </c>
      <c r="E37" s="751" t="s">
        <v>763</v>
      </c>
      <c r="F37" s="751"/>
      <c r="G37" s="358" t="s">
        <v>2135</v>
      </c>
    </row>
    <row r="38" spans="1:7" ht="36" customHeight="1">
      <c r="A38" s="656"/>
      <c r="B38" s="155"/>
      <c r="C38" s="113">
        <v>32</v>
      </c>
      <c r="D38" s="114" t="s">
        <v>21</v>
      </c>
      <c r="E38" s="751" t="s">
        <v>2136</v>
      </c>
      <c r="F38" s="751"/>
      <c r="G38" s="358" t="s">
        <v>641</v>
      </c>
    </row>
    <row r="39" spans="1:7" ht="36" customHeight="1">
      <c r="A39" s="656"/>
      <c r="B39" s="155"/>
      <c r="C39" s="113">
        <v>33</v>
      </c>
      <c r="D39" s="114" t="s">
        <v>22</v>
      </c>
      <c r="E39" s="751" t="s">
        <v>337</v>
      </c>
      <c r="F39" s="751"/>
      <c r="G39" s="358" t="s">
        <v>416</v>
      </c>
    </row>
    <row r="40" spans="1:7" ht="88.25" customHeight="1" thickBot="1">
      <c r="A40" s="657"/>
      <c r="B40" s="156"/>
      <c r="C40" s="125">
        <v>34</v>
      </c>
      <c r="D40" s="126" t="s">
        <v>23</v>
      </c>
      <c r="E40" s="752" t="s">
        <v>2137</v>
      </c>
      <c r="F40" s="753"/>
      <c r="G40" s="359" t="s">
        <v>417</v>
      </c>
    </row>
    <row r="41" spans="1:7" ht="97.25" customHeight="1">
      <c r="A41" s="648" t="s">
        <v>24</v>
      </c>
      <c r="B41" s="650"/>
      <c r="C41" s="480">
        <v>35</v>
      </c>
      <c r="D41" s="481" t="s">
        <v>25</v>
      </c>
      <c r="E41" s="363" t="s">
        <v>2138</v>
      </c>
      <c r="F41" s="482" t="s">
        <v>2139</v>
      </c>
      <c r="G41" s="364" t="s">
        <v>1146</v>
      </c>
    </row>
    <row r="42" spans="1:7" ht="63.65" customHeight="1" thickBot="1">
      <c r="A42" s="649"/>
      <c r="B42" s="651"/>
      <c r="C42" s="483">
        <v>36</v>
      </c>
      <c r="D42" s="484" t="s">
        <v>26</v>
      </c>
      <c r="E42" s="485" t="s">
        <v>2140</v>
      </c>
      <c r="F42" s="368" t="s">
        <v>2141</v>
      </c>
      <c r="G42" s="369" t="s">
        <v>2142</v>
      </c>
    </row>
    <row r="43" spans="1:7" ht="32.4" customHeight="1" thickBot="1">
      <c r="A43" s="168" t="s">
        <v>27</v>
      </c>
      <c r="B43" s="169"/>
      <c r="C43" s="170">
        <v>37</v>
      </c>
      <c r="D43" s="171" t="s">
        <v>28</v>
      </c>
      <c r="E43" s="652" t="s">
        <v>2143</v>
      </c>
      <c r="F43" s="653"/>
      <c r="G43" s="172"/>
    </row>
    <row r="44" spans="1:7">
      <c r="A44" s="6"/>
      <c r="B44" s="6"/>
      <c r="C44" s="6"/>
      <c r="D44" s="6"/>
      <c r="E44" s="223"/>
      <c r="F44" s="223"/>
      <c r="G44" s="7"/>
    </row>
    <row r="45" spans="1:7" ht="17.399999999999999" customHeight="1">
      <c r="A45" s="748" t="s">
        <v>2144</v>
      </c>
      <c r="B45" s="748"/>
      <c r="C45" s="748"/>
      <c r="D45" s="748"/>
      <c r="E45" s="748"/>
      <c r="F45" s="748"/>
      <c r="G45" s="748"/>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3" manualBreakCount="3">
    <brk id="14" max="6" man="1"/>
    <brk id="29" max="6" man="1"/>
    <brk id="34"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5"/>
  <sheetViews>
    <sheetView view="pageBreakPreview" zoomScale="85" zoomScaleNormal="100" zoomScaleSheetLayoutView="85" zoomScalePageLayoutView="55" workbookViewId="0">
      <selection sqref="A1:G1"/>
    </sheetView>
  </sheetViews>
  <sheetFormatPr defaultColWidth="8.08203125" defaultRowHeight="12"/>
  <cols>
    <col min="1" max="1" width="4.5" style="4" customWidth="1"/>
    <col min="2" max="2" width="5" style="4" customWidth="1"/>
    <col min="3" max="3" width="3.6640625" style="4" customWidth="1"/>
    <col min="4" max="4" width="21.58203125" style="4" customWidth="1"/>
    <col min="5" max="6" width="20" style="5" customWidth="1"/>
    <col min="7" max="7" width="42.5" style="5" customWidth="1"/>
    <col min="8" max="248" width="8.08203125" style="8"/>
    <col min="249" max="249" width="5.08203125" style="8" customWidth="1"/>
    <col min="250" max="250" width="24.4140625" style="8" customWidth="1"/>
    <col min="251" max="251" width="16.9140625" style="8" customWidth="1"/>
    <col min="252" max="253" width="15.1640625" style="8" customWidth="1"/>
    <col min="254" max="254" width="40.58203125" style="8" customWidth="1"/>
    <col min="255" max="255" width="25.6640625" style="8" customWidth="1"/>
    <col min="256" max="504" width="8.08203125" style="8"/>
    <col min="505" max="505" width="5.08203125" style="8" customWidth="1"/>
    <col min="506" max="506" width="24.4140625" style="8" customWidth="1"/>
    <col min="507" max="507" width="16.9140625" style="8" customWidth="1"/>
    <col min="508" max="509" width="15.1640625" style="8" customWidth="1"/>
    <col min="510" max="510" width="40.58203125" style="8" customWidth="1"/>
    <col min="511" max="511" width="25.6640625" style="8" customWidth="1"/>
    <col min="512" max="760" width="8.08203125" style="8"/>
    <col min="761" max="761" width="5.08203125" style="8" customWidth="1"/>
    <col min="762" max="762" width="24.4140625" style="8" customWidth="1"/>
    <col min="763" max="763" width="16.9140625" style="8" customWidth="1"/>
    <col min="764" max="765" width="15.1640625" style="8" customWidth="1"/>
    <col min="766" max="766" width="40.58203125" style="8" customWidth="1"/>
    <col min="767" max="767" width="25.6640625" style="8" customWidth="1"/>
    <col min="768" max="1016" width="8.08203125" style="8"/>
    <col min="1017" max="1017" width="5.08203125" style="8" customWidth="1"/>
    <col min="1018" max="1018" width="24.4140625" style="8" customWidth="1"/>
    <col min="1019" max="1019" width="16.9140625" style="8" customWidth="1"/>
    <col min="1020" max="1021" width="15.1640625" style="8" customWidth="1"/>
    <col min="1022" max="1022" width="40.58203125" style="8" customWidth="1"/>
    <col min="1023" max="1023" width="25.6640625" style="8" customWidth="1"/>
    <col min="1024" max="1272" width="8.08203125" style="8"/>
    <col min="1273" max="1273" width="5.08203125" style="8" customWidth="1"/>
    <col min="1274" max="1274" width="24.4140625" style="8" customWidth="1"/>
    <col min="1275" max="1275" width="16.9140625" style="8" customWidth="1"/>
    <col min="1276" max="1277" width="15.1640625" style="8" customWidth="1"/>
    <col min="1278" max="1278" width="40.58203125" style="8" customWidth="1"/>
    <col min="1279" max="1279" width="25.6640625" style="8" customWidth="1"/>
    <col min="1280" max="1528" width="8.08203125" style="8"/>
    <col min="1529" max="1529" width="5.08203125" style="8" customWidth="1"/>
    <col min="1530" max="1530" width="24.4140625" style="8" customWidth="1"/>
    <col min="1531" max="1531" width="16.9140625" style="8" customWidth="1"/>
    <col min="1532" max="1533" width="15.1640625" style="8" customWidth="1"/>
    <col min="1534" max="1534" width="40.58203125" style="8" customWidth="1"/>
    <col min="1535" max="1535" width="25.6640625" style="8" customWidth="1"/>
    <col min="1536" max="1784" width="8.08203125" style="8"/>
    <col min="1785" max="1785" width="5.08203125" style="8" customWidth="1"/>
    <col min="1786" max="1786" width="24.4140625" style="8" customWidth="1"/>
    <col min="1787" max="1787" width="16.9140625" style="8" customWidth="1"/>
    <col min="1788" max="1789" width="15.1640625" style="8" customWidth="1"/>
    <col min="1790" max="1790" width="40.58203125" style="8" customWidth="1"/>
    <col min="1791" max="1791" width="25.6640625" style="8" customWidth="1"/>
    <col min="1792" max="2040" width="8.08203125" style="8"/>
    <col min="2041" max="2041" width="5.08203125" style="8" customWidth="1"/>
    <col min="2042" max="2042" width="24.4140625" style="8" customWidth="1"/>
    <col min="2043" max="2043" width="16.9140625" style="8" customWidth="1"/>
    <col min="2044" max="2045" width="15.1640625" style="8" customWidth="1"/>
    <col min="2046" max="2046" width="40.58203125" style="8" customWidth="1"/>
    <col min="2047" max="2047" width="25.6640625" style="8" customWidth="1"/>
    <col min="2048" max="2296" width="8.08203125" style="8"/>
    <col min="2297" max="2297" width="5.08203125" style="8" customWidth="1"/>
    <col min="2298" max="2298" width="24.4140625" style="8" customWidth="1"/>
    <col min="2299" max="2299" width="16.9140625" style="8" customWidth="1"/>
    <col min="2300" max="2301" width="15.1640625" style="8" customWidth="1"/>
    <col min="2302" max="2302" width="40.58203125" style="8" customWidth="1"/>
    <col min="2303" max="2303" width="25.6640625" style="8" customWidth="1"/>
    <col min="2304" max="2552" width="8.08203125" style="8"/>
    <col min="2553" max="2553" width="5.08203125" style="8" customWidth="1"/>
    <col min="2554" max="2554" width="24.4140625" style="8" customWidth="1"/>
    <col min="2555" max="2555" width="16.9140625" style="8" customWidth="1"/>
    <col min="2556" max="2557" width="15.1640625" style="8" customWidth="1"/>
    <col min="2558" max="2558" width="40.58203125" style="8" customWidth="1"/>
    <col min="2559" max="2559" width="25.6640625" style="8" customWidth="1"/>
    <col min="2560" max="2808" width="8.08203125" style="8"/>
    <col min="2809" max="2809" width="5.08203125" style="8" customWidth="1"/>
    <col min="2810" max="2810" width="24.4140625" style="8" customWidth="1"/>
    <col min="2811" max="2811" width="16.9140625" style="8" customWidth="1"/>
    <col min="2812" max="2813" width="15.1640625" style="8" customWidth="1"/>
    <col min="2814" max="2814" width="40.58203125" style="8" customWidth="1"/>
    <col min="2815" max="2815" width="25.6640625" style="8" customWidth="1"/>
    <col min="2816" max="3064" width="8.08203125" style="8"/>
    <col min="3065" max="3065" width="5.08203125" style="8" customWidth="1"/>
    <col min="3066" max="3066" width="24.4140625" style="8" customWidth="1"/>
    <col min="3067" max="3067" width="16.9140625" style="8" customWidth="1"/>
    <col min="3068" max="3069" width="15.1640625" style="8" customWidth="1"/>
    <col min="3070" max="3070" width="40.58203125" style="8" customWidth="1"/>
    <col min="3071" max="3071" width="25.6640625" style="8" customWidth="1"/>
    <col min="3072" max="3320" width="8.08203125" style="8"/>
    <col min="3321" max="3321" width="5.08203125" style="8" customWidth="1"/>
    <col min="3322" max="3322" width="24.4140625" style="8" customWidth="1"/>
    <col min="3323" max="3323" width="16.9140625" style="8" customWidth="1"/>
    <col min="3324" max="3325" width="15.1640625" style="8" customWidth="1"/>
    <col min="3326" max="3326" width="40.58203125" style="8" customWidth="1"/>
    <col min="3327" max="3327" width="25.6640625" style="8" customWidth="1"/>
    <col min="3328" max="3576" width="8.08203125" style="8"/>
    <col min="3577" max="3577" width="5.08203125" style="8" customWidth="1"/>
    <col min="3578" max="3578" width="24.4140625" style="8" customWidth="1"/>
    <col min="3579" max="3579" width="16.9140625" style="8" customWidth="1"/>
    <col min="3580" max="3581" width="15.1640625" style="8" customWidth="1"/>
    <col min="3582" max="3582" width="40.58203125" style="8" customWidth="1"/>
    <col min="3583" max="3583" width="25.6640625" style="8" customWidth="1"/>
    <col min="3584" max="3832" width="8.08203125" style="8"/>
    <col min="3833" max="3833" width="5.08203125" style="8" customWidth="1"/>
    <col min="3834" max="3834" width="24.4140625" style="8" customWidth="1"/>
    <col min="3835" max="3835" width="16.9140625" style="8" customWidth="1"/>
    <col min="3836" max="3837" width="15.1640625" style="8" customWidth="1"/>
    <col min="3838" max="3838" width="40.58203125" style="8" customWidth="1"/>
    <col min="3839" max="3839" width="25.6640625" style="8" customWidth="1"/>
    <col min="3840" max="4088" width="8.08203125" style="8"/>
    <col min="4089" max="4089" width="5.08203125" style="8" customWidth="1"/>
    <col min="4090" max="4090" width="24.4140625" style="8" customWidth="1"/>
    <col min="4091" max="4091" width="16.9140625" style="8" customWidth="1"/>
    <col min="4092" max="4093" width="15.1640625" style="8" customWidth="1"/>
    <col min="4094" max="4094" width="40.58203125" style="8" customWidth="1"/>
    <col min="4095" max="4095" width="25.6640625" style="8" customWidth="1"/>
    <col min="4096" max="4344" width="8.08203125" style="8"/>
    <col min="4345" max="4345" width="5.08203125" style="8" customWidth="1"/>
    <col min="4346" max="4346" width="24.4140625" style="8" customWidth="1"/>
    <col min="4347" max="4347" width="16.9140625" style="8" customWidth="1"/>
    <col min="4348" max="4349" width="15.1640625" style="8" customWidth="1"/>
    <col min="4350" max="4350" width="40.58203125" style="8" customWidth="1"/>
    <col min="4351" max="4351" width="25.6640625" style="8" customWidth="1"/>
    <col min="4352" max="4600" width="8.08203125" style="8"/>
    <col min="4601" max="4601" width="5.08203125" style="8" customWidth="1"/>
    <col min="4602" max="4602" width="24.4140625" style="8" customWidth="1"/>
    <col min="4603" max="4603" width="16.9140625" style="8" customWidth="1"/>
    <col min="4604" max="4605" width="15.1640625" style="8" customWidth="1"/>
    <col min="4606" max="4606" width="40.58203125" style="8" customWidth="1"/>
    <col min="4607" max="4607" width="25.6640625" style="8" customWidth="1"/>
    <col min="4608" max="4856" width="8.08203125" style="8"/>
    <col min="4857" max="4857" width="5.08203125" style="8" customWidth="1"/>
    <col min="4858" max="4858" width="24.4140625" style="8" customWidth="1"/>
    <col min="4859" max="4859" width="16.9140625" style="8" customWidth="1"/>
    <col min="4860" max="4861" width="15.1640625" style="8" customWidth="1"/>
    <col min="4862" max="4862" width="40.58203125" style="8" customWidth="1"/>
    <col min="4863" max="4863" width="25.6640625" style="8" customWidth="1"/>
    <col min="4864" max="5112" width="8.08203125" style="8"/>
    <col min="5113" max="5113" width="5.08203125" style="8" customWidth="1"/>
    <col min="5114" max="5114" width="24.4140625" style="8" customWidth="1"/>
    <col min="5115" max="5115" width="16.9140625" style="8" customWidth="1"/>
    <col min="5116" max="5117" width="15.1640625" style="8" customWidth="1"/>
    <col min="5118" max="5118" width="40.58203125" style="8" customWidth="1"/>
    <col min="5119" max="5119" width="25.6640625" style="8" customWidth="1"/>
    <col min="5120" max="5368" width="8.08203125" style="8"/>
    <col min="5369" max="5369" width="5.08203125" style="8" customWidth="1"/>
    <col min="5370" max="5370" width="24.4140625" style="8" customWidth="1"/>
    <col min="5371" max="5371" width="16.9140625" style="8" customWidth="1"/>
    <col min="5372" max="5373" width="15.1640625" style="8" customWidth="1"/>
    <col min="5374" max="5374" width="40.58203125" style="8" customWidth="1"/>
    <col min="5375" max="5375" width="25.6640625" style="8" customWidth="1"/>
    <col min="5376" max="5624" width="8.08203125" style="8"/>
    <col min="5625" max="5625" width="5.08203125" style="8" customWidth="1"/>
    <col min="5626" max="5626" width="24.4140625" style="8" customWidth="1"/>
    <col min="5627" max="5627" width="16.9140625" style="8" customWidth="1"/>
    <col min="5628" max="5629" width="15.1640625" style="8" customWidth="1"/>
    <col min="5630" max="5630" width="40.58203125" style="8" customWidth="1"/>
    <col min="5631" max="5631" width="25.6640625" style="8" customWidth="1"/>
    <col min="5632" max="5880" width="8.08203125" style="8"/>
    <col min="5881" max="5881" width="5.08203125" style="8" customWidth="1"/>
    <col min="5882" max="5882" width="24.4140625" style="8" customWidth="1"/>
    <col min="5883" max="5883" width="16.9140625" style="8" customWidth="1"/>
    <col min="5884" max="5885" width="15.1640625" style="8" customWidth="1"/>
    <col min="5886" max="5886" width="40.58203125" style="8" customWidth="1"/>
    <col min="5887" max="5887" width="25.6640625" style="8" customWidth="1"/>
    <col min="5888" max="6136" width="8.08203125" style="8"/>
    <col min="6137" max="6137" width="5.08203125" style="8" customWidth="1"/>
    <col min="6138" max="6138" width="24.4140625" style="8" customWidth="1"/>
    <col min="6139" max="6139" width="16.9140625" style="8" customWidth="1"/>
    <col min="6140" max="6141" width="15.1640625" style="8" customWidth="1"/>
    <col min="6142" max="6142" width="40.58203125" style="8" customWidth="1"/>
    <col min="6143" max="6143" width="25.6640625" style="8" customWidth="1"/>
    <col min="6144" max="6392" width="8.08203125" style="8"/>
    <col min="6393" max="6393" width="5.08203125" style="8" customWidth="1"/>
    <col min="6394" max="6394" width="24.4140625" style="8" customWidth="1"/>
    <col min="6395" max="6395" width="16.9140625" style="8" customWidth="1"/>
    <col min="6396" max="6397" width="15.1640625" style="8" customWidth="1"/>
    <col min="6398" max="6398" width="40.58203125" style="8" customWidth="1"/>
    <col min="6399" max="6399" width="25.6640625" style="8" customWidth="1"/>
    <col min="6400" max="6648" width="8.08203125" style="8"/>
    <col min="6649" max="6649" width="5.08203125" style="8" customWidth="1"/>
    <col min="6650" max="6650" width="24.4140625" style="8" customWidth="1"/>
    <col min="6651" max="6651" width="16.9140625" style="8" customWidth="1"/>
    <col min="6652" max="6653" width="15.1640625" style="8" customWidth="1"/>
    <col min="6654" max="6654" width="40.58203125" style="8" customWidth="1"/>
    <col min="6655" max="6655" width="25.6640625" style="8" customWidth="1"/>
    <col min="6656" max="6904" width="8.08203125" style="8"/>
    <col min="6905" max="6905" width="5.08203125" style="8" customWidth="1"/>
    <col min="6906" max="6906" width="24.4140625" style="8" customWidth="1"/>
    <col min="6907" max="6907" width="16.9140625" style="8" customWidth="1"/>
    <col min="6908" max="6909" width="15.1640625" style="8" customWidth="1"/>
    <col min="6910" max="6910" width="40.58203125" style="8" customWidth="1"/>
    <col min="6911" max="6911" width="25.6640625" style="8" customWidth="1"/>
    <col min="6912" max="7160" width="8.08203125" style="8"/>
    <col min="7161" max="7161" width="5.08203125" style="8" customWidth="1"/>
    <col min="7162" max="7162" width="24.4140625" style="8" customWidth="1"/>
    <col min="7163" max="7163" width="16.9140625" style="8" customWidth="1"/>
    <col min="7164" max="7165" width="15.1640625" style="8" customWidth="1"/>
    <col min="7166" max="7166" width="40.58203125" style="8" customWidth="1"/>
    <col min="7167" max="7167" width="25.6640625" style="8" customWidth="1"/>
    <col min="7168" max="7416" width="8.08203125" style="8"/>
    <col min="7417" max="7417" width="5.08203125" style="8" customWidth="1"/>
    <col min="7418" max="7418" width="24.4140625" style="8" customWidth="1"/>
    <col min="7419" max="7419" width="16.9140625" style="8" customWidth="1"/>
    <col min="7420" max="7421" width="15.1640625" style="8" customWidth="1"/>
    <col min="7422" max="7422" width="40.58203125" style="8" customWidth="1"/>
    <col min="7423" max="7423" width="25.6640625" style="8" customWidth="1"/>
    <col min="7424" max="7672" width="8.08203125" style="8"/>
    <col min="7673" max="7673" width="5.08203125" style="8" customWidth="1"/>
    <col min="7674" max="7674" width="24.4140625" style="8" customWidth="1"/>
    <col min="7675" max="7675" width="16.9140625" style="8" customWidth="1"/>
    <col min="7676" max="7677" width="15.1640625" style="8" customWidth="1"/>
    <col min="7678" max="7678" width="40.58203125" style="8" customWidth="1"/>
    <col min="7679" max="7679" width="25.6640625" style="8" customWidth="1"/>
    <col min="7680" max="7928" width="8.08203125" style="8"/>
    <col min="7929" max="7929" width="5.08203125" style="8" customWidth="1"/>
    <col min="7930" max="7930" width="24.4140625" style="8" customWidth="1"/>
    <col min="7931" max="7931" width="16.9140625" style="8" customWidth="1"/>
    <col min="7932" max="7933" width="15.1640625" style="8" customWidth="1"/>
    <col min="7934" max="7934" width="40.58203125" style="8" customWidth="1"/>
    <col min="7935" max="7935" width="25.6640625" style="8" customWidth="1"/>
    <col min="7936" max="8184" width="8.08203125" style="8"/>
    <col min="8185" max="8185" width="5.08203125" style="8" customWidth="1"/>
    <col min="8186" max="8186" width="24.4140625" style="8" customWidth="1"/>
    <col min="8187" max="8187" width="16.9140625" style="8" customWidth="1"/>
    <col min="8188" max="8189" width="15.1640625" style="8" customWidth="1"/>
    <col min="8190" max="8190" width="40.58203125" style="8" customWidth="1"/>
    <col min="8191" max="8191" width="25.6640625" style="8" customWidth="1"/>
    <col min="8192" max="8440" width="8.08203125" style="8"/>
    <col min="8441" max="8441" width="5.08203125" style="8" customWidth="1"/>
    <col min="8442" max="8442" width="24.4140625" style="8" customWidth="1"/>
    <col min="8443" max="8443" width="16.9140625" style="8" customWidth="1"/>
    <col min="8444" max="8445" width="15.1640625" style="8" customWidth="1"/>
    <col min="8446" max="8446" width="40.58203125" style="8" customWidth="1"/>
    <col min="8447" max="8447" width="25.6640625" style="8" customWidth="1"/>
    <col min="8448" max="8696" width="8.08203125" style="8"/>
    <col min="8697" max="8697" width="5.08203125" style="8" customWidth="1"/>
    <col min="8698" max="8698" width="24.4140625" style="8" customWidth="1"/>
    <col min="8699" max="8699" width="16.9140625" style="8" customWidth="1"/>
    <col min="8700" max="8701" width="15.1640625" style="8" customWidth="1"/>
    <col min="8702" max="8702" width="40.58203125" style="8" customWidth="1"/>
    <col min="8703" max="8703" width="25.6640625" style="8" customWidth="1"/>
    <col min="8704" max="8952" width="8.08203125" style="8"/>
    <col min="8953" max="8953" width="5.08203125" style="8" customWidth="1"/>
    <col min="8954" max="8954" width="24.4140625" style="8" customWidth="1"/>
    <col min="8955" max="8955" width="16.9140625" style="8" customWidth="1"/>
    <col min="8956" max="8957" width="15.1640625" style="8" customWidth="1"/>
    <col min="8958" max="8958" width="40.58203125" style="8" customWidth="1"/>
    <col min="8959" max="8959" width="25.6640625" style="8" customWidth="1"/>
    <col min="8960" max="9208" width="8.08203125" style="8"/>
    <col min="9209" max="9209" width="5.08203125" style="8" customWidth="1"/>
    <col min="9210" max="9210" width="24.4140625" style="8" customWidth="1"/>
    <col min="9211" max="9211" width="16.9140625" style="8" customWidth="1"/>
    <col min="9212" max="9213" width="15.1640625" style="8" customWidth="1"/>
    <col min="9214" max="9214" width="40.58203125" style="8" customWidth="1"/>
    <col min="9215" max="9215" width="25.6640625" style="8" customWidth="1"/>
    <col min="9216" max="9464" width="8.08203125" style="8"/>
    <col min="9465" max="9465" width="5.08203125" style="8" customWidth="1"/>
    <col min="9466" max="9466" width="24.4140625" style="8" customWidth="1"/>
    <col min="9467" max="9467" width="16.9140625" style="8" customWidth="1"/>
    <col min="9468" max="9469" width="15.1640625" style="8" customWidth="1"/>
    <col min="9470" max="9470" width="40.58203125" style="8" customWidth="1"/>
    <col min="9471" max="9471" width="25.6640625" style="8" customWidth="1"/>
    <col min="9472" max="9720" width="8.08203125" style="8"/>
    <col min="9721" max="9721" width="5.08203125" style="8" customWidth="1"/>
    <col min="9722" max="9722" width="24.4140625" style="8" customWidth="1"/>
    <col min="9723" max="9723" width="16.9140625" style="8" customWidth="1"/>
    <col min="9724" max="9725" width="15.1640625" style="8" customWidth="1"/>
    <col min="9726" max="9726" width="40.58203125" style="8" customWidth="1"/>
    <col min="9727" max="9727" width="25.6640625" style="8" customWidth="1"/>
    <col min="9728" max="9976" width="8.08203125" style="8"/>
    <col min="9977" max="9977" width="5.08203125" style="8" customWidth="1"/>
    <col min="9978" max="9978" width="24.4140625" style="8" customWidth="1"/>
    <col min="9979" max="9979" width="16.9140625" style="8" customWidth="1"/>
    <col min="9980" max="9981" width="15.1640625" style="8" customWidth="1"/>
    <col min="9982" max="9982" width="40.58203125" style="8" customWidth="1"/>
    <col min="9983" max="9983" width="25.6640625" style="8" customWidth="1"/>
    <col min="9984" max="10232" width="8.08203125" style="8"/>
    <col min="10233" max="10233" width="5.08203125" style="8" customWidth="1"/>
    <col min="10234" max="10234" width="24.4140625" style="8" customWidth="1"/>
    <col min="10235" max="10235" width="16.9140625" style="8" customWidth="1"/>
    <col min="10236" max="10237" width="15.1640625" style="8" customWidth="1"/>
    <col min="10238" max="10238" width="40.58203125" style="8" customWidth="1"/>
    <col min="10239" max="10239" width="25.6640625" style="8" customWidth="1"/>
    <col min="10240" max="10488" width="8.08203125" style="8"/>
    <col min="10489" max="10489" width="5.08203125" style="8" customWidth="1"/>
    <col min="10490" max="10490" width="24.4140625" style="8" customWidth="1"/>
    <col min="10491" max="10491" width="16.9140625" style="8" customWidth="1"/>
    <col min="10492" max="10493" width="15.1640625" style="8" customWidth="1"/>
    <col min="10494" max="10494" width="40.58203125" style="8" customWidth="1"/>
    <col min="10495" max="10495" width="25.6640625" style="8" customWidth="1"/>
    <col min="10496" max="10744" width="8.08203125" style="8"/>
    <col min="10745" max="10745" width="5.08203125" style="8" customWidth="1"/>
    <col min="10746" max="10746" width="24.4140625" style="8" customWidth="1"/>
    <col min="10747" max="10747" width="16.9140625" style="8" customWidth="1"/>
    <col min="10748" max="10749" width="15.1640625" style="8" customWidth="1"/>
    <col min="10750" max="10750" width="40.58203125" style="8" customWidth="1"/>
    <col min="10751" max="10751" width="25.6640625" style="8" customWidth="1"/>
    <col min="10752" max="11000" width="8.08203125" style="8"/>
    <col min="11001" max="11001" width="5.08203125" style="8" customWidth="1"/>
    <col min="11002" max="11002" width="24.4140625" style="8" customWidth="1"/>
    <col min="11003" max="11003" width="16.9140625" style="8" customWidth="1"/>
    <col min="11004" max="11005" width="15.1640625" style="8" customWidth="1"/>
    <col min="11006" max="11006" width="40.58203125" style="8" customWidth="1"/>
    <col min="11007" max="11007" width="25.6640625" style="8" customWidth="1"/>
    <col min="11008" max="11256" width="8.08203125" style="8"/>
    <col min="11257" max="11257" width="5.08203125" style="8" customWidth="1"/>
    <col min="11258" max="11258" width="24.4140625" style="8" customWidth="1"/>
    <col min="11259" max="11259" width="16.9140625" style="8" customWidth="1"/>
    <col min="11260" max="11261" width="15.1640625" style="8" customWidth="1"/>
    <col min="11262" max="11262" width="40.58203125" style="8" customWidth="1"/>
    <col min="11263" max="11263" width="25.6640625" style="8" customWidth="1"/>
    <col min="11264" max="11512" width="8.08203125" style="8"/>
    <col min="11513" max="11513" width="5.08203125" style="8" customWidth="1"/>
    <col min="11514" max="11514" width="24.4140625" style="8" customWidth="1"/>
    <col min="11515" max="11515" width="16.9140625" style="8" customWidth="1"/>
    <col min="11516" max="11517" width="15.1640625" style="8" customWidth="1"/>
    <col min="11518" max="11518" width="40.58203125" style="8" customWidth="1"/>
    <col min="11519" max="11519" width="25.6640625" style="8" customWidth="1"/>
    <col min="11520" max="11768" width="8.08203125" style="8"/>
    <col min="11769" max="11769" width="5.08203125" style="8" customWidth="1"/>
    <col min="11770" max="11770" width="24.4140625" style="8" customWidth="1"/>
    <col min="11771" max="11771" width="16.9140625" style="8" customWidth="1"/>
    <col min="11772" max="11773" width="15.1640625" style="8" customWidth="1"/>
    <col min="11774" max="11774" width="40.58203125" style="8" customWidth="1"/>
    <col min="11775" max="11775" width="25.6640625" style="8" customWidth="1"/>
    <col min="11776" max="12024" width="8.08203125" style="8"/>
    <col min="12025" max="12025" width="5.08203125" style="8" customWidth="1"/>
    <col min="12026" max="12026" width="24.4140625" style="8" customWidth="1"/>
    <col min="12027" max="12027" width="16.9140625" style="8" customWidth="1"/>
    <col min="12028" max="12029" width="15.1640625" style="8" customWidth="1"/>
    <col min="12030" max="12030" width="40.58203125" style="8" customWidth="1"/>
    <col min="12031" max="12031" width="25.6640625" style="8" customWidth="1"/>
    <col min="12032" max="12280" width="8.08203125" style="8"/>
    <col min="12281" max="12281" width="5.08203125" style="8" customWidth="1"/>
    <col min="12282" max="12282" width="24.4140625" style="8" customWidth="1"/>
    <col min="12283" max="12283" width="16.9140625" style="8" customWidth="1"/>
    <col min="12284" max="12285" width="15.1640625" style="8" customWidth="1"/>
    <col min="12286" max="12286" width="40.58203125" style="8" customWidth="1"/>
    <col min="12287" max="12287" width="25.6640625" style="8" customWidth="1"/>
    <col min="12288" max="12536" width="8.08203125" style="8"/>
    <col min="12537" max="12537" width="5.08203125" style="8" customWidth="1"/>
    <col min="12538" max="12538" width="24.4140625" style="8" customWidth="1"/>
    <col min="12539" max="12539" width="16.9140625" style="8" customWidth="1"/>
    <col min="12540" max="12541" width="15.1640625" style="8" customWidth="1"/>
    <col min="12542" max="12542" width="40.58203125" style="8" customWidth="1"/>
    <col min="12543" max="12543" width="25.6640625" style="8" customWidth="1"/>
    <col min="12544" max="12792" width="8.08203125" style="8"/>
    <col min="12793" max="12793" width="5.08203125" style="8" customWidth="1"/>
    <col min="12794" max="12794" width="24.4140625" style="8" customWidth="1"/>
    <col min="12795" max="12795" width="16.9140625" style="8" customWidth="1"/>
    <col min="12796" max="12797" width="15.1640625" style="8" customWidth="1"/>
    <col min="12798" max="12798" width="40.58203125" style="8" customWidth="1"/>
    <col min="12799" max="12799" width="25.6640625" style="8" customWidth="1"/>
    <col min="12800" max="13048" width="8.08203125" style="8"/>
    <col min="13049" max="13049" width="5.08203125" style="8" customWidth="1"/>
    <col min="13050" max="13050" width="24.4140625" style="8" customWidth="1"/>
    <col min="13051" max="13051" width="16.9140625" style="8" customWidth="1"/>
    <col min="13052" max="13053" width="15.1640625" style="8" customWidth="1"/>
    <col min="13054" max="13054" width="40.58203125" style="8" customWidth="1"/>
    <col min="13055" max="13055" width="25.6640625" style="8" customWidth="1"/>
    <col min="13056" max="13304" width="8.08203125" style="8"/>
    <col min="13305" max="13305" width="5.08203125" style="8" customWidth="1"/>
    <col min="13306" max="13306" width="24.4140625" style="8" customWidth="1"/>
    <col min="13307" max="13307" width="16.9140625" style="8" customWidth="1"/>
    <col min="13308" max="13309" width="15.1640625" style="8" customWidth="1"/>
    <col min="13310" max="13310" width="40.58203125" style="8" customWidth="1"/>
    <col min="13311" max="13311" width="25.6640625" style="8" customWidth="1"/>
    <col min="13312" max="13560" width="8.08203125" style="8"/>
    <col min="13561" max="13561" width="5.08203125" style="8" customWidth="1"/>
    <col min="13562" max="13562" width="24.4140625" style="8" customWidth="1"/>
    <col min="13563" max="13563" width="16.9140625" style="8" customWidth="1"/>
    <col min="13564" max="13565" width="15.1640625" style="8" customWidth="1"/>
    <col min="13566" max="13566" width="40.58203125" style="8" customWidth="1"/>
    <col min="13567" max="13567" width="25.6640625" style="8" customWidth="1"/>
    <col min="13568" max="13816" width="8.08203125" style="8"/>
    <col min="13817" max="13817" width="5.08203125" style="8" customWidth="1"/>
    <col min="13818" max="13818" width="24.4140625" style="8" customWidth="1"/>
    <col min="13819" max="13819" width="16.9140625" style="8" customWidth="1"/>
    <col min="13820" max="13821" width="15.1640625" style="8" customWidth="1"/>
    <col min="13822" max="13822" width="40.58203125" style="8" customWidth="1"/>
    <col min="13823" max="13823" width="25.6640625" style="8" customWidth="1"/>
    <col min="13824" max="14072" width="8.08203125" style="8"/>
    <col min="14073" max="14073" width="5.08203125" style="8" customWidth="1"/>
    <col min="14074" max="14074" width="24.4140625" style="8" customWidth="1"/>
    <col min="14075" max="14075" width="16.9140625" style="8" customWidth="1"/>
    <col min="14076" max="14077" width="15.1640625" style="8" customWidth="1"/>
    <col min="14078" max="14078" width="40.58203125" style="8" customWidth="1"/>
    <col min="14079" max="14079" width="25.6640625" style="8" customWidth="1"/>
    <col min="14080" max="14328" width="8.08203125" style="8"/>
    <col min="14329" max="14329" width="5.08203125" style="8" customWidth="1"/>
    <col min="14330" max="14330" width="24.4140625" style="8" customWidth="1"/>
    <col min="14331" max="14331" width="16.9140625" style="8" customWidth="1"/>
    <col min="14332" max="14333" width="15.1640625" style="8" customWidth="1"/>
    <col min="14334" max="14334" width="40.58203125" style="8" customWidth="1"/>
    <col min="14335" max="14335" width="25.6640625" style="8" customWidth="1"/>
    <col min="14336" max="14584" width="8.08203125" style="8"/>
    <col min="14585" max="14585" width="5.08203125" style="8" customWidth="1"/>
    <col min="14586" max="14586" width="24.4140625" style="8" customWidth="1"/>
    <col min="14587" max="14587" width="16.9140625" style="8" customWidth="1"/>
    <col min="14588" max="14589" width="15.1640625" style="8" customWidth="1"/>
    <col min="14590" max="14590" width="40.58203125" style="8" customWidth="1"/>
    <col min="14591" max="14591" width="25.6640625" style="8" customWidth="1"/>
    <col min="14592" max="14840" width="8.08203125" style="8"/>
    <col min="14841" max="14841" width="5.08203125" style="8" customWidth="1"/>
    <col min="14842" max="14842" width="24.4140625" style="8" customWidth="1"/>
    <col min="14843" max="14843" width="16.9140625" style="8" customWidth="1"/>
    <col min="14844" max="14845" width="15.1640625" style="8" customWidth="1"/>
    <col min="14846" max="14846" width="40.58203125" style="8" customWidth="1"/>
    <col min="14847" max="14847" width="25.6640625" style="8" customWidth="1"/>
    <col min="14848" max="15096" width="8.08203125" style="8"/>
    <col min="15097" max="15097" width="5.08203125" style="8" customWidth="1"/>
    <col min="15098" max="15098" width="24.4140625" style="8" customWidth="1"/>
    <col min="15099" max="15099" width="16.9140625" style="8" customWidth="1"/>
    <col min="15100" max="15101" width="15.1640625" style="8" customWidth="1"/>
    <col min="15102" max="15102" width="40.58203125" style="8" customWidth="1"/>
    <col min="15103" max="15103" width="25.6640625" style="8" customWidth="1"/>
    <col min="15104" max="15352" width="8.08203125" style="8"/>
    <col min="15353" max="15353" width="5.08203125" style="8" customWidth="1"/>
    <col min="15354" max="15354" width="24.4140625" style="8" customWidth="1"/>
    <col min="15355" max="15355" width="16.9140625" style="8" customWidth="1"/>
    <col min="15356" max="15357" width="15.1640625" style="8" customWidth="1"/>
    <col min="15358" max="15358" width="40.58203125" style="8" customWidth="1"/>
    <col min="15359" max="15359" width="25.6640625" style="8" customWidth="1"/>
    <col min="15360" max="15608" width="8.08203125" style="8"/>
    <col min="15609" max="15609" width="5.08203125" style="8" customWidth="1"/>
    <col min="15610" max="15610" width="24.4140625" style="8" customWidth="1"/>
    <col min="15611" max="15611" width="16.9140625" style="8" customWidth="1"/>
    <col min="15612" max="15613" width="15.1640625" style="8" customWidth="1"/>
    <col min="15614" max="15614" width="40.58203125" style="8" customWidth="1"/>
    <col min="15615" max="15615" width="25.6640625" style="8" customWidth="1"/>
    <col min="15616" max="15864" width="8.08203125" style="8"/>
    <col min="15865" max="15865" width="5.08203125" style="8" customWidth="1"/>
    <col min="15866" max="15866" width="24.4140625" style="8" customWidth="1"/>
    <col min="15867" max="15867" width="16.9140625" style="8" customWidth="1"/>
    <col min="15868" max="15869" width="15.1640625" style="8" customWidth="1"/>
    <col min="15870" max="15870" width="40.58203125" style="8" customWidth="1"/>
    <col min="15871" max="15871" width="25.6640625" style="8" customWidth="1"/>
    <col min="15872" max="16120" width="8.08203125" style="8"/>
    <col min="16121" max="16121" width="5.08203125" style="8" customWidth="1"/>
    <col min="16122" max="16122" width="24.4140625" style="8" customWidth="1"/>
    <col min="16123" max="16123" width="16.9140625" style="8" customWidth="1"/>
    <col min="16124" max="16125" width="15.1640625" style="8" customWidth="1"/>
    <col min="16126" max="16126" width="40.58203125" style="8" customWidth="1"/>
    <col min="16127" max="16127" width="25.6640625" style="8" customWidth="1"/>
    <col min="16128" max="16384" width="8.08203125" style="8"/>
  </cols>
  <sheetData>
    <row r="1" spans="1:7" ht="42.75" customHeight="1" thickBot="1">
      <c r="A1" s="673" t="s">
        <v>0</v>
      </c>
      <c r="B1" s="673"/>
      <c r="C1" s="673"/>
      <c r="D1" s="673"/>
      <c r="E1" s="673"/>
      <c r="F1" s="673"/>
      <c r="G1" s="673"/>
    </row>
    <row r="2" spans="1:7" s="9" customFormat="1" ht="15" customHeight="1" thickBot="1">
      <c r="A2" s="703" t="s">
        <v>1</v>
      </c>
      <c r="B2" s="704"/>
      <c r="C2" s="704"/>
      <c r="D2" s="705"/>
      <c r="E2" s="736" t="s">
        <v>575</v>
      </c>
      <c r="F2" s="737"/>
      <c r="G2" s="738"/>
    </row>
    <row r="3" spans="1:7" ht="15" customHeight="1">
      <c r="A3" s="706"/>
      <c r="B3" s="707"/>
      <c r="C3" s="707"/>
      <c r="D3" s="708"/>
      <c r="E3" s="99" t="s">
        <v>576</v>
      </c>
      <c r="F3" s="273"/>
      <c r="G3" s="274"/>
    </row>
    <row r="4" spans="1:7" ht="15" customHeight="1">
      <c r="A4" s="706"/>
      <c r="B4" s="707"/>
      <c r="C4" s="707"/>
      <c r="D4" s="708"/>
      <c r="E4" s="225" t="s">
        <v>577</v>
      </c>
      <c r="F4" s="273"/>
      <c r="G4" s="274"/>
    </row>
    <row r="5" spans="1:7" s="104" customFormat="1" ht="15" customHeight="1" thickBot="1">
      <c r="A5" s="706"/>
      <c r="B5" s="707"/>
      <c r="C5" s="707"/>
      <c r="D5" s="708"/>
      <c r="E5" s="101" t="s">
        <v>240</v>
      </c>
      <c r="F5" s="275"/>
      <c r="G5" s="103"/>
    </row>
    <row r="6" spans="1:7" s="104" customFormat="1" ht="30" customHeight="1" thickBot="1">
      <c r="A6" s="709"/>
      <c r="B6" s="710"/>
      <c r="C6" s="710"/>
      <c r="D6" s="711"/>
      <c r="E6" s="105" t="s">
        <v>155</v>
      </c>
      <c r="F6" s="106" t="s">
        <v>2</v>
      </c>
      <c r="G6" s="107" t="s">
        <v>3</v>
      </c>
    </row>
    <row r="7" spans="1:7" s="1" customFormat="1" ht="110.4" customHeight="1">
      <c r="A7" s="655" t="s">
        <v>4</v>
      </c>
      <c r="B7" s="650" t="s">
        <v>242</v>
      </c>
      <c r="C7" s="108">
        <v>1</v>
      </c>
      <c r="D7" s="109" t="s">
        <v>244</v>
      </c>
      <c r="E7" s="177">
        <v>472</v>
      </c>
      <c r="F7" s="111">
        <v>3125</v>
      </c>
      <c r="G7" s="23" t="s">
        <v>578</v>
      </c>
    </row>
    <row r="8" spans="1:7" s="1" customFormat="1" ht="99" customHeight="1">
      <c r="A8" s="656"/>
      <c r="B8" s="686"/>
      <c r="C8" s="113">
        <v>2</v>
      </c>
      <c r="D8" s="114" t="s">
        <v>579</v>
      </c>
      <c r="E8" s="122">
        <v>721</v>
      </c>
      <c r="F8" s="115">
        <v>4775</v>
      </c>
      <c r="G8" s="23" t="s">
        <v>580</v>
      </c>
    </row>
    <row r="9" spans="1:7" s="1" customFormat="1" ht="92" customHeight="1">
      <c r="A9" s="656"/>
      <c r="B9" s="687"/>
      <c r="C9" s="113">
        <v>3</v>
      </c>
      <c r="D9" s="114" t="s">
        <v>581</v>
      </c>
      <c r="E9" s="122">
        <v>1114</v>
      </c>
      <c r="F9" s="115">
        <v>7375</v>
      </c>
      <c r="G9" s="23" t="s">
        <v>582</v>
      </c>
    </row>
    <row r="10" spans="1:7" s="1" customFormat="1" ht="92" customHeight="1">
      <c r="A10" s="656"/>
      <c r="B10" s="686" t="s">
        <v>163</v>
      </c>
      <c r="C10" s="113">
        <v>4</v>
      </c>
      <c r="D10" s="114" t="s">
        <v>164</v>
      </c>
      <c r="E10" s="122">
        <v>691</v>
      </c>
      <c r="F10" s="115">
        <v>4572</v>
      </c>
      <c r="G10" s="123" t="s">
        <v>583</v>
      </c>
    </row>
    <row r="11" spans="1:7" s="1" customFormat="1" ht="39.65" customHeight="1">
      <c r="A11" s="656"/>
      <c r="B11" s="686"/>
      <c r="C11" s="113">
        <v>5</v>
      </c>
      <c r="D11" s="114" t="s">
        <v>166</v>
      </c>
      <c r="E11" s="118" t="s">
        <v>584</v>
      </c>
      <c r="F11" s="119"/>
      <c r="G11" s="123"/>
    </row>
    <row r="12" spans="1:7" s="1" customFormat="1" ht="92" customHeight="1">
      <c r="A12" s="656"/>
      <c r="B12" s="686"/>
      <c r="C12" s="113">
        <v>6</v>
      </c>
      <c r="D12" s="114" t="s">
        <v>168</v>
      </c>
      <c r="E12" s="122">
        <v>1263</v>
      </c>
      <c r="F12" s="115">
        <v>8364</v>
      </c>
      <c r="G12" s="123" t="s">
        <v>585</v>
      </c>
    </row>
    <row r="13" spans="1:7" s="1" customFormat="1" ht="59.4" customHeight="1">
      <c r="A13" s="656"/>
      <c r="B13" s="686"/>
      <c r="C13" s="113">
        <v>7</v>
      </c>
      <c r="D13" s="114" t="s">
        <v>170</v>
      </c>
      <c r="E13" s="122">
        <v>582</v>
      </c>
      <c r="F13" s="115">
        <v>3772</v>
      </c>
      <c r="G13" s="123" t="s">
        <v>586</v>
      </c>
    </row>
    <row r="14" spans="1:7" s="1" customFormat="1" ht="58.25" customHeight="1">
      <c r="A14" s="656"/>
      <c r="B14" s="687"/>
      <c r="C14" s="113">
        <v>8</v>
      </c>
      <c r="D14" s="114" t="s">
        <v>587</v>
      </c>
      <c r="E14" s="122">
        <v>473</v>
      </c>
      <c r="F14" s="115">
        <v>3067</v>
      </c>
      <c r="G14" s="123" t="s">
        <v>588</v>
      </c>
    </row>
    <row r="15" spans="1:7" s="1" customFormat="1" ht="100.25" customHeight="1">
      <c r="A15" s="656"/>
      <c r="B15" s="688"/>
      <c r="C15" s="113">
        <v>9</v>
      </c>
      <c r="D15" s="114" t="s">
        <v>46</v>
      </c>
      <c r="E15" s="124" t="s">
        <v>589</v>
      </c>
      <c r="F15" s="124" t="s">
        <v>590</v>
      </c>
      <c r="G15" s="55" t="s">
        <v>591</v>
      </c>
    </row>
    <row r="16" spans="1:7" s="1" customFormat="1" ht="39" customHeight="1">
      <c r="A16" s="656"/>
      <c r="B16" s="668"/>
      <c r="C16" s="113">
        <v>10</v>
      </c>
      <c r="D16" s="114" t="s">
        <v>592</v>
      </c>
      <c r="E16" s="689" t="s">
        <v>593</v>
      </c>
      <c r="F16" s="690"/>
      <c r="G16" s="55" t="s">
        <v>594</v>
      </c>
    </row>
    <row r="17" spans="1:7" s="1" customFormat="1" ht="198.65" customHeight="1">
      <c r="A17" s="656"/>
      <c r="B17" s="668"/>
      <c r="C17" s="113">
        <v>11</v>
      </c>
      <c r="D17" s="114" t="s">
        <v>271</v>
      </c>
      <c r="E17" s="691" t="s">
        <v>595</v>
      </c>
      <c r="F17" s="692"/>
      <c r="G17" s="59" t="s">
        <v>596</v>
      </c>
    </row>
    <row r="18" spans="1:7" s="1" customFormat="1" ht="48" customHeight="1" thickBot="1">
      <c r="A18" s="657"/>
      <c r="B18" s="669"/>
      <c r="C18" s="125">
        <v>12</v>
      </c>
      <c r="D18" s="126" t="s">
        <v>597</v>
      </c>
      <c r="E18" s="693" t="s">
        <v>598</v>
      </c>
      <c r="F18" s="694"/>
      <c r="G18" s="127" t="s">
        <v>599</v>
      </c>
    </row>
    <row r="19" spans="1:7" s="1" customFormat="1" ht="78.75" customHeight="1">
      <c r="A19" s="655" t="s">
        <v>5</v>
      </c>
      <c r="B19" s="667"/>
      <c r="C19" s="108">
        <v>13</v>
      </c>
      <c r="D19" s="109" t="s">
        <v>6</v>
      </c>
      <c r="E19" s="226" t="s">
        <v>600</v>
      </c>
      <c r="F19" s="70" t="s">
        <v>601</v>
      </c>
      <c r="G19" s="130" t="s">
        <v>602</v>
      </c>
    </row>
    <row r="20" spans="1:7" s="1" customFormat="1" ht="78.75" customHeight="1">
      <c r="A20" s="656"/>
      <c r="B20" s="668"/>
      <c r="C20" s="113">
        <v>14</v>
      </c>
      <c r="D20" s="114" t="s">
        <v>7</v>
      </c>
      <c r="E20" s="131" t="s">
        <v>603</v>
      </c>
      <c r="F20" s="132" t="s">
        <v>604</v>
      </c>
      <c r="G20" s="55" t="s">
        <v>605</v>
      </c>
    </row>
    <row r="21" spans="1:7" s="1" customFormat="1" ht="72" customHeight="1">
      <c r="A21" s="656"/>
      <c r="B21" s="668"/>
      <c r="C21" s="113">
        <v>15</v>
      </c>
      <c r="D21" s="114" t="s">
        <v>8</v>
      </c>
      <c r="E21" s="276">
        <v>19</v>
      </c>
      <c r="F21" s="228">
        <v>120</v>
      </c>
      <c r="G21" s="59" t="s">
        <v>606</v>
      </c>
    </row>
    <row r="22" spans="1:7" s="1" customFormat="1" ht="57.65" customHeight="1">
      <c r="A22" s="656"/>
      <c r="B22" s="668"/>
      <c r="C22" s="113">
        <v>16</v>
      </c>
      <c r="D22" s="114" t="s">
        <v>9</v>
      </c>
      <c r="E22" s="276">
        <v>108</v>
      </c>
      <c r="F22" s="228">
        <v>700</v>
      </c>
      <c r="G22" s="59" t="s">
        <v>607</v>
      </c>
    </row>
    <row r="23" spans="1:7" s="1" customFormat="1" ht="76.25" customHeight="1" thickBot="1">
      <c r="A23" s="657"/>
      <c r="B23" s="669"/>
      <c r="C23" s="135">
        <v>17</v>
      </c>
      <c r="D23" s="136" t="s">
        <v>608</v>
      </c>
      <c r="E23" s="230">
        <v>1697</v>
      </c>
      <c r="F23" s="72">
        <v>11000</v>
      </c>
      <c r="G23" s="127" t="s">
        <v>609</v>
      </c>
    </row>
    <row r="24" spans="1:7" ht="105" customHeight="1">
      <c r="A24" s="655" t="s">
        <v>10</v>
      </c>
      <c r="B24" s="672" t="s">
        <v>11</v>
      </c>
      <c r="C24" s="108">
        <v>18</v>
      </c>
      <c r="D24" s="139" t="s">
        <v>610</v>
      </c>
      <c r="E24" s="140" t="s">
        <v>611</v>
      </c>
      <c r="F24" s="140" t="s">
        <v>612</v>
      </c>
      <c r="G24" s="130" t="s">
        <v>613</v>
      </c>
    </row>
    <row r="25" spans="1:7" ht="59.4" customHeight="1" thickBot="1">
      <c r="A25" s="656"/>
      <c r="B25" s="671"/>
      <c r="C25" s="141">
        <v>19</v>
      </c>
      <c r="D25" s="142" t="s">
        <v>614</v>
      </c>
      <c r="E25" s="143" t="s">
        <v>615</v>
      </c>
      <c r="F25" s="143" t="s">
        <v>616</v>
      </c>
      <c r="G25" s="127" t="s">
        <v>617</v>
      </c>
    </row>
    <row r="26" spans="1:7" ht="52.25" customHeight="1">
      <c r="A26" s="656"/>
      <c r="B26" s="672" t="s">
        <v>12</v>
      </c>
      <c r="C26" s="108">
        <v>20</v>
      </c>
      <c r="D26" s="139" t="s">
        <v>13</v>
      </c>
      <c r="E26" s="140" t="s">
        <v>618</v>
      </c>
      <c r="F26" s="140" t="s">
        <v>619</v>
      </c>
      <c r="G26" s="130" t="s">
        <v>620</v>
      </c>
    </row>
    <row r="27" spans="1:7" ht="49.25" customHeight="1" thickBot="1">
      <c r="A27" s="656"/>
      <c r="B27" s="671"/>
      <c r="C27" s="141">
        <v>21</v>
      </c>
      <c r="D27" s="142" t="s">
        <v>14</v>
      </c>
      <c r="E27" s="144" t="s">
        <v>621</v>
      </c>
      <c r="F27" s="144" t="s">
        <v>622</v>
      </c>
      <c r="G27" s="123" t="s">
        <v>623</v>
      </c>
    </row>
    <row r="28" spans="1:7" ht="50.4" customHeight="1">
      <c r="A28" s="656"/>
      <c r="B28" s="672" t="s">
        <v>15</v>
      </c>
      <c r="C28" s="108">
        <v>22</v>
      </c>
      <c r="D28" s="139" t="s">
        <v>66</v>
      </c>
      <c r="E28" s="140" t="s">
        <v>624</v>
      </c>
      <c r="F28" s="140" t="s">
        <v>625</v>
      </c>
      <c r="G28" s="130" t="s">
        <v>626</v>
      </c>
    </row>
    <row r="29" spans="1:7" ht="45.65" customHeight="1" thickBot="1">
      <c r="A29" s="657"/>
      <c r="B29" s="671"/>
      <c r="C29" s="135">
        <v>23</v>
      </c>
      <c r="D29" s="146" t="s">
        <v>215</v>
      </c>
      <c r="E29" s="147" t="s">
        <v>627</v>
      </c>
      <c r="F29" s="147" t="s">
        <v>628</v>
      </c>
      <c r="G29" s="148" t="s">
        <v>629</v>
      </c>
    </row>
    <row r="30" spans="1:7" ht="127.25" customHeight="1">
      <c r="A30" s="655" t="s">
        <v>16</v>
      </c>
      <c r="B30" s="658"/>
      <c r="C30" s="108">
        <v>24</v>
      </c>
      <c r="D30" s="139" t="s">
        <v>74</v>
      </c>
      <c r="E30" s="149">
        <v>2220</v>
      </c>
      <c r="F30" s="129">
        <v>14393</v>
      </c>
      <c r="G30" s="130" t="s">
        <v>630</v>
      </c>
    </row>
    <row r="31" spans="1:7" ht="140" customHeight="1">
      <c r="A31" s="656"/>
      <c r="B31" s="659"/>
      <c r="C31" s="113">
        <v>25</v>
      </c>
      <c r="D31" s="150" t="s">
        <v>631</v>
      </c>
      <c r="E31" s="151">
        <v>3240</v>
      </c>
      <c r="F31" s="233">
        <v>21006</v>
      </c>
      <c r="G31" s="55" t="s">
        <v>632</v>
      </c>
    </row>
    <row r="32" spans="1:7" ht="126" customHeight="1">
      <c r="A32" s="656"/>
      <c r="B32" s="659"/>
      <c r="C32" s="113">
        <v>26</v>
      </c>
      <c r="D32" s="142" t="s">
        <v>78</v>
      </c>
      <c r="E32" s="151">
        <v>2350</v>
      </c>
      <c r="F32" s="233">
        <v>15236</v>
      </c>
      <c r="G32" s="55" t="s">
        <v>633</v>
      </c>
    </row>
    <row r="33" spans="1:7" ht="42" customHeight="1">
      <c r="A33" s="656"/>
      <c r="B33" s="659"/>
      <c r="C33" s="113">
        <v>27</v>
      </c>
      <c r="D33" s="142" t="s">
        <v>634</v>
      </c>
      <c r="E33" s="152">
        <v>1.08</v>
      </c>
      <c r="F33" s="85">
        <v>7.01</v>
      </c>
      <c r="G33" s="55" t="s">
        <v>635</v>
      </c>
    </row>
    <row r="34" spans="1:7" ht="47" customHeight="1" thickBot="1">
      <c r="A34" s="657"/>
      <c r="B34" s="660"/>
      <c r="C34" s="125">
        <v>28</v>
      </c>
      <c r="D34" s="146" t="s">
        <v>81</v>
      </c>
      <c r="E34" s="153">
        <v>1.03</v>
      </c>
      <c r="F34" s="277">
        <v>6.7</v>
      </c>
      <c r="G34" s="127" t="s">
        <v>636</v>
      </c>
    </row>
    <row r="35" spans="1:7" ht="92.4" customHeight="1">
      <c r="A35" s="655" t="s">
        <v>17</v>
      </c>
      <c r="B35" s="154"/>
      <c r="C35" s="108">
        <v>29</v>
      </c>
      <c r="D35" s="109" t="s">
        <v>18</v>
      </c>
      <c r="E35" s="756" t="s">
        <v>637</v>
      </c>
      <c r="F35" s="757"/>
      <c r="G35" s="219" t="s">
        <v>638</v>
      </c>
    </row>
    <row r="36" spans="1:7" ht="52.25" customHeight="1">
      <c r="A36" s="656"/>
      <c r="B36" s="155"/>
      <c r="C36" s="113">
        <v>30</v>
      </c>
      <c r="D36" s="114" t="s">
        <v>19</v>
      </c>
      <c r="E36" s="758" t="s">
        <v>639</v>
      </c>
      <c r="F36" s="758"/>
      <c r="G36" s="216" t="s">
        <v>411</v>
      </c>
    </row>
    <row r="37" spans="1:7" ht="198" customHeight="1">
      <c r="A37" s="656"/>
      <c r="B37" s="155"/>
      <c r="C37" s="113">
        <v>31</v>
      </c>
      <c r="D37" s="114" t="s">
        <v>20</v>
      </c>
      <c r="E37" s="758" t="s">
        <v>640</v>
      </c>
      <c r="F37" s="758"/>
      <c r="G37" s="216" t="s">
        <v>413</v>
      </c>
    </row>
    <row r="38" spans="1:7" ht="29.4" customHeight="1">
      <c r="A38" s="656"/>
      <c r="B38" s="155"/>
      <c r="C38" s="113">
        <v>32</v>
      </c>
      <c r="D38" s="114" t="s">
        <v>21</v>
      </c>
      <c r="E38" s="758" t="s">
        <v>337</v>
      </c>
      <c r="F38" s="758"/>
      <c r="G38" s="216" t="s">
        <v>641</v>
      </c>
    </row>
    <row r="39" spans="1:7" ht="29.4" customHeight="1">
      <c r="A39" s="656"/>
      <c r="B39" s="155"/>
      <c r="C39" s="113">
        <v>33</v>
      </c>
      <c r="D39" s="114" t="s">
        <v>22</v>
      </c>
      <c r="E39" s="758" t="s">
        <v>337</v>
      </c>
      <c r="F39" s="758"/>
      <c r="G39" s="216" t="s">
        <v>416</v>
      </c>
    </row>
    <row r="40" spans="1:7" ht="91.25" customHeight="1" thickBot="1">
      <c r="A40" s="657"/>
      <c r="B40" s="156"/>
      <c r="C40" s="125">
        <v>34</v>
      </c>
      <c r="D40" s="126" t="s">
        <v>23</v>
      </c>
      <c r="E40" s="759" t="s">
        <v>642</v>
      </c>
      <c r="F40" s="760"/>
      <c r="G40" s="217" t="s">
        <v>417</v>
      </c>
    </row>
    <row r="41" spans="1:7" ht="47" customHeight="1">
      <c r="A41" s="648" t="s">
        <v>24</v>
      </c>
      <c r="B41" s="650"/>
      <c r="C41" s="278">
        <v>35</v>
      </c>
      <c r="D41" s="279" t="s">
        <v>25</v>
      </c>
      <c r="E41" s="192" t="s">
        <v>584</v>
      </c>
      <c r="F41" s="193"/>
      <c r="G41" s="18"/>
    </row>
    <row r="42" spans="1:7" ht="47" customHeight="1" thickBot="1">
      <c r="A42" s="649"/>
      <c r="B42" s="651"/>
      <c r="C42" s="280">
        <v>36</v>
      </c>
      <c r="D42" s="281" t="s">
        <v>26</v>
      </c>
      <c r="E42" s="195" t="s">
        <v>584</v>
      </c>
      <c r="F42" s="196"/>
      <c r="G42" s="35"/>
    </row>
    <row r="43" spans="1:7" ht="32.4" customHeight="1" thickBot="1">
      <c r="A43" s="168" t="s">
        <v>27</v>
      </c>
      <c r="B43" s="169"/>
      <c r="C43" s="170">
        <v>37</v>
      </c>
      <c r="D43" s="171" t="s">
        <v>28</v>
      </c>
      <c r="E43" s="652" t="s">
        <v>83</v>
      </c>
      <c r="F43" s="653"/>
      <c r="G43" s="172"/>
    </row>
    <row r="44" spans="1:7">
      <c r="A44" s="6"/>
      <c r="B44" s="6"/>
      <c r="C44" s="6"/>
      <c r="D44" s="6"/>
      <c r="E44" s="7"/>
      <c r="F44" s="7"/>
      <c r="G44" s="7"/>
    </row>
    <row r="45" spans="1:7" ht="17.399999999999999" customHeight="1">
      <c r="A45" s="755" t="s">
        <v>643</v>
      </c>
      <c r="B45" s="755"/>
      <c r="C45" s="755"/>
      <c r="D45" s="755"/>
      <c r="E45" s="755"/>
      <c r="F45" s="755"/>
      <c r="G45" s="755"/>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3"/>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アジア・オセアニア投資関連コスト比較調査（2018年3月）」</oddHeader>
  </headerFooter>
  <rowBreaks count="3" manualBreakCount="3">
    <brk id="16" max="6" man="1"/>
    <brk id="23" max="6" man="1"/>
    <brk id="34" max="6" man="1"/>
  </rowBreaks>
  <drawing r:id="rId2"/>
</worksheet>
</file>

<file path=docMetadata/LabelInfo.xml><?xml version="1.0" encoding="utf-8"?>
<clbl:labelList xmlns:clbl="http://schemas.microsoft.com/office/2020/mipLabelMetadata">
  <clbl:label id="{97160fa0-e953-4444-b3cf-4ae1623d62a1}"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43</vt:i4>
      </vt:variant>
      <vt:variant>
        <vt:lpstr>名前付き一覧</vt:lpstr>
      </vt:variant>
      <vt:variant>
        <vt:i4>84</vt:i4>
      </vt:variant>
    </vt:vector>
  </HeadingPairs>
  <TitlesOfParts>
    <vt:vector size="127" baseType="lpstr">
      <vt:lpstr>概要</vt:lpstr>
      <vt:lpstr>目次 </vt:lpstr>
      <vt:lpstr>ウランバートル（モンゴル）</vt:lpstr>
      <vt:lpstr>ソウル（韓国）</vt:lpstr>
      <vt:lpstr>台北（台湾）</vt:lpstr>
      <vt:lpstr>広州（中国）</vt:lpstr>
      <vt:lpstr>上海（中国）</vt:lpstr>
      <vt:lpstr>深セン（中国）</vt:lpstr>
      <vt:lpstr>成都（中国）</vt:lpstr>
      <vt:lpstr>重慶（中国）</vt:lpstr>
      <vt:lpstr>大連（中国）</vt:lpstr>
      <vt:lpstr>瀋陽（中国）</vt:lpstr>
      <vt:lpstr>青島 （中国）</vt:lpstr>
      <vt:lpstr>武漢（中国)</vt:lpstr>
      <vt:lpstr>北京（中国）</vt:lpstr>
      <vt:lpstr>香港（香港）</vt:lpstr>
      <vt:lpstr>アーメダバード（インド）</vt:lpstr>
      <vt:lpstr>チェンナイ（インド） </vt:lpstr>
      <vt:lpstr>ニューデリー（インド）</vt:lpstr>
      <vt:lpstr>ベンガルール（インド）</vt:lpstr>
      <vt:lpstr>ムンバイ（インド）</vt:lpstr>
      <vt:lpstr>ジャカルタ（インドネシア）</vt:lpstr>
      <vt:lpstr>バタム（インドネシア）</vt:lpstr>
      <vt:lpstr>プノンペン（カンボジア）</vt:lpstr>
      <vt:lpstr>シンガポール（シンガポール）</vt:lpstr>
      <vt:lpstr>コロンボ（スリランカ）</vt:lpstr>
      <vt:lpstr>バンコク（タイ）</vt:lpstr>
      <vt:lpstr>カラチ（パキスタン） </vt:lpstr>
      <vt:lpstr>ダッカ（バングラデシュ）</vt:lpstr>
      <vt:lpstr>マニラ（フィリピン）</vt:lpstr>
      <vt:lpstr>セブ（フィリピン）</vt:lpstr>
      <vt:lpstr>ハノイ（ベトナム）</vt:lpstr>
      <vt:lpstr>ホーチミン（ベトナム）</vt:lpstr>
      <vt:lpstr>ダナン（ベトナム）</vt:lpstr>
      <vt:lpstr>クアラルンプール（マレーシア）</vt:lpstr>
      <vt:lpstr>ヤンゴン（ミャンマー）</vt:lpstr>
      <vt:lpstr>ビエンチャン（ラオス）</vt:lpstr>
      <vt:lpstr>シドニー（オーストラリア）</vt:lpstr>
      <vt:lpstr>オークランド（ニュージーランド）</vt:lpstr>
      <vt:lpstr>東京（日本）</vt:lpstr>
      <vt:lpstr>横浜（日本）</vt:lpstr>
      <vt:lpstr>名古屋（日本）</vt:lpstr>
      <vt:lpstr>大阪（日本）</vt:lpstr>
      <vt:lpstr>'アーメダバード（インド）'!Print_Area</vt:lpstr>
      <vt:lpstr>'ウランバートル（モンゴル）'!Print_Area</vt:lpstr>
      <vt:lpstr>'オークランド（ニュージーランド）'!Print_Area</vt:lpstr>
      <vt:lpstr>'カラチ（パキスタン） '!Print_Area</vt:lpstr>
      <vt:lpstr>'クアラルンプール（マレーシア）'!Print_Area</vt:lpstr>
      <vt:lpstr>'コロンボ（スリランカ）'!Print_Area</vt:lpstr>
      <vt:lpstr>'シドニー（オーストラリア）'!Print_Area</vt:lpstr>
      <vt:lpstr>'ジャカルタ（インドネシア）'!Print_Area</vt:lpstr>
      <vt:lpstr>'シンガポール（シンガポール）'!Print_Area</vt:lpstr>
      <vt:lpstr>'セブ（フィリピン）'!Print_Area</vt:lpstr>
      <vt:lpstr>'ソウル（韓国）'!Print_Area</vt:lpstr>
      <vt:lpstr>'ダッカ（バングラデシュ）'!Print_Area</vt:lpstr>
      <vt:lpstr>'ダナン（ベトナム）'!Print_Area</vt:lpstr>
      <vt:lpstr>'チェンナイ（インド） '!Print_Area</vt:lpstr>
      <vt:lpstr>'ニューデリー（インド）'!Print_Area</vt:lpstr>
      <vt:lpstr>'バタム（インドネシア）'!Print_Area</vt:lpstr>
      <vt:lpstr>'ハノイ（ベトナム）'!Print_Area</vt:lpstr>
      <vt:lpstr>'バンコク（タイ）'!Print_Area</vt:lpstr>
      <vt:lpstr>'ビエンチャン（ラオス）'!Print_Area</vt:lpstr>
      <vt:lpstr>'プノンペン（カンボジア）'!Print_Area</vt:lpstr>
      <vt:lpstr>'ベンガルール（インド）'!Print_Area</vt:lpstr>
      <vt:lpstr>'ホーチミン（ベトナム）'!Print_Area</vt:lpstr>
      <vt:lpstr>'マニラ（フィリピン）'!Print_Area</vt:lpstr>
      <vt:lpstr>'ムンバイ（インド）'!Print_Area</vt:lpstr>
      <vt:lpstr>'ヤンゴン（ミャンマー）'!Print_Area</vt:lpstr>
      <vt:lpstr>'横浜（日本）'!Print_Area</vt:lpstr>
      <vt:lpstr>概要!Print_Area</vt:lpstr>
      <vt:lpstr>'広州（中国）'!Print_Area</vt:lpstr>
      <vt:lpstr>'香港（香港）'!Print_Area</vt:lpstr>
      <vt:lpstr>'重慶（中国）'!Print_Area</vt:lpstr>
      <vt:lpstr>'上海（中国）'!Print_Area</vt:lpstr>
      <vt:lpstr>'深セン（中国）'!Print_Area</vt:lpstr>
      <vt:lpstr>'成都（中国）'!Print_Area</vt:lpstr>
      <vt:lpstr>'青島 （中国）'!Print_Area</vt:lpstr>
      <vt:lpstr>'台北（台湾）'!Print_Area</vt:lpstr>
      <vt:lpstr>'大阪（日本）'!Print_Area</vt:lpstr>
      <vt:lpstr>'大連（中国）'!Print_Area</vt:lpstr>
      <vt:lpstr>'東京（日本）'!Print_Area</vt:lpstr>
      <vt:lpstr>'武漢（中国)'!Print_Area</vt:lpstr>
      <vt:lpstr>'北京（中国）'!Print_Area</vt:lpstr>
      <vt:lpstr>'名古屋（日本）'!Print_Area</vt:lpstr>
      <vt:lpstr>'目次 '!Print_Area</vt:lpstr>
      <vt:lpstr>'瀋陽（中国）'!Print_Area</vt:lpstr>
      <vt:lpstr>'アーメダバード（インド）'!Print_Titles</vt:lpstr>
      <vt:lpstr>'ウランバートル（モンゴル）'!Print_Titles</vt:lpstr>
      <vt:lpstr>'オークランド（ニュージーランド）'!Print_Titles</vt:lpstr>
      <vt:lpstr>'カラチ（パキスタン） '!Print_Titles</vt:lpstr>
      <vt:lpstr>'クアラルンプール（マレーシア）'!Print_Titles</vt:lpstr>
      <vt:lpstr>'コロンボ（スリランカ）'!Print_Titles</vt:lpstr>
      <vt:lpstr>'シドニー（オーストラリア）'!Print_Titles</vt:lpstr>
      <vt:lpstr>'ジャカルタ（インドネシア）'!Print_Titles</vt:lpstr>
      <vt:lpstr>'シンガポール（シンガポール）'!Print_Titles</vt:lpstr>
      <vt:lpstr>'セブ（フィリピン）'!Print_Titles</vt:lpstr>
      <vt:lpstr>'ソウル（韓国）'!Print_Titles</vt:lpstr>
      <vt:lpstr>'ダッカ（バングラデシュ）'!Print_Titles</vt:lpstr>
      <vt:lpstr>'ダナン（ベトナム）'!Print_Titles</vt:lpstr>
      <vt:lpstr>'チェンナイ（インド） '!Print_Titles</vt:lpstr>
      <vt:lpstr>'ニューデリー（インド）'!Print_Titles</vt:lpstr>
      <vt:lpstr>'バタム（インドネシア）'!Print_Titles</vt:lpstr>
      <vt:lpstr>'ハノイ（ベトナム）'!Print_Titles</vt:lpstr>
      <vt:lpstr>'バンコク（タイ）'!Print_Titles</vt:lpstr>
      <vt:lpstr>'ビエンチャン（ラオス）'!Print_Titles</vt:lpstr>
      <vt:lpstr>'プノンペン（カンボジア）'!Print_Titles</vt:lpstr>
      <vt:lpstr>'ベンガルール（インド）'!Print_Titles</vt:lpstr>
      <vt:lpstr>'ホーチミン（ベトナム）'!Print_Titles</vt:lpstr>
      <vt:lpstr>'マニラ（フィリピン）'!Print_Titles</vt:lpstr>
      <vt:lpstr>'ムンバイ（インド）'!Print_Titles</vt:lpstr>
      <vt:lpstr>'ヤンゴン（ミャンマー）'!Print_Titles</vt:lpstr>
      <vt:lpstr>'横浜（日本）'!Print_Titles</vt:lpstr>
      <vt:lpstr>'広州（中国）'!Print_Titles</vt:lpstr>
      <vt:lpstr>'香港（香港）'!Print_Titles</vt:lpstr>
      <vt:lpstr>'重慶（中国）'!Print_Titles</vt:lpstr>
      <vt:lpstr>'上海（中国）'!Print_Titles</vt:lpstr>
      <vt:lpstr>'深セン（中国）'!Print_Titles</vt:lpstr>
      <vt:lpstr>'成都（中国）'!Print_Titles</vt:lpstr>
      <vt:lpstr>'青島 （中国）'!Print_Titles</vt:lpstr>
      <vt:lpstr>'台北（台湾）'!Print_Titles</vt:lpstr>
      <vt:lpstr>'大阪（日本）'!Print_Titles</vt:lpstr>
      <vt:lpstr>'大連（中国）'!Print_Titles</vt:lpstr>
      <vt:lpstr>'東京（日本）'!Print_Titles</vt:lpstr>
      <vt:lpstr>'武漢（中国)'!Print_Titles</vt:lpstr>
      <vt:lpstr>'北京（中国）'!Print_Titles</vt:lpstr>
      <vt:lpstr>'名古屋（日本）'!Print_Titles</vt:lpstr>
      <vt:lpstr>'瀋陽（中国）'!Print_Titles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2021-06-29T01:44:23Z</dcterms:created>
  <dcterms:modified xsi:type="dcterms:W3CDTF">2026-06-08T08:06:19Z</dcterms:modified>
</cp:coreProperties>
</file>