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xr:revisionPtr revIDLastSave="1" documentId="11_1BEE5E48F324695BA4835D75F5BB6772DCBC7889" xr6:coauthVersionLast="47" xr6:coauthVersionMax="47" xr10:uidLastSave="{0DCA23C6-B6EF-4488-8344-D57F3B0C4D04}"/>
  <bookViews>
    <workbookView xWindow="-110" yWindow="-110" windowWidth="19420" windowHeight="10300" tabRatio="823" xr2:uid="{00000000-000D-0000-FFFF-FFFF00000000}"/>
  </bookViews>
  <sheets>
    <sheet name="概要" sheetId="8" r:id="rId1"/>
    <sheet name="目次" sheetId="9" r:id="rId2"/>
    <sheet name="ウランバートル（モンゴル）" sheetId="10" r:id="rId3"/>
    <sheet name="ソウル（韓国）" sheetId="11" r:id="rId4"/>
    <sheet name="台北（台湾）" sheetId="12" r:id="rId5"/>
    <sheet name="広州（中国）" sheetId="13" r:id="rId6"/>
    <sheet name="上海（中国）" sheetId="14" r:id="rId7"/>
    <sheet name="深セン（中国）" sheetId="15" r:id="rId8"/>
    <sheet name="成都（中国）" sheetId="16" r:id="rId9"/>
    <sheet name="大連（中国）" sheetId="17" r:id="rId10"/>
    <sheet name="青島 （中国）" sheetId="5" r:id="rId11"/>
    <sheet name="武漢（中国）" sheetId="18" r:id="rId12"/>
    <sheet name="北京（中国）" sheetId="6" r:id="rId13"/>
    <sheet name="香港（香港）" sheetId="19" r:id="rId14"/>
    <sheet name="アーメダバード（インド）" sheetId="3" r:id="rId15"/>
    <sheet name="チェンナイ（インド）" sheetId="20" r:id="rId16"/>
    <sheet name="ニューデリー（インド）" sheetId="21" r:id="rId17"/>
    <sheet name="ベンガルール（インド）" sheetId="22" r:id="rId18"/>
    <sheet name="ムンバイ（インド）" sheetId="23" r:id="rId19"/>
    <sheet name="ジャカルタ（インドネシア）" sheetId="24" r:id="rId20"/>
    <sheet name="プノンペン（カンボジア）" sheetId="25" r:id="rId21"/>
    <sheet name="シンガポール（シンガポール）" sheetId="26" r:id="rId22"/>
    <sheet name="コロンボ（スリランカ）" sheetId="27" r:id="rId23"/>
    <sheet name="バンコク（タイ）" sheetId="4" r:id="rId24"/>
    <sheet name="カラチ（パキスタン）" sheetId="28" r:id="rId25"/>
    <sheet name="ダッカ（バングラデシュ）" sheetId="29" r:id="rId26"/>
    <sheet name="マニラ（フィリピン）" sheetId="30" r:id="rId27"/>
    <sheet name="ハノイ（ベトナム）" sheetId="31" r:id="rId28"/>
    <sheet name="ホーチミン（ベトナム）" sheetId="32" r:id="rId29"/>
    <sheet name="クアラルンプール（マレーシア）" sheetId="33" r:id="rId30"/>
    <sheet name="ヤンゴン（ミャンマー）" sheetId="34" r:id="rId31"/>
    <sheet name="ビエンチャン（ラオス）" sheetId="35" r:id="rId32"/>
    <sheet name="シドニー（オーストラリア）" sheetId="36" r:id="rId33"/>
    <sheet name="オークランド（ニュージーランド）" sheetId="37" r:id="rId34"/>
    <sheet name="東京（日本）" sheetId="38" r:id="rId35"/>
    <sheet name="横浜（日本）" sheetId="39" r:id="rId36"/>
    <sheet name="名古屋（日本）" sheetId="40" r:id="rId37"/>
    <sheet name="大阪（日本）" sheetId="41" r:id="rId38"/>
  </sheets>
  <definedNames>
    <definedName name="_xlnm.Print_Area" localSheetId="14">'アーメダバード（インド）'!$A$1:$G$45</definedName>
    <definedName name="_xlnm.Print_Area" localSheetId="2">'ウランバートル（モンゴル）'!$A$1:$G$45</definedName>
    <definedName name="_xlnm.Print_Area" localSheetId="33">'オークランド（ニュージーランド）'!$A$1:$G$45</definedName>
    <definedName name="_xlnm.Print_Area" localSheetId="24">'カラチ（パキスタン）'!$A$1:$G$45</definedName>
    <definedName name="_xlnm.Print_Area" localSheetId="29">'クアラルンプール（マレーシア）'!$A$1:$G$45</definedName>
    <definedName name="_xlnm.Print_Area" localSheetId="22">'コロンボ（スリランカ）'!$A$1:$G$45</definedName>
    <definedName name="_xlnm.Print_Area" localSheetId="32">'シドニー（オーストラリア）'!$A$1:$G$45</definedName>
    <definedName name="_xlnm.Print_Area" localSheetId="19">'ジャカルタ（インドネシア）'!$A$1:$G$45</definedName>
    <definedName name="_xlnm.Print_Area" localSheetId="21">'シンガポール（シンガポール）'!$A$1:$G$45</definedName>
    <definedName name="_xlnm.Print_Area" localSheetId="3">'ソウル（韓国）'!$A$1:$G$45</definedName>
    <definedName name="_xlnm.Print_Area" localSheetId="25">'ダッカ（バングラデシュ）'!$A$1:$G$45</definedName>
    <definedName name="_xlnm.Print_Area" localSheetId="15">'チェンナイ（インド）'!$A$1:$G$45</definedName>
    <definedName name="_xlnm.Print_Area" localSheetId="16">'ニューデリー（インド）'!$A$1:$G$45</definedName>
    <definedName name="_xlnm.Print_Area" localSheetId="27">'ハノイ（ベトナム）'!$A$1:$G$45</definedName>
    <definedName name="_xlnm.Print_Area" localSheetId="23">'バンコク（タイ）'!$A$1:$G$45</definedName>
    <definedName name="_xlnm.Print_Area" localSheetId="31">'ビエンチャン（ラオス）'!$A$1:$G$45</definedName>
    <definedName name="_xlnm.Print_Area" localSheetId="20">'プノンペン（カンボジア）'!$A$1:$G$45</definedName>
    <definedName name="_xlnm.Print_Area" localSheetId="17">'ベンガルール（インド）'!$A$1:$G$45</definedName>
    <definedName name="_xlnm.Print_Area" localSheetId="26">'マニラ（フィリピン）'!$A$1:$G$45</definedName>
    <definedName name="_xlnm.Print_Area" localSheetId="18">'ムンバイ（インド）'!$A$1:$G$45</definedName>
    <definedName name="_xlnm.Print_Area" localSheetId="30">'ヤンゴン（ミャンマー）'!$A$1:$G$45</definedName>
    <definedName name="_xlnm.Print_Area" localSheetId="35">'横浜（日本）'!$A$1:$G$45</definedName>
    <definedName name="_xlnm.Print_Area" localSheetId="0">概要!$A$1:$I$40</definedName>
    <definedName name="_xlnm.Print_Area" localSheetId="5">'広州（中国）'!$A$1:$G$45</definedName>
    <definedName name="_xlnm.Print_Area" localSheetId="13">'香港（香港）'!$A$1:$G$45</definedName>
    <definedName name="_xlnm.Print_Area" localSheetId="6">'上海（中国）'!$A$1:$G$45</definedName>
    <definedName name="_xlnm.Print_Area" localSheetId="7">'深セン（中国）'!$A$1:$G$45</definedName>
    <definedName name="_xlnm.Print_Area" localSheetId="8">'成都（中国）'!$A$1:$G$45</definedName>
    <definedName name="_xlnm.Print_Area" localSheetId="10">'青島 （中国）'!$A$1:$G$45</definedName>
    <definedName name="_xlnm.Print_Area" localSheetId="4">'台北（台湾）'!$A$1:$G$45</definedName>
    <definedName name="_xlnm.Print_Area" localSheetId="37">'大阪（日本）'!$A$1:$G$45</definedName>
    <definedName name="_xlnm.Print_Area" localSheetId="9">'大連（中国）'!$A$1:$G$45</definedName>
    <definedName name="_xlnm.Print_Area" localSheetId="34">'東京（日本）'!$A$1:$G$45</definedName>
    <definedName name="_xlnm.Print_Area" localSheetId="11">'武漢（中国）'!$A$1:$G$45</definedName>
    <definedName name="_xlnm.Print_Area" localSheetId="12">'北京（中国）'!$A$1:$G$45</definedName>
    <definedName name="_xlnm.Print_Area" localSheetId="36">'名古屋（日本）'!$A$1:$G$45</definedName>
    <definedName name="_xlnm.Print_Area" localSheetId="1">目次!$A$1:$D$38</definedName>
    <definedName name="_xlnm.Print_Titles" localSheetId="14">'アーメダバード（インド）'!$2:$6</definedName>
    <definedName name="_xlnm.Print_Titles" localSheetId="2">'ウランバートル（モンゴル）'!$2:$6</definedName>
    <definedName name="_xlnm.Print_Titles" localSheetId="33">'オークランド（ニュージーランド）'!$2:$6</definedName>
    <definedName name="_xlnm.Print_Titles" localSheetId="24">'カラチ（パキスタン）'!$2:$6</definedName>
    <definedName name="_xlnm.Print_Titles" localSheetId="29">'クアラルンプール（マレーシア）'!$2:$6</definedName>
    <definedName name="_xlnm.Print_Titles" localSheetId="22">'コロンボ（スリランカ）'!$2:$6</definedName>
    <definedName name="_xlnm.Print_Titles" localSheetId="32">'シドニー（オーストラリア）'!$2:$6</definedName>
    <definedName name="_xlnm.Print_Titles" localSheetId="19">'ジャカルタ（インドネシア）'!$2:$6</definedName>
    <definedName name="_xlnm.Print_Titles" localSheetId="21">'シンガポール（シンガポール）'!$2:$6</definedName>
    <definedName name="_xlnm.Print_Titles" localSheetId="3">'ソウル（韓国）'!$2:$6</definedName>
    <definedName name="_xlnm.Print_Titles" localSheetId="25">'ダッカ（バングラデシュ）'!$2:$6</definedName>
    <definedName name="_xlnm.Print_Titles" localSheetId="15">'チェンナイ（インド）'!$2:$6</definedName>
    <definedName name="_xlnm.Print_Titles" localSheetId="16">'ニューデリー（インド）'!$2:$6</definedName>
    <definedName name="_xlnm.Print_Titles" localSheetId="27">'ハノイ（ベトナム）'!$2:$6</definedName>
    <definedName name="_xlnm.Print_Titles" localSheetId="23">'バンコク（タイ）'!$2:$6</definedName>
    <definedName name="_xlnm.Print_Titles" localSheetId="31">'ビエンチャン（ラオス）'!$2:$6</definedName>
    <definedName name="_xlnm.Print_Titles" localSheetId="20">'プノンペン（カンボジア）'!$2:$6</definedName>
    <definedName name="_xlnm.Print_Titles" localSheetId="17">'ベンガルール（インド）'!$2:$6</definedName>
    <definedName name="_xlnm.Print_Titles" localSheetId="28">'ホーチミン（ベトナム）'!$2:$6</definedName>
    <definedName name="_xlnm.Print_Titles" localSheetId="26">'マニラ（フィリピン）'!$2:$6</definedName>
    <definedName name="_xlnm.Print_Titles" localSheetId="18">'ムンバイ（インド）'!$2:$6</definedName>
    <definedName name="_xlnm.Print_Titles" localSheetId="30">'ヤンゴン（ミャンマー）'!$2:$6</definedName>
    <definedName name="_xlnm.Print_Titles" localSheetId="35">'横浜（日本）'!$2:$6</definedName>
    <definedName name="_xlnm.Print_Titles" localSheetId="5">'広州（中国）'!$2:$6</definedName>
    <definedName name="_xlnm.Print_Titles" localSheetId="13">'香港（香港）'!$2:$6</definedName>
    <definedName name="_xlnm.Print_Titles" localSheetId="6">'上海（中国）'!$2:$6</definedName>
    <definedName name="_xlnm.Print_Titles" localSheetId="7">'深セン（中国）'!$2:$6</definedName>
    <definedName name="_xlnm.Print_Titles" localSheetId="8">'成都（中国）'!$2:$6</definedName>
    <definedName name="_xlnm.Print_Titles" localSheetId="10">'青島 （中国）'!$2:$6</definedName>
    <definedName name="_xlnm.Print_Titles" localSheetId="4">'台北（台湾）'!$2:$6</definedName>
    <definedName name="_xlnm.Print_Titles" localSheetId="37">'大阪（日本）'!$2:$6</definedName>
    <definedName name="_xlnm.Print_Titles" localSheetId="9">'大連（中国）'!$2:$6</definedName>
    <definedName name="_xlnm.Print_Titles" localSheetId="34">'東京（日本）'!$2:$6</definedName>
    <definedName name="_xlnm.Print_Titles" localSheetId="11">'武漢（中国）'!$2:$6</definedName>
    <definedName name="_xlnm.Print_Titles" localSheetId="12">'北京（中国）'!$2:$6</definedName>
    <definedName name="_xlnm.Print_Titles" localSheetId="36">'名古屋（日本）'!$2:$6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1" l="1"/>
  <c r="E10" i="41"/>
  <c r="E9" i="41"/>
  <c r="E8" i="41"/>
  <c r="E7" i="41"/>
  <c r="E23" i="40" l="1"/>
  <c r="E21" i="40"/>
  <c r="E20" i="40"/>
  <c r="E19" i="40"/>
  <c r="E12" i="40"/>
  <c r="E10" i="40"/>
  <c r="E9" i="40"/>
  <c r="E8" i="40"/>
  <c r="E7" i="40"/>
  <c r="E23" i="39" l="1"/>
  <c r="E22" i="39"/>
  <c r="E21" i="39"/>
  <c r="E20" i="39"/>
  <c r="E19" i="39"/>
  <c r="E12" i="39"/>
  <c r="E10" i="39"/>
  <c r="E9" i="39"/>
  <c r="E8" i="39"/>
  <c r="E7" i="39"/>
  <c r="E22" i="38" l="1"/>
  <c r="E12" i="38"/>
  <c r="E10" i="38"/>
  <c r="E9" i="38"/>
  <c r="E8" i="38"/>
  <c r="E7" i="38"/>
</calcChain>
</file>

<file path=xl/sharedStrings.xml><?xml version="1.0" encoding="utf-8"?>
<sst xmlns="http://schemas.openxmlformats.org/spreadsheetml/2006/main" count="4719" uniqueCount="2706">
  <si>
    <t>地価・事務所賃料等</t>
  </si>
  <si>
    <t>備考</t>
    <rPh sb="0" eb="2">
      <t>ビコウ</t>
    </rPh>
    <phoneticPr fontId="9"/>
  </si>
  <si>
    <t>賃金</t>
  </si>
  <si>
    <t>公共料金</t>
  </si>
  <si>
    <t>輸送</t>
  </si>
  <si>
    <t>税制</t>
  </si>
  <si>
    <t>全体</t>
  </si>
  <si>
    <t>特になし</t>
    <rPh sb="0" eb="1">
      <t>トク</t>
    </rPh>
    <phoneticPr fontId="9"/>
  </si>
  <si>
    <t>米ドル</t>
    <phoneticPr fontId="9"/>
  </si>
  <si>
    <t>同上</t>
    <phoneticPr fontId="9"/>
  </si>
  <si>
    <t>148～185</t>
    <phoneticPr fontId="9"/>
  </si>
  <si>
    <t>月額基本料：25～65/kW
1kWh当たり料金：3.2～4.9</t>
    <phoneticPr fontId="9"/>
  </si>
  <si>
    <t>出所：同上</t>
    <rPh sb="3" eb="5">
      <t>ドウジョウ</t>
    </rPh>
    <phoneticPr fontId="9"/>
  </si>
  <si>
    <t>月額基本料：―
1m3当たり料金：28.95</t>
    <rPh sb="0" eb="1">
      <t>ツキ</t>
    </rPh>
    <rPh sb="1" eb="2">
      <t>ガク</t>
    </rPh>
    <rPh sb="2" eb="5">
      <t>キホンリョウ</t>
    </rPh>
    <phoneticPr fontId="9"/>
  </si>
  <si>
    <t>n.a.</t>
    <phoneticPr fontId="9"/>
  </si>
  <si>
    <t>10％</t>
    <phoneticPr fontId="9"/>
  </si>
  <si>
    <t>（1）3,600
（2）2,310</t>
    <phoneticPr fontId="9"/>
  </si>
  <si>
    <t>月額基本料：
（1）70～90/kＷ
（2）175～300/kW
1kWh当たり料金：
（1）4.5
（2）4.7～4.9</t>
  </si>
  <si>
    <t>出所：同上
5～7年勤務経験者
別途、賞与を年1回支給</t>
    <phoneticPr fontId="9"/>
  </si>
  <si>
    <t>62,500～200,000</t>
    <phoneticPr fontId="9"/>
  </si>
  <si>
    <t>27,000～64,000</t>
    <phoneticPr fontId="9"/>
  </si>
  <si>
    <t>67,000～225,000</t>
    <phoneticPr fontId="9"/>
  </si>
  <si>
    <t>15,000～58,000</t>
    <phoneticPr fontId="9"/>
  </si>
  <si>
    <t>基本給与の1～2カ月分</t>
    <phoneticPr fontId="9"/>
  </si>
  <si>
    <t>出所：現地調査会社</t>
    <rPh sb="0" eb="2">
      <t>シュッショ</t>
    </rPh>
    <rPh sb="3" eb="5">
      <t>ゲンチ</t>
    </rPh>
    <rPh sb="5" eb="7">
      <t>チョウサ</t>
    </rPh>
    <rPh sb="7" eb="9">
      <t>ガイシャ</t>
    </rPh>
    <phoneticPr fontId="9"/>
  </si>
  <si>
    <t>出所：同上
10～12年勤務経験者
別途、会社業績連動給あり</t>
    <rPh sb="20" eb="22">
      <t>ベット</t>
    </rPh>
    <phoneticPr fontId="9"/>
  </si>
  <si>
    <t>20,500～67,500</t>
    <phoneticPr fontId="9"/>
  </si>
  <si>
    <t>（1）80,000～125,000
（2）70,000～95,000</t>
    <phoneticPr fontId="9"/>
  </si>
  <si>
    <t>出所：同上
10～12年勤務経験者
別途、会社業績連動給あり</t>
    <rPh sb="20" eb="22">
      <t>ベット</t>
    </rPh>
    <rPh sb="23" eb="25">
      <t>カイシャ</t>
    </rPh>
    <phoneticPr fontId="9"/>
  </si>
  <si>
    <t>出所：同上
3～5年勤務経験者
別途、賞与を年1回支給、目標達成によるインセンティブあり</t>
    <phoneticPr fontId="9"/>
  </si>
  <si>
    <t>457～1,121</t>
    <phoneticPr fontId="9"/>
  </si>
  <si>
    <t>922～2,950</t>
    <phoneticPr fontId="9"/>
  </si>
  <si>
    <t>398～944</t>
    <phoneticPr fontId="9"/>
  </si>
  <si>
    <t>302～996</t>
    <phoneticPr fontId="9"/>
  </si>
  <si>
    <t>988～3,319</t>
    <phoneticPr fontId="9"/>
  </si>
  <si>
    <t>221～856</t>
    <phoneticPr fontId="9"/>
  </si>
  <si>
    <t>221～516</t>
    <phoneticPr fontId="9"/>
  </si>
  <si>
    <t>15,000～35,000</t>
    <phoneticPr fontId="9"/>
  </si>
  <si>
    <t>（1）53
（2）34</t>
    <phoneticPr fontId="9"/>
  </si>
  <si>
    <t>31,000～76,000</t>
    <phoneticPr fontId="9"/>
  </si>
  <si>
    <t>月額基本料：
（1）1.03～1.33/kＷ
（2）2.58～4.43/kW
1kWh当たり料金：
（1）0.066
（2）0.069～0.072</t>
    <phoneticPr fontId="9"/>
  </si>
  <si>
    <t>月額基本料：―
1kg当たり料金：0.89</t>
    <rPh sb="11" eb="12">
      <t>ア</t>
    </rPh>
    <phoneticPr fontId="9"/>
  </si>
  <si>
    <t>（1）14,000～35,000
（2）15,000～36,000
（3）24,000～71,000</t>
    <phoneticPr fontId="9"/>
  </si>
  <si>
    <t>（1）207～516
（2）221～531
（3）354～1,047</t>
    <phoneticPr fontId="9"/>
  </si>
  <si>
    <t>2.18～2.73</t>
    <phoneticPr fontId="9"/>
  </si>
  <si>
    <t>月額基本料：0.37～0.96/kW
1kWh当たり料金：0.05～0.07</t>
    <phoneticPr fontId="9"/>
  </si>
  <si>
    <t>月額基本料：―
1m3当たり料金：0.43</t>
    <phoneticPr fontId="9"/>
  </si>
  <si>
    <t>月額基本料：―
1kg当たり料金：60.11</t>
    <rPh sb="0" eb="1">
      <t>ツキ</t>
    </rPh>
    <rPh sb="1" eb="2">
      <t>ガク</t>
    </rPh>
    <rPh sb="2" eb="5">
      <t>キホンリョウ</t>
    </rPh>
    <phoneticPr fontId="9"/>
  </si>
  <si>
    <t>月額基本料：―
1m3当たり料金：42.68</t>
    <rPh sb="0" eb="1">
      <t>ツキ</t>
    </rPh>
    <rPh sb="1" eb="2">
      <t>ガク</t>
    </rPh>
    <rPh sb="2" eb="5">
      <t>キホンリョウ</t>
    </rPh>
    <phoneticPr fontId="9"/>
  </si>
  <si>
    <t>月額基本料：―
1m3当たり料金：0.63</t>
    <rPh sb="11" eb="12">
      <t>ア</t>
    </rPh>
    <rPh sb="14" eb="16">
      <t>リョウキン</t>
    </rPh>
    <phoneticPr fontId="9"/>
  </si>
  <si>
    <t>（1）276/日
（2）284/日
（3）293/日</t>
    <phoneticPr fontId="9"/>
  </si>
  <si>
    <t>（1）4.07/日
（2）4.19/日
（3）4.32/日</t>
    <phoneticPr fontId="9"/>
  </si>
  <si>
    <t>出所：グジャラート州産業開発公社（GIDC）
購入という形式だが、実際は99年の長期リース
（1）サナンド工業団地（アーメダバード中心部から20km）
（2）マンダル日本企業専用工業団地（アーメダバード中心部から70km）
非課税
別途、レンタル料Rs.1（$0.015）/836m2/年、non-agricultural land assesment charge Rs.3.7（$0.055）/m2/年</t>
    <rPh sb="0" eb="3">
      <t>シュ</t>
    </rPh>
    <rPh sb="55" eb="57">
      <t>コウギョウ</t>
    </rPh>
    <rPh sb="57" eb="59">
      <t>ダンチ</t>
    </rPh>
    <rPh sb="67" eb="70">
      <t>チュウシンブ</t>
    </rPh>
    <rPh sb="85" eb="87">
      <t>ニホン</t>
    </rPh>
    <rPh sb="87" eb="89">
      <t>キギョウ</t>
    </rPh>
    <rPh sb="89" eb="91">
      <t>センヨウ</t>
    </rPh>
    <rPh sb="91" eb="93">
      <t>コウギョウ</t>
    </rPh>
    <rPh sb="93" eb="95">
      <t>ダンチ</t>
    </rPh>
    <rPh sb="103" eb="106">
      <t>チュウシンブ</t>
    </rPh>
    <rPh sb="115" eb="118">
      <t>ヒカゼイ</t>
    </rPh>
    <rPh sb="119" eb="121">
      <t>ベット</t>
    </rPh>
    <phoneticPr fontId="9"/>
  </si>
  <si>
    <t>出所：同上
工場名（都市名）：サナンド（アーメダバード）
最寄り港：ムンドラ港
第三国仕向け港：ロングビーチ港（ロサンゼルス）
第三国輸出：ムンドラ港→ロングビーチ港
海上運賃$1,753
陸上運賃Rs.30,000（$443）
各種手数料・税別
海上運賃はドル建て、陸上運賃はルピー建て</t>
    <rPh sb="30" eb="32">
      <t>モヨ</t>
    </rPh>
    <rPh sb="33" eb="34">
      <t>コウ</t>
    </rPh>
    <rPh sb="39" eb="40">
      <t>コウ</t>
    </rPh>
    <rPh sb="41" eb="42">
      <t>ダイ</t>
    </rPh>
    <rPh sb="42" eb="44">
      <t>サンゴク</t>
    </rPh>
    <rPh sb="44" eb="46">
      <t>シム</t>
    </rPh>
    <rPh sb="47" eb="48">
      <t>コウ</t>
    </rPh>
    <rPh sb="67" eb="68">
      <t>サン</t>
    </rPh>
    <rPh sb="126" eb="127">
      <t>ベツ</t>
    </rPh>
    <phoneticPr fontId="9"/>
  </si>
  <si>
    <t>出所：同上
工場名（都市名）：サナンド（アーメダバード）
最寄り港：ムンドラ港
対日輸入：横浜港→ムンドラ港
海上運賃$700
陸上運賃Rs.30,000（$443）
各種手数料・税別
海上運賃はドル建て、陸上運賃はルピー建て</t>
    <rPh sb="30" eb="32">
      <t>モヨ</t>
    </rPh>
    <rPh sb="33" eb="34">
      <t>コウ</t>
    </rPh>
    <rPh sb="95" eb="96">
      <t>ベツ</t>
    </rPh>
    <phoneticPr fontId="9"/>
  </si>
  <si>
    <t>出所：現地調査会社_x000D_
3～5年勤務経験者
（1）工業専門学校（ITI)卒業者
（2）単科コース卒業者
（3）学士（工学）取得者
別途、賞与を年1回支給</t>
    <rPh sb="25" eb="27">
      <t>コウギョウ</t>
    </rPh>
    <rPh sb="27" eb="29">
      <t>センモン</t>
    </rPh>
    <rPh sb="29" eb="31">
      <t>ガッコウ</t>
    </rPh>
    <rPh sb="36" eb="39">
      <t>ソツギョウシャ</t>
    </rPh>
    <rPh sb="48" eb="50">
      <t>ソツギョウ</t>
    </rPh>
    <rPh sb="55" eb="57">
      <t>ガクシ</t>
    </rPh>
    <rPh sb="58" eb="60">
      <t>コウガク</t>
    </rPh>
    <rPh sb="61" eb="64">
      <t>シュトクシャ</t>
    </rPh>
    <phoneticPr fontId="9"/>
  </si>
  <si>
    <t>出所：インド日本商工会「賃金実態調査（第8回～第10回）」
日系企業で働くインド人ワーカーの昇給率（グジャラート州）</t>
    <phoneticPr fontId="9"/>
  </si>
  <si>
    <t>出所：ヒンドゥスタン・ペトロリウム</t>
    <phoneticPr fontId="9"/>
  </si>
  <si>
    <t>出所：トレントパワーリミテッド
（1）15kW以下
（2）15kW超</t>
    <rPh sb="34" eb="35">
      <t>チョウ</t>
    </rPh>
    <phoneticPr fontId="9"/>
  </si>
  <si>
    <t>出所：同上
1シリンダー（14.2kg）当たりRs.606（$8.9）
液化石油ガス（LPG）</t>
    <rPh sb="0" eb="2">
      <t>シュッショ</t>
    </rPh>
    <rPh sb="3" eb="5">
      <t>ド_x0000__x0000__x0002__x0005_</t>
    </rPh>
    <rPh sb="21" eb="22">
      <t>_x0003_</t>
    </rPh>
    <rPh sb="38" eb="40">
      <t>_x0002_
_x0013_</t>
    </rPh>
    <rPh sb="40" eb="42">
      <t/>
    </rPh>
    <phoneticPr fontId="9"/>
  </si>
  <si>
    <t>出所：アーメダバード市政府
水道を利用する物件の固定資産税額の30％が、年間水道料金とされる。</t>
    <rPh sb="10" eb="11">
      <t>シ</t>
    </rPh>
    <rPh sb="11" eb="13">
      <t>セイフ</t>
    </rPh>
    <phoneticPr fontId="9"/>
  </si>
  <si>
    <t>出所：同上
学士（工学）取得者、5～7年勤務経験者
別途、賞与を年1回支給、会社業績連動給あり</t>
    <rPh sb="7" eb="9">
      <t>ガクシ</t>
    </rPh>
    <rPh sb="10" eb="12">
      <t>コウガク</t>
    </rPh>
    <rPh sb="13" eb="16">
      <t>シュトクシャ</t>
    </rPh>
    <rPh sb="40" eb="42">
      <t>カイシャ</t>
    </rPh>
    <rPh sb="42" eb="44">
      <t>ギョウセキ</t>
    </rPh>
    <rPh sb="44" eb="46">
      <t>レンドウ</t>
    </rPh>
    <rPh sb="46" eb="47">
      <t>キュウ</t>
    </rPh>
    <phoneticPr fontId="9"/>
  </si>
  <si>
    <t>出所：インディアン・オイル
1シリンダー（19kg）当たりRs.1,142（$16.8）
液化石油ガス（LPG）</t>
    <rPh sb="0" eb="2">
      <t>シュッショ</t>
    </rPh>
    <rPh sb="27" eb="28">
      <t>ア</t>
    </rPh>
    <rPh sb="47" eb="49">
      <t>エキカ</t>
    </rPh>
    <rPh sb="49" eb="51">
      <t>セキユ</t>
    </rPh>
    <phoneticPr fontId="9"/>
  </si>
  <si>
    <t>出所：グジャラート州産業開発公社（GIDC）
サナンド工業団地内にて産業用の場合
ミニマムチャージRs.900（$13）
1日の使用量が13.5m3/haを超える場合、超過分1m3/haあたりRs.14,100（＄208）が初期費用としてかかる。
水道使用量の申請と諸費用の納付は、土地購入時に行う。</t>
    <rPh sb="65" eb="66">
      <t>ニチ</t>
    </rPh>
    <rPh sb="87" eb="90">
      <t>チョウカブン</t>
    </rPh>
    <phoneticPr fontId="9"/>
  </si>
  <si>
    <t>事業主負担率：13.36％*
従業員（本人）負担率：12％
事業主負担率の内訳：
年金基金：8.33％*
積立基金（EPF）：3.67％*
管理費：0.85％*
保険料：0.5％*
管理費（保険基金）：0.01％*
従業員（本人）負担率の内訳：
従業員積立基金（EPF）：12％</t>
    <phoneticPr fontId="9"/>
  </si>
  <si>
    <t>出所：労働雇用省、従業員積立基金機構、国家従業員保険公社等
実負担額は、基本給に実質賃金目減り補償手当を加えた金額で算出。
企業によって医療保険、傷害保険、退職金積立を導入している。
*事業主負担率は適用金額等により変動あり。
*年金基金は8.33％か1,250ルピーの低い方
*積立基金は12％から年金基金負担分を差し引いたもの
*管理費は0.85％か500ルピーの高い方
*保険料：対象上限15,000ルピー
*管理費（保険基金）は0.01％か、200ルピーの高い方、対象上限15,000ルピー
国家従業員保険（ESI）は国が運営する医療保険で、
月給1万5,000ルピー以下の従業員が在籍する企業は加入義務がある（事業主負担率：4.75％、被雇用者保険（ESI）1.75％）</t>
    <phoneticPr fontId="9"/>
  </si>
  <si>
    <t>12.5％～14.5％</t>
    <phoneticPr fontId="9"/>
  </si>
  <si>
    <t>出所：グジャラート州政府労働雇用局
改定日：2014年12月26日
（1）非熟練工
（2）準熟練工
（3）熟練工
別途、業務内容に応じ特別手当Rs.20.80～108.30（$0.31～1.60）/日が加算（2016年9月29日に通達）</t>
    <rPh sb="12" eb="14">
      <t>ロウドウ</t>
    </rPh>
    <rPh sb="14" eb="16">
      <t>コヨウ</t>
    </rPh>
    <rPh sb="16" eb="17">
      <t>キョク</t>
    </rPh>
    <rPh sb="59" eb="61">
      <t>ベット</t>
    </rPh>
    <rPh sb="62" eb="64">
      <t>ギョウム</t>
    </rPh>
    <rPh sb="64" eb="66">
      <t>ナイヨウ</t>
    </rPh>
    <rPh sb="67" eb="68">
      <t>オウ</t>
    </rPh>
    <rPh sb="69" eb="71">
      <t>トクベツ</t>
    </rPh>
    <rPh sb="71" eb="73">
      <t>テアテ</t>
    </rPh>
    <rPh sb="101" eb="102">
      <t>ヒ</t>
    </rPh>
    <rPh sb="103" eb="105">
      <t>カサン</t>
    </rPh>
    <rPh sb="110" eb="111">
      <t>ネン</t>
    </rPh>
    <rPh sb="112" eb="113">
      <t>ガツ</t>
    </rPh>
    <rPh sb="115" eb="116">
      <t>ニチ</t>
    </rPh>
    <rPh sb="117" eb="119">
      <t>ツウタツ</t>
    </rPh>
    <phoneticPr fontId="9"/>
  </si>
  <si>
    <t>2013年：n.a.
2014年：10.0％
2015年：10.5％</t>
    <rPh sb="4" eb="5">
      <t>ネン</t>
    </rPh>
    <rPh sb="15" eb="16">
      <t>ネン</t>
    </rPh>
    <rPh sb="27" eb="28">
      <t>ネン</t>
    </rPh>
    <phoneticPr fontId="9"/>
  </si>
  <si>
    <t>出所：現地不動産業者
サナンド工業団地（アーメダバード中心部から20km）
サービス税含む。
管理費別</t>
    <rPh sb="0" eb="2">
      <t>デドコロ</t>
    </rPh>
    <rPh sb="3" eb="5">
      <t>ゲンチ</t>
    </rPh>
    <rPh sb="5" eb="8">
      <t>フドウサン</t>
    </rPh>
    <rPh sb="8" eb="10">
      <t>ギョウシャ</t>
    </rPh>
    <rPh sb="16" eb="18">
      <t>コウギョウ</t>
    </rPh>
    <rPh sb="18" eb="20">
      <t>ダンチ</t>
    </rPh>
    <rPh sb="28" eb="31">
      <t>チュウシンブ</t>
    </rPh>
    <rPh sb="44" eb="45">
      <t>ゼイ</t>
    </rPh>
    <rPh sb="45" eb="46">
      <t>フク</t>
    </rPh>
    <rPh sb="49" eb="52">
      <t>カンリヒ</t>
    </rPh>
    <rPh sb="52" eb="53">
      <t>ベツ</t>
    </rPh>
    <phoneticPr fontId="9"/>
  </si>
  <si>
    <t>出所：フォーミュラ_x000D_
Prahladnagar地区
（1）家具付_x000D_
（2）家具なし
駐車場1台分と共有スペース管理費込み
税、ビル管理費別</t>
    <rPh sb="24" eb="26">
      <t>チク</t>
    </rPh>
    <rPh sb="44" eb="47">
      <t>チュウシャジョウ</t>
    </rPh>
    <rPh sb="48" eb="49">
      <t>ダイ</t>
    </rPh>
    <rPh sb="49" eb="50">
      <t>ブン</t>
    </rPh>
    <rPh sb="60" eb="61">
      <t>コ</t>
    </rPh>
    <rPh sb="63" eb="64">
      <t>ゼイ</t>
    </rPh>
    <rPh sb="67" eb="70">
      <t>カンリヒ</t>
    </rPh>
    <rPh sb="70" eb="71">
      <t>ベツ</t>
    </rPh>
    <phoneticPr fontId="9"/>
  </si>
  <si>
    <t>出所：同上
Alpha One Mall（アーメダバード市内、Vastrapur地区）_x000D_
（1）家具付
（2）家具なし
駐車場1台分と共有スペース管理費込み
税、ビル管理費別</t>
    <rPh sb="62" eb="65">
      <t>チュウシャジョウ</t>
    </rPh>
    <rPh sb="66" eb="68">
      <t>ダイブン</t>
    </rPh>
    <rPh sb="69" eb="71">
      <t>キョウユウ</t>
    </rPh>
    <rPh sb="75" eb="78">
      <t>カンリヒ</t>
    </rPh>
    <rPh sb="78" eb="79">
      <t>コ</t>
    </rPh>
    <rPh sb="81" eb="82">
      <t>ゼイ</t>
    </rPh>
    <rPh sb="85" eb="87">
      <t>カンリ</t>
    </rPh>
    <rPh sb="87" eb="88">
      <t>ヒ</t>
    </rPh>
    <rPh sb="88" eb="89">
      <t>ベツ</t>
    </rPh>
    <phoneticPr fontId="9"/>
  </si>
  <si>
    <t>（1）7.74～9.59
（2）6.34～7.38</t>
    <phoneticPr fontId="9"/>
  </si>
  <si>
    <t>（1）1,180～1,844
（2）1,033～1,401</t>
    <phoneticPr fontId="9"/>
  </si>
  <si>
    <t>（1）525～650
（2）430～500</t>
    <phoneticPr fontId="9"/>
  </si>
  <si>
    <t>（1）1,200～1,450
（2）1,075～1,300</t>
    <phoneticPr fontId="9"/>
  </si>
  <si>
    <t>（1）18～21
（2）16～19</t>
    <phoneticPr fontId="9"/>
  </si>
  <si>
    <t>出所：同上
Bodakdev地区
3LDK（マンション）
175～230ｍ2
（1）家具付
（2）家具なし
サービス税は非課税
管理費〔Rs.6,000～8,000（$89～118）〕、敷金（3カ月分）別</t>
    <rPh sb="15" eb="17">
      <t>チク</t>
    </rPh>
    <rPh sb="66" eb="69">
      <t>カンリヒ</t>
    </rPh>
    <rPh sb="103" eb="104">
      <t>ベツ</t>
    </rPh>
    <phoneticPr fontId="9"/>
  </si>
  <si>
    <t>30％</t>
    <phoneticPr fontId="9"/>
  </si>
  <si>
    <t>出所：同上
超過累進課税方式
課税所得額：税率
25万ルピー以下：0％
25万超～50万ルピー以下：10％
50万超～100万ルピー以下：20％
100万ルピー超：30％
別途、教育目的税3％</t>
    <rPh sb="0" eb="2">
      <t>シュッショ</t>
    </rPh>
    <rPh sb="3" eb="5">
      <t>ドウジョウ</t>
    </rPh>
    <phoneticPr fontId="9"/>
  </si>
  <si>
    <t>出所：州政府財務局
特定の資本財、工業設備等：4～5％
金・銀・宝飾品：１％
石油製品・アルコール飲料：20％
その他の物品：15％等
ただし、異なる税率を導入している州もあり。</t>
    <rPh sb="0" eb="2">
      <t>シュッショ</t>
    </rPh>
    <rPh sb="3" eb="6">
      <t>シュウセイフ</t>
    </rPh>
    <rPh sb="6" eb="8">
      <t>ザイム</t>
    </rPh>
    <rPh sb="8" eb="9">
      <t>キョク</t>
    </rPh>
    <rPh sb="11" eb="13">
      <t>トクテイ</t>
    </rPh>
    <rPh sb="14" eb="17">
      <t>シホンザイ</t>
    </rPh>
    <rPh sb="18" eb="20">
      <t>コウギョウ</t>
    </rPh>
    <rPh sb="20" eb="22">
      <t>セツビ</t>
    </rPh>
    <rPh sb="22" eb="23">
      <t>ナド</t>
    </rPh>
    <rPh sb="29" eb="30">
      <t>キン</t>
    </rPh>
    <rPh sb="31" eb="32">
      <t>ギン</t>
    </rPh>
    <rPh sb="33" eb="36">
      <t>ホウショクヒン</t>
    </rPh>
    <rPh sb="40" eb="42">
      <t>セキユ</t>
    </rPh>
    <rPh sb="42" eb="44">
      <t>セイヒン</t>
    </rPh>
    <rPh sb="50" eb="52">
      <t>インリョウ</t>
    </rPh>
    <rPh sb="59" eb="60">
      <t>タ</t>
    </rPh>
    <rPh sb="61" eb="63">
      <t>ブッピン</t>
    </rPh>
    <rPh sb="67" eb="68">
      <t>ナド</t>
    </rPh>
    <rPh sb="74" eb="75">
      <t>コト</t>
    </rPh>
    <rPh sb="77" eb="79">
      <t>ゼイリツ</t>
    </rPh>
    <rPh sb="80" eb="82">
      <t>ドウニュウ</t>
    </rPh>
    <rPh sb="86" eb="87">
      <t>シュウ</t>
    </rPh>
    <phoneticPr fontId="9"/>
  </si>
  <si>
    <t>日印租税条約第11条
標準税率</t>
    <rPh sb="0" eb="2">
      <t>ニチイン</t>
    </rPh>
    <rPh sb="2" eb="4">
      <t>ソゼイ</t>
    </rPh>
    <rPh sb="4" eb="6">
      <t>ジョウヤク</t>
    </rPh>
    <rPh sb="6" eb="7">
      <t>ダイ</t>
    </rPh>
    <rPh sb="9" eb="10">
      <t>ジョウ</t>
    </rPh>
    <phoneticPr fontId="9"/>
  </si>
  <si>
    <t>日印租税条約第１0条
標準税率</t>
    <phoneticPr fontId="9"/>
  </si>
  <si>
    <t>日印租税条約第12条
標準税率</t>
    <phoneticPr fontId="9"/>
  </si>
  <si>
    <t>調査対象外</t>
    <rPh sb="0" eb="2">
      <t>チョウサ</t>
    </rPh>
    <rPh sb="2" eb="4">
      <t>タイショウ</t>
    </rPh>
    <rPh sb="4" eb="5">
      <t>ガイ</t>
    </rPh>
    <phoneticPr fontId="9"/>
  </si>
  <si>
    <t>出所：財務省
実効税率：課税対象所得
1,000万ルピー超、1億ルピー以下：33.06％（課徴金7％+教育目的税3％）
1億ルピー超：34.61％（課徴金12％+教育目的税3％）
ただし、製造業や中小企業を対象とした法人税の減税措置あり。</t>
    <rPh sb="0" eb="2">
      <t>シュッショ</t>
    </rPh>
    <rPh sb="29" eb="30">
      <t>チョウ</t>
    </rPh>
    <rPh sb="36" eb="38">
      <t>イカ</t>
    </rPh>
    <rPh sb="66" eb="67">
      <t>チョウ</t>
    </rPh>
    <rPh sb="96" eb="99">
      <t>セイゾウギョウ</t>
    </rPh>
    <rPh sb="100" eb="102">
      <t>チュウショウ</t>
    </rPh>
    <rPh sb="102" eb="104">
      <t>キギョウ</t>
    </rPh>
    <rPh sb="105" eb="107">
      <t>タイショウ</t>
    </rPh>
    <rPh sb="110" eb="113">
      <t>ホウジンゼイ</t>
    </rPh>
    <rPh sb="114" eb="116">
      <t>ゲンゼイ</t>
    </rPh>
    <rPh sb="116" eb="118">
      <t>ソチ</t>
    </rPh>
    <phoneticPr fontId="9"/>
  </si>
  <si>
    <t>出所："K" LINE (INDIA) PRIVATE LIMITED
工場名（都市名）：サナンド（アーメダバード）
最寄り港：ムンドラ港
対日輸出：ムンドラ港→横浜港
海上運賃$200
陸上運賃Rs.30,000（$443）
各種手数料・税別
海上運賃はドル建て、陸上運賃はルピー建て</t>
    <rPh sb="60" eb="62">
      <t>モヨ</t>
    </rPh>
    <rPh sb="63" eb="64">
      <t>コウ</t>
    </rPh>
    <rPh sb="69" eb="70">
      <t>コウ</t>
    </rPh>
    <rPh sb="125" eb="126">
      <t>ベツ</t>
    </rPh>
    <phoneticPr fontId="9"/>
  </si>
  <si>
    <t xml:space="preserve">  　　　　　　投資関連コスト</t>
    <rPh sb="8" eb="10">
      <t>トウシ</t>
    </rPh>
    <rPh sb="10" eb="12">
      <t>カンレン</t>
    </rPh>
    <phoneticPr fontId="15"/>
  </si>
  <si>
    <t>調査項目</t>
    <rPh sb="0" eb="2">
      <t>チョウサ</t>
    </rPh>
    <rPh sb="2" eb="4">
      <t>コウモク</t>
    </rPh>
    <phoneticPr fontId="15"/>
  </si>
  <si>
    <t>※特に追記がない場合はVATを含む。</t>
    <phoneticPr fontId="15"/>
  </si>
  <si>
    <t>現地通貨</t>
    <rPh sb="0" eb="2">
      <t>ゲンチ</t>
    </rPh>
    <rPh sb="2" eb="4">
      <t>ツウカ</t>
    </rPh>
    <phoneticPr fontId="9"/>
  </si>
  <si>
    <t>製造業</t>
    <phoneticPr fontId="9"/>
  </si>
  <si>
    <t>ワーカー（一般工職）
（月額）</t>
    <phoneticPr fontId="15"/>
  </si>
  <si>
    <t>エンジニア（中堅技術者）
（月額）</t>
    <phoneticPr fontId="15"/>
  </si>
  <si>
    <t>中間管理職（課長クラス）
（月額）</t>
    <phoneticPr fontId="15"/>
  </si>
  <si>
    <t>非製造業</t>
    <phoneticPr fontId="9"/>
  </si>
  <si>
    <t>スタッフ（一般職）
（月額）</t>
    <phoneticPr fontId="15"/>
  </si>
  <si>
    <t>スタッフ（営業職）
（月額）</t>
    <phoneticPr fontId="15"/>
  </si>
  <si>
    <t>マネージャー（課長クラス）
（月額）</t>
    <phoneticPr fontId="15"/>
  </si>
  <si>
    <t>店舗スタッフ（アパレル）
（月額）</t>
    <phoneticPr fontId="15"/>
  </si>
  <si>
    <t>店舗スタッフ（飲食）
（月額）</t>
    <phoneticPr fontId="15"/>
  </si>
  <si>
    <t>法定最低賃金</t>
    <phoneticPr fontId="15"/>
  </si>
  <si>
    <t>賞与支給額
（固定賞与+変動賞与）</t>
    <phoneticPr fontId="15"/>
  </si>
  <si>
    <t>社会保険負担率</t>
    <phoneticPr fontId="15"/>
  </si>
  <si>
    <t>名目賃金上昇率</t>
    <phoneticPr fontId="15"/>
  </si>
  <si>
    <t>工業団地（土地）購入価格（1平方メートル当たり）</t>
    <rPh sb="14" eb="16">
      <t>ヘイホウ</t>
    </rPh>
    <phoneticPr fontId="15"/>
  </si>
  <si>
    <t>工業団地借料（1平方メートル当たり、月額）</t>
    <rPh sb="8" eb="10">
      <t>ヘイホウ</t>
    </rPh>
    <phoneticPr fontId="15"/>
  </si>
  <si>
    <t>事務所賃料（1平方メートル当たり、月額）</t>
    <rPh sb="7" eb="9">
      <t>ヘイホウ</t>
    </rPh>
    <phoneticPr fontId="15"/>
  </si>
  <si>
    <t>市内中心部店舗スペース/ショールーム賃料（1平方メートル当たり、月額）</t>
    <rPh sb="22" eb="24">
      <t>ヘイホウ</t>
    </rPh>
    <phoneticPr fontId="15"/>
  </si>
  <si>
    <t>駐在員用住宅借上料（月額）</t>
    <phoneticPr fontId="15"/>
  </si>
  <si>
    <t>電気料金</t>
    <rPh sb="0" eb="2">
      <t>デンキ</t>
    </rPh>
    <rPh sb="2" eb="4">
      <t>リョウキン</t>
    </rPh>
    <phoneticPr fontId="9"/>
  </si>
  <si>
    <t>業務用電気料金（1kWh当たり）</t>
    <phoneticPr fontId="9"/>
  </si>
  <si>
    <t>一般用電気料金（1kWh当たり）</t>
    <phoneticPr fontId="9"/>
  </si>
  <si>
    <t>水道料金</t>
    <rPh sb="0" eb="2">
      <t>スイドウ</t>
    </rPh>
    <rPh sb="2" eb="4">
      <t>リョウキン</t>
    </rPh>
    <phoneticPr fontId="9"/>
  </si>
  <si>
    <t>業務用水道料金（1立方メートル当たり）</t>
    <rPh sb="9" eb="11">
      <t>リッポウ</t>
    </rPh>
    <phoneticPr fontId="9"/>
  </si>
  <si>
    <t>一般用水道料金（1立方メートル当たり）</t>
    <rPh sb="9" eb="11">
      <t>リッポウ</t>
    </rPh>
    <phoneticPr fontId="9"/>
  </si>
  <si>
    <t>ガス料金</t>
    <rPh sb="2" eb="4">
      <t>リョウキン</t>
    </rPh>
    <phoneticPr fontId="9"/>
  </si>
  <si>
    <t>業務用ガス料金（単位当たり）</t>
    <phoneticPr fontId="9"/>
  </si>
  <si>
    <t>一般用ガス料金（単位当たり）</t>
    <phoneticPr fontId="9"/>
  </si>
  <si>
    <t>コンテナ輸送（40ftコンテナ）
対日輸出</t>
    <phoneticPr fontId="9"/>
  </si>
  <si>
    <t>コンテナ輸送（40ftコンテナ）
第三国輸出</t>
    <phoneticPr fontId="9"/>
  </si>
  <si>
    <t>コンテナ輸送（40ftコンテナ）
対日輸入</t>
    <phoneticPr fontId="9"/>
  </si>
  <si>
    <t>レギュラーガソリン価格（1リットル当たり）</t>
    <phoneticPr fontId="9"/>
  </si>
  <si>
    <t>軽油価格（1リットル当たり）</t>
    <phoneticPr fontId="9"/>
  </si>
  <si>
    <t>法人所得税（表面税率）</t>
  </si>
  <si>
    <t>個人所得税（最高税率）</t>
  </si>
  <si>
    <t>付加価値税（標準税率）</t>
  </si>
  <si>
    <t>日本への利子送金課税（最高税率）</t>
  </si>
  <si>
    <t>日本への配当送金課税（最高税率）</t>
  </si>
  <si>
    <t>日本へのロイヤルティー送金課税（最高税率）</t>
  </si>
  <si>
    <t>教育</t>
  </si>
  <si>
    <t>日本人学校（補習校）への通学経費</t>
  </si>
  <si>
    <t>インターナショナルスクールへの通学経費</t>
  </si>
  <si>
    <t>特記すべき事項</t>
  </si>
  <si>
    <t>Copyright (C) 2017 JETRO. All rights reserved.</t>
  </si>
  <si>
    <t>調査実施時期：2016年12月～2017年1月</t>
    <phoneticPr fontId="15"/>
  </si>
  <si>
    <t>換算レート：1ドル＝67.7884ルピー（2017年1月5日のインド準備銀行レファレンスレート）</t>
    <phoneticPr fontId="15"/>
  </si>
  <si>
    <t>都市名：アーメダバード（インド）</t>
    <rPh sb="2" eb="3">
      <t>メイ</t>
    </rPh>
    <phoneticPr fontId="15"/>
  </si>
  <si>
    <t>都市名：バンコク（タイ）</t>
    <rPh sb="2" eb="3">
      <t>メイ</t>
    </rPh>
    <phoneticPr fontId="15"/>
  </si>
  <si>
    <t>調査実施時期：2016年12月～2017年1月</t>
    <phoneticPr fontId="15"/>
  </si>
  <si>
    <t>換算レート：1米ドル＝35.939バーツ（2017年1月5日のインターバンクレート仲値）</t>
    <phoneticPr fontId="15"/>
  </si>
  <si>
    <t>※特に追記がない場合はVATを含む。</t>
    <phoneticPr fontId="15"/>
  </si>
  <si>
    <t>製造業</t>
    <phoneticPr fontId="9"/>
  </si>
  <si>
    <t>ワーカー（一般工職）
（月額）</t>
    <phoneticPr fontId="15"/>
  </si>
  <si>
    <t>出所：アジア・オセアニア進出日系企業実態調査（2016年10～11月ジェトロ実施）
正規雇用（実務経験3年程度の作業員）
基本給
年間負担総額：6,001ドル（215,664バーツ）（基本給、諸手当、社会保障、残業代、賞与等含む。）</t>
    <rPh sb="113" eb="114">
      <t>トウ</t>
    </rPh>
    <phoneticPr fontId="9"/>
  </si>
  <si>
    <t>エンジニア（中堅技術者）
（月額）</t>
    <phoneticPr fontId="15"/>
  </si>
  <si>
    <t>出所：同上
正規雇用（専門学校/大卒以上・実務経験5年程度のエンジニア）
基本給
年間負担総額：10,905ドル（391,917バーツ）（基本給、諸手当、社会保障、残業代、賞与等含む。）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</si>
  <si>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中間管理職（課長クラス）
（月額）</t>
    <phoneticPr fontId="15"/>
  </si>
  <si>
    <t>出所：同上
正規雇用（大卒以上・実務経験10年程度のマネージャー）
基本給
年間負担総額：23,346ドル（839,026バーツ）（基本給、諸手当、社会保障、残業代、賞与等含む。）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9"/>
  </si>
  <si>
    <t>非製造業</t>
    <phoneticPr fontId="9"/>
  </si>
  <si>
    <t>スタッフ（一般職）
（月額）</t>
    <phoneticPr fontId="15"/>
  </si>
  <si>
    <t>出所：同上
正規雇用（実務経験3年程度の一般職）
基本給
年間負担総額：11,001ドル（395,358バーツ）（基本給、諸手当、社会保障、残業代、賞与等含む。）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9" eb="62">
      <t>キホンキュウ</t>
    </rPh>
    <rPh sb="63" eb="66">
      <t>ショテアテ</t>
    </rPh>
    <rPh sb="67" eb="69">
      <t>シャカイ</t>
    </rPh>
    <rPh sb="69" eb="71">
      <t>ホショウ</t>
    </rPh>
    <rPh sb="72" eb="75">
      <t>ザンギョウダイ</t>
    </rPh>
    <rPh sb="76" eb="78">
      <t>ショウヨ</t>
    </rPh>
    <rPh sb="78" eb="79">
      <t>トウ</t>
    </rPh>
    <rPh sb="79" eb="80">
      <t>フク</t>
    </rPh>
    <phoneticPr fontId="9"/>
  </si>
  <si>
    <t>スタッフ（営業職）
（月額）</t>
    <phoneticPr fontId="15"/>
  </si>
  <si>
    <t>マネージャー（課長クラス）
（月額）</t>
    <phoneticPr fontId="15"/>
  </si>
  <si>
    <t>出所：同上
正規雇用（大卒以上・実務経験10年程度のマネージャー）
基本給
年間負担総額：23,102ドル（830,248バーツ）（基本給、諸手当、社会保障、残業代、賞与等含む。）</t>
    <rPh sb="0" eb="2">
      <t>シュッショ</t>
    </rPh>
    <rPh sb="3" eb="5">
      <t>ドウジョウ</t>
    </rPh>
    <rPh sb="87" eb="88">
      <t>トウ</t>
    </rPh>
    <phoneticPr fontId="9"/>
  </si>
  <si>
    <t>店舗スタッフ（アパレル）
（月額）</t>
    <phoneticPr fontId="15"/>
  </si>
  <si>
    <t>出所：中央銀行「労働力指標」
2016年7～9月期のサービス業スタッフ月額平均賃金
基本給のみ</t>
    <rPh sb="0" eb="2">
      <t>シュッショ</t>
    </rPh>
    <phoneticPr fontId="9"/>
  </si>
  <si>
    <t>店舗スタッフ（飲食）
（月額）</t>
    <phoneticPr fontId="15"/>
  </si>
  <si>
    <t>同上</t>
    <rPh sb="0" eb="2">
      <t>ドウジョウ</t>
    </rPh>
    <phoneticPr fontId="9"/>
  </si>
  <si>
    <t>法定最低賃金</t>
    <phoneticPr fontId="15"/>
  </si>
  <si>
    <t>8.35～8.63/日</t>
    <rPh sb="10" eb="11">
      <t>ヒ</t>
    </rPh>
    <phoneticPr fontId="9"/>
  </si>
  <si>
    <t>300～310/日</t>
    <phoneticPr fontId="9"/>
  </si>
  <si>
    <t>出所：労働者保護法
改定日：2017年1月1日</t>
    <rPh sb="0" eb="2">
      <t>シュッショ</t>
    </rPh>
    <rPh sb="3" eb="6">
      <t>ロウドウシャ</t>
    </rPh>
    <rPh sb="6" eb="9">
      <t>ホゴホウ</t>
    </rPh>
    <rPh sb="10" eb="13">
      <t>カイテイビ</t>
    </rPh>
    <rPh sb="18" eb="19">
      <t>ネン</t>
    </rPh>
    <rPh sb="20" eb="21">
      <t>ガツ</t>
    </rPh>
    <rPh sb="22" eb="23">
      <t>ニチ</t>
    </rPh>
    <phoneticPr fontId="9"/>
  </si>
  <si>
    <t>賞与支給額
（固定賞与+変動賞与）</t>
    <phoneticPr fontId="15"/>
  </si>
  <si>
    <t>基本給与の2.83カ月分</t>
    <rPh sb="0" eb="2">
      <t>キホン</t>
    </rPh>
    <rPh sb="2" eb="4">
      <t>キュウヨ</t>
    </rPh>
    <rPh sb="10" eb="11">
      <t>ゲツ</t>
    </rPh>
    <rPh sb="11" eb="12">
      <t>ブン</t>
    </rPh>
    <phoneticPr fontId="9"/>
  </si>
  <si>
    <t>出所：アジア・オセアニア進出日系企業実態調査（2016年10～11月ジェトロ実施）
上記各職種の賞与（基本給に対する月数）平均</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rPh sb="43" eb="45">
      <t>ジョウキ</t>
    </rPh>
    <rPh sb="45" eb="48">
      <t>カクショクシュ</t>
    </rPh>
    <rPh sb="49" eb="51">
      <t>ショウヨ</t>
    </rPh>
    <rPh sb="52" eb="55">
      <t>キホンキュウ</t>
    </rPh>
    <rPh sb="56" eb="57">
      <t>タイ</t>
    </rPh>
    <rPh sb="59" eb="61">
      <t>ゲッスウ</t>
    </rPh>
    <rPh sb="62" eb="64">
      <t>ヘイキン</t>
    </rPh>
    <phoneticPr fontId="9"/>
  </si>
  <si>
    <t>社会保険負担率</t>
    <phoneticPr fontId="15"/>
  </si>
  <si>
    <t>事業主負担率：5％
従業員（本人）負担率：5％
政府負担率：2.75％</t>
    <phoneticPr fontId="9"/>
  </si>
  <si>
    <t>出所：社会保障法
「傷病」「出産」「障害」「死亡」「老齢年金」「子女扶養」「失業」の7種の給付項目
被保険者は従業員数1人以上を使用する民間企業の15歳以上60歳未満の従業員で家事労働者等は含まず。</t>
    <phoneticPr fontId="9"/>
  </si>
  <si>
    <t>名目賃金上昇率</t>
    <phoneticPr fontId="15"/>
  </si>
  <si>
    <t>2013年：8.28％
2014年：10.18％
2015年：1.83％</t>
    <rPh sb="4" eb="5">
      <t>ネン</t>
    </rPh>
    <rPh sb="16" eb="17">
      <t>ネン</t>
    </rPh>
    <rPh sb="29" eb="30">
      <t>ネン</t>
    </rPh>
    <phoneticPr fontId="9"/>
  </si>
  <si>
    <t>出所：国家統計局「労働力調査」</t>
    <phoneticPr fontId="9"/>
  </si>
  <si>
    <t>出所：当該工業団地
チョンブリ県工業団地
一般工業区
価格は応相談可、税別</t>
    <rPh sb="3" eb="5">
      <t>トウガイ</t>
    </rPh>
    <rPh sb="5" eb="7">
      <t>コウギョウ</t>
    </rPh>
    <rPh sb="7" eb="9">
      <t>ダンチ</t>
    </rPh>
    <rPh sb="36" eb="38">
      <t>ゼイベツ</t>
    </rPh>
    <phoneticPr fontId="9"/>
  </si>
  <si>
    <t>6.40～6.96</t>
    <phoneticPr fontId="9"/>
  </si>
  <si>
    <t>230～250</t>
    <phoneticPr fontId="9"/>
  </si>
  <si>
    <t>出所：当該工業団地
チョンブリ県工業団地
一般工業区、工場賃貸料（床面積当たり）
価格は相談可、管理費含む。</t>
    <phoneticPr fontId="9"/>
  </si>
  <si>
    <t>（1）17
（2）22～24</t>
    <phoneticPr fontId="9"/>
  </si>
  <si>
    <t>（1）600
（2）800～875</t>
    <phoneticPr fontId="9"/>
  </si>
  <si>
    <t>出所：不動産会社ウェブサイト
（1）タイムズスクウェア（アソーク地区）
（2）エクスチェンジタワー（アソーク地区）
両ビルとも管理費含む。</t>
    <phoneticPr fontId="9"/>
  </si>
  <si>
    <t>（1）42～70
（2）70～83</t>
    <phoneticPr fontId="9"/>
  </si>
  <si>
    <t>（1）1,500～2,500
（2）2,500～3,000</t>
    <phoneticPr fontId="9"/>
  </si>
  <si>
    <t>出所：当該ショッピングモール
（1）ゲートウェイエカマイ（スクンビット通り）
（2）シーロムコンプレックス（シーロム通り）
両ビルとも管理費含む。</t>
    <rPh sb="3" eb="5">
      <t>トウガイ</t>
    </rPh>
    <rPh sb="59" eb="60">
      <t>ドオ</t>
    </rPh>
    <phoneticPr fontId="9"/>
  </si>
  <si>
    <t>駐在員用住宅借上料（月額）</t>
    <phoneticPr fontId="15"/>
  </si>
  <si>
    <t>（1）1,637
（2）2,365</t>
    <phoneticPr fontId="9"/>
  </si>
  <si>
    <t>（1）58,850
（2）85,000</t>
    <phoneticPr fontId="9"/>
  </si>
  <si>
    <t>出所：不動産会社ウェブサイト
（1）サービスアパート（メイドサービス付）、97m2、VAT7％、管理費含まず。
（2）アパート、160m2、管理費含む。
（1）（2）とも、スクンビット地区。不動産会社への仲介料は不要。電気・水道代の単価は物件によって異なる。法人契約は物件側の税務処理が煩雑なため限定的。清掃やベッドメイキングなどのサービスが付帯したサービスアパートも多数。建築ラッシュで物件数が多く、地区、大通りまでの距離、広さ、築年数などにより金額は様々。</t>
    <rPh sb="94" eb="96">
      <t>チク</t>
    </rPh>
    <phoneticPr fontId="9"/>
  </si>
  <si>
    <t>業務用電気料金（1kWh当たり）</t>
    <phoneticPr fontId="9"/>
  </si>
  <si>
    <t>月額基本料：8.68
1kWh当たり料金：
（1）0.14
（2）0.07</t>
    <phoneticPr fontId="9"/>
  </si>
  <si>
    <t>月額基本料：312
1kWh当たり料金：
（1）5.11
（2）2.60</t>
    <phoneticPr fontId="9"/>
  </si>
  <si>
    <t>出所：首都電力公団
12～24kV
（1）ピーク時（月～金：9時～22時）
（2）オフピーク時（月～金：22時～9時、土・日、祝日）</t>
    <phoneticPr fontId="9"/>
  </si>
  <si>
    <t>一般用電気料金（1kWh当たり）</t>
    <phoneticPr fontId="9"/>
  </si>
  <si>
    <t>月額基本料：1.06
1kWh当たり料金：
（1）0.09
（2）0.12
（3）0.12</t>
    <phoneticPr fontId="9"/>
  </si>
  <si>
    <t>月額基本料：38
1kWh当たり料金：
（1）3.25
（2）4.22
（3）4.42</t>
    <phoneticPr fontId="9"/>
  </si>
  <si>
    <t>出所：同上
（1）1～150kWh/月
（2）151～400kWh/月
（3）401kWh～/月</t>
    <phoneticPr fontId="9"/>
  </si>
  <si>
    <t>月額基本料：2.50
1m3当たり料金：0.26～0.44</t>
    <phoneticPr fontId="9"/>
  </si>
  <si>
    <t>月額基本料：90
1m3当たり料金：9.50～15.81</t>
    <phoneticPr fontId="9"/>
  </si>
  <si>
    <t>出所：首都水道公団
1m3当たり料金は使用量により異なる。</t>
    <phoneticPr fontId="9"/>
  </si>
  <si>
    <t>月額基本料：1.25
1m3当たり料金：0.24～0.40</t>
    <phoneticPr fontId="9"/>
  </si>
  <si>
    <t>月額基本料：45
1m3当たり料金：8.50～14.45</t>
    <phoneticPr fontId="9"/>
  </si>
  <si>
    <t>同上</t>
    <phoneticPr fontId="9"/>
  </si>
  <si>
    <t>業務用ガス料金（単位当たり）</t>
    <phoneticPr fontId="9"/>
  </si>
  <si>
    <t>月額基本料：―
1kg当たり料金：0.67</t>
    <rPh sb="11" eb="12">
      <t>ア</t>
    </rPh>
    <rPh sb="14" eb="16">
      <t>リョウキン</t>
    </rPh>
    <phoneticPr fontId="9"/>
  </si>
  <si>
    <t>月額基本料：―
1kg当たり料金：24</t>
    <phoneticPr fontId="9"/>
  </si>
  <si>
    <t>出所：エネルギー省
LPG</t>
    <phoneticPr fontId="9"/>
  </si>
  <si>
    <t>一般用ガス料金（単位当たり）</t>
    <phoneticPr fontId="9"/>
  </si>
  <si>
    <t>月額基本料：―
1kg当たり料金：0.56</t>
    <phoneticPr fontId="9"/>
  </si>
  <si>
    <t>月額基本料：―
1kg当たり料金：20</t>
    <phoneticPr fontId="9"/>
  </si>
  <si>
    <t>コンテナ輸送（40ftコンテナ）
対日輸出</t>
    <phoneticPr fontId="9"/>
  </si>
  <si>
    <t>出所：日系物流会社
都市名：バンコク市内
最寄り港：レムチャバン港
対日輸出：レムチャバン港→横浜港
陸上輸送含む。</t>
    <rPh sb="3" eb="5">
      <t>ニッケイ</t>
    </rPh>
    <rPh sb="5" eb="7">
      <t>ブツリュウ</t>
    </rPh>
    <rPh sb="7" eb="9">
      <t>カイシャ</t>
    </rPh>
    <rPh sb="11" eb="14">
      <t>トシメイ</t>
    </rPh>
    <rPh sb="19" eb="21">
      <t>シナイ</t>
    </rPh>
    <rPh sb="47" eb="48">
      <t>コウ</t>
    </rPh>
    <phoneticPr fontId="9"/>
  </si>
  <si>
    <t>コンテナ輸送（40ftコンテナ）
第三国輸出</t>
    <phoneticPr fontId="9"/>
  </si>
  <si>
    <t>出所：同上
都市名：バンコク市内
最寄り港：レムチャバン港
第三国仕向け港：ロサンゼルス港
第三国輸出：レムチャバン港→ロサンゼルス港
陸上輸送含む。</t>
    <rPh sb="32" eb="33">
      <t>サン</t>
    </rPh>
    <rPh sb="49" eb="50">
      <t>サン</t>
    </rPh>
    <rPh sb="60" eb="61">
      <t>コウ</t>
    </rPh>
    <phoneticPr fontId="9"/>
  </si>
  <si>
    <t>コンテナ輸送（40ftコンテナ）
対日輸入</t>
    <phoneticPr fontId="9"/>
  </si>
  <si>
    <t>出所：同上
都市名：バンコク市内
最寄り港：レムチャバン港
対日輸入：横浜港→レムチャバン港
陸上輸送含む。</t>
    <rPh sb="47" eb="48">
      <t>ミナト</t>
    </rPh>
    <phoneticPr fontId="9"/>
  </si>
  <si>
    <t>レギュラーガソリン価格（1リットル当たり）</t>
    <phoneticPr fontId="9"/>
  </si>
  <si>
    <t>出所：エネルギー省
Gasohol91
バンコク地区小売価格</t>
    <phoneticPr fontId="9"/>
  </si>
  <si>
    <t>軽油価格（1リットル当たり）</t>
    <phoneticPr fontId="9"/>
  </si>
  <si>
    <t>出所：同上
H-Diesel
バンコク地区小売価格</t>
    <phoneticPr fontId="9"/>
  </si>
  <si>
    <t>20％</t>
    <phoneticPr fontId="9"/>
  </si>
  <si>
    <t>出所：歳入法第3章第3部</t>
    <phoneticPr fontId="9"/>
  </si>
  <si>
    <t>35％</t>
    <phoneticPr fontId="9"/>
  </si>
  <si>
    <t>出所：歳入法第3章第2部
0～35％の8段階累進課税（0、5、10、15、20、25、30、35％）</t>
    <phoneticPr fontId="9"/>
  </si>
  <si>
    <t>7％</t>
    <phoneticPr fontId="9"/>
  </si>
  <si>
    <t>出所：歳入法第4章
物品・サービス税</t>
    <phoneticPr fontId="9"/>
  </si>
  <si>
    <t>15％</t>
    <phoneticPr fontId="9"/>
  </si>
  <si>
    <t>出所：歳入法50条（2）</t>
    <phoneticPr fontId="9"/>
  </si>
  <si>
    <t>10％</t>
    <phoneticPr fontId="9"/>
  </si>
  <si>
    <t>出所：同上</t>
    <phoneticPr fontId="9"/>
  </si>
  <si>
    <t>15％</t>
    <phoneticPr fontId="9"/>
  </si>
  <si>
    <t>出所：同上</t>
    <phoneticPr fontId="9"/>
  </si>
  <si>
    <t>調査対象外</t>
    <rPh sb="0" eb="5">
      <t>チョウサタイショウガイ</t>
    </rPh>
    <phoneticPr fontId="9"/>
  </si>
  <si>
    <t>都市名：青島 （中国）</t>
    <rPh sb="2" eb="3">
      <t>メイ</t>
    </rPh>
    <phoneticPr fontId="15"/>
  </si>
  <si>
    <t>調査実施時期：2016年9月～2017年1月</t>
    <phoneticPr fontId="15"/>
  </si>
  <si>
    <t>換算レート：1ドル＝6.9307元（2017年1月5日のインターバンクレート仲値）</t>
    <phoneticPr fontId="15"/>
  </si>
  <si>
    <t>※特に追記がない場合はVATを含む。</t>
    <phoneticPr fontId="15"/>
  </si>
  <si>
    <t>米ドル</t>
    <phoneticPr fontId="9"/>
  </si>
  <si>
    <t>製造業</t>
    <phoneticPr fontId="9"/>
  </si>
  <si>
    <t>ワーカー（一般工職）
（月額）</t>
    <phoneticPr fontId="15"/>
  </si>
  <si>
    <r>
      <t>出所：アジア・オセアニア進出日系企業実態調査（2016年度調査）、2016年9月ジェトロ実施_x000D_
正規雇用_x000D_（実務経験3年程度の作業員）
基本給_x000D_
年間負担額：8,</t>
    </r>
    <r>
      <rPr>
        <sz val="11"/>
        <rFont val="ＭＳ Ｐゴシック"/>
        <family val="3"/>
        <charset val="128"/>
      </rPr>
      <t>428</t>
    </r>
    <r>
      <rPr>
        <sz val="11"/>
        <rFont val="ＭＳ Ｐゴシック"/>
        <family val="3"/>
        <charset val="128"/>
      </rPr>
      <t>ドル（58,415元）_x000D_（基本給、諸手当、社会保障、残業代、賞与等含む）</t>
    </r>
    <rPh sb="12" eb="14">
      <t>シンシュツ</t>
    </rPh>
    <rPh sb="55" eb="57">
      <t>ジツム</t>
    </rPh>
    <rPh sb="57" eb="59">
      <t>ケイケン</t>
    </rPh>
    <rPh sb="60" eb="61">
      <t>ネン</t>
    </rPh>
    <rPh sb="61" eb="63">
      <t>テイド</t>
    </rPh>
    <rPh sb="64" eb="67">
      <t>サギョウイン</t>
    </rPh>
    <rPh sb="118" eb="119">
      <t>トウ</t>
    </rPh>
    <phoneticPr fontId="9"/>
  </si>
  <si>
    <t>エンジニア（中堅技術者）
（月額）</t>
    <phoneticPr fontId="15"/>
  </si>
  <si>
    <t>出所：同上_x000D_
正規雇用_x000D_（専門学校/大卒以上・実務経験5年程度のエンジニア）
基本給_x000D_
年間負担額：11,090ドル（76,862元）_x000D_（基本給、諸手当、社会保障、残業代、賞与等含む）</t>
    <rPh sb="90" eb="91">
      <t>トウ</t>
    </rPh>
    <phoneticPr fontId="9"/>
  </si>
  <si>
    <t>中間管理職（課長クラス）
（月額）</t>
    <phoneticPr fontId="15"/>
  </si>
  <si>
    <t>出所：同上_x000D_
正規雇用_x000D_（大卒以上・実務経験10年程度のマネージャー）
基本給_x000D_
年間負担額：17,269ドル（119,684元）_x000D_（基本給、諸手当、社会保障、残業代、賞与等含む）</t>
    <rPh sb="88" eb="89">
      <t>トウ</t>
    </rPh>
    <phoneticPr fontId="9"/>
  </si>
  <si>
    <t>非製造業</t>
    <phoneticPr fontId="9"/>
  </si>
  <si>
    <t>スタッフ（一般職）
（月額）</t>
    <phoneticPr fontId="15"/>
  </si>
  <si>
    <t>出所：同上_x000D_
正規雇用_x000D_（実務経験3年程度の一般職）
基本給_x000D_
年間負担額：9,380ドル（65,011元）_x000D_（基本給、諸手当、社会保障、残業代、賞与等含む）</t>
    <rPh sb="77" eb="78">
      <t>トウ</t>
    </rPh>
    <phoneticPr fontId="9"/>
  </si>
  <si>
    <t>スタッフ（営業職）
（月額）</t>
    <phoneticPr fontId="15"/>
  </si>
  <si>
    <t>調査対象外</t>
    <phoneticPr fontId="9"/>
  </si>
  <si>
    <t>マネージャー（課長クラス）
（月額）</t>
    <phoneticPr fontId="15"/>
  </si>
  <si>
    <t>出所：同上
正規雇用_x000D_（大卒以上、かつ実務経験10年程度のマネージャー）
基本給_x000D_
年間負担額：23,854ドル（165,328元）_x000D_（基本給、諸手当、社会保障、残業代、賞与等含む）</t>
    <rPh sb="89" eb="90">
      <t>トウ</t>
    </rPh>
    <phoneticPr fontId="9"/>
  </si>
  <si>
    <t>店舗スタッフ（アパレル）
（月額）</t>
    <phoneticPr fontId="15"/>
  </si>
  <si>
    <t>n.a.</t>
    <phoneticPr fontId="9"/>
  </si>
  <si>
    <t>n.a.</t>
    <phoneticPr fontId="9"/>
  </si>
  <si>
    <t>店舗スタッフ（飲食）
（月額）</t>
    <phoneticPr fontId="15"/>
  </si>
  <si>
    <t>出所：2016青島統計年鑑
基本給、社会保障、残業代、賞与等含む。
年額を月額計算</t>
    <rPh sb="0" eb="2">
      <t>シュッショ</t>
    </rPh>
    <rPh sb="7" eb="9">
      <t>アオシマ</t>
    </rPh>
    <rPh sb="9" eb="11">
      <t>トウケイ</t>
    </rPh>
    <rPh sb="11" eb="13">
      <t>ネンカン</t>
    </rPh>
    <rPh sb="15" eb="18">
      <t>キホンキュウ</t>
    </rPh>
    <rPh sb="19" eb="21">
      <t>シャカイ</t>
    </rPh>
    <rPh sb="21" eb="23">
      <t>ホショウ</t>
    </rPh>
    <rPh sb="24" eb="27">
      <t>ザンギョウダイ</t>
    </rPh>
    <rPh sb="28" eb="30">
      <t>ショウヨ</t>
    </rPh>
    <rPh sb="30" eb="31">
      <t>トウ</t>
    </rPh>
    <rPh sb="31" eb="32">
      <t>フク</t>
    </rPh>
    <rPh sb="35" eb="37">
      <t>ネンガク</t>
    </rPh>
    <rPh sb="38" eb="40">
      <t>ゲツガク</t>
    </rPh>
    <rPh sb="40" eb="42">
      <t>ケイサン</t>
    </rPh>
    <phoneticPr fontId="9"/>
  </si>
  <si>
    <t>法定最低賃金</t>
    <phoneticPr fontId="15"/>
  </si>
  <si>
    <t>（1）247/月
（2）224/月</t>
    <phoneticPr fontId="9"/>
  </si>
  <si>
    <t>（1）1,710/月
（2）1,550/月</t>
    <phoneticPr fontId="9"/>
  </si>
  <si>
    <t>出所：山東省人民政府魯政字（2016）117号
改定日：2016年6月1日
（1）市内6区（市南区、市北区、李滄区、黄島区、ロウ山区、城陽区）
（2）衛星4市（即墨市、膠州市、平度市、莱西市）</t>
    <rPh sb="0" eb="2">
      <t>シュッショ</t>
    </rPh>
    <rPh sb="3" eb="5">
      <t>サントン</t>
    </rPh>
    <rPh sb="5" eb="6">
      <t>ショウ</t>
    </rPh>
    <rPh sb="6" eb="8">
      <t>ジンミン</t>
    </rPh>
    <rPh sb="8" eb="10">
      <t>セイフ</t>
    </rPh>
    <rPh sb="10" eb="11">
      <t>ロ</t>
    </rPh>
    <rPh sb="11" eb="12">
      <t>セイ</t>
    </rPh>
    <rPh sb="12" eb="13">
      <t>ジ</t>
    </rPh>
    <rPh sb="22" eb="23">
      <t>ゴウ</t>
    </rPh>
    <rPh sb="24" eb="27">
      <t>カイテイビ</t>
    </rPh>
    <rPh sb="32" eb="33">
      <t>ネン</t>
    </rPh>
    <rPh sb="34" eb="35">
      <t>ガツ</t>
    </rPh>
    <rPh sb="36" eb="37">
      <t>ニチ</t>
    </rPh>
    <rPh sb="85" eb="87">
      <t>コウシュウ</t>
    </rPh>
    <rPh sb="86" eb="87">
      <t>シュウ</t>
    </rPh>
    <phoneticPr fontId="9"/>
  </si>
  <si>
    <t>賞与支給額
（固定賞与+変動賞与）</t>
    <phoneticPr fontId="15"/>
  </si>
  <si>
    <t>基本給の1.68カ月分</t>
    <rPh sb="0" eb="3">
      <t>キホンキュウ</t>
    </rPh>
    <rPh sb="10" eb="11">
      <t>ブン</t>
    </rPh>
    <phoneticPr fontId="9"/>
  </si>
  <si>
    <t>出所：アジア・オセアニア進出日系企業実態調査（2016年9月ジェトロ実施）</t>
    <rPh sb="0" eb="2">
      <t>シュッショ</t>
    </rPh>
    <phoneticPr fontId="9"/>
  </si>
  <si>
    <t>社会保険負担率</t>
    <phoneticPr fontId="15"/>
  </si>
  <si>
    <t>事業主負担率：34.34～41.34％
従業員（本人）負担率：15.5～22.5％ 
事業主負担率の内訳：
養老保険：18％
医療保険：9％
失業保険：1％
生育保険：1％
労災保険：0.34％
住宅積立金：5～12％
従業員（本人）負担率の内訳：
養老保険：8％
医療保険：2％
失業保険：0.5％
住宅積立金：5～12％</t>
    <rPh sb="0" eb="3">
      <t>ジギョウヌシ</t>
    </rPh>
    <rPh sb="20" eb="23">
      <t>ジュウギョウイン</t>
    </rPh>
    <rPh sb="24" eb="26">
      <t>ホンニン</t>
    </rPh>
    <rPh sb="44" eb="47">
      <t>ジギョウヌシ</t>
    </rPh>
    <phoneticPr fontId="9"/>
  </si>
  <si>
    <t xml:space="preserve">出所：青島市人力資源・社会保障局
</t>
    <rPh sb="0" eb="3">
      <t>シュ</t>
    </rPh>
    <phoneticPr fontId="9"/>
  </si>
  <si>
    <t>名目賃金上昇率</t>
    <phoneticPr fontId="15"/>
  </si>
  <si>
    <t>2013年：14.1％
2014年：13.5％
2015年：10.9％</t>
    <rPh sb="4" eb="5">
      <t>ネン</t>
    </rPh>
    <rPh sb="16" eb="17">
      <t>ネン</t>
    </rPh>
    <rPh sb="28" eb="29">
      <t>ネン</t>
    </rPh>
    <phoneticPr fontId="9"/>
  </si>
  <si>
    <r>
      <t>出所：</t>
    </r>
    <r>
      <rPr>
        <sz val="11"/>
        <rFont val="ＭＳ Ｐゴシック"/>
        <family val="3"/>
        <charset val="128"/>
      </rPr>
      <t>『</t>
    </r>
    <r>
      <rPr>
        <sz val="11"/>
        <rFont val="ＭＳ Ｐゴシック"/>
        <family val="3"/>
        <charset val="128"/>
      </rPr>
      <t>青島統計年鑑</t>
    </r>
    <r>
      <rPr>
        <sz val="11"/>
        <rFont val="ＭＳ Ｐゴシック"/>
        <family val="3"/>
        <charset val="128"/>
      </rPr>
      <t>2016』</t>
    </r>
    <phoneticPr fontId="9"/>
  </si>
  <si>
    <t>出所：青島経済技術開発区
青島経済技術開発区
最低限度額
実際価格は入札によって決定、最高限度額はなし
税込、管理費別</t>
    <rPh sb="0" eb="2">
      <t>シュッショ</t>
    </rPh>
    <rPh sb="3" eb="5">
      <t>アオシマ</t>
    </rPh>
    <rPh sb="5" eb="7">
      <t>ケイザイ</t>
    </rPh>
    <rPh sb="7" eb="9">
      <t>ギジュツ</t>
    </rPh>
    <rPh sb="9" eb="11">
      <t>カイハツ</t>
    </rPh>
    <rPh sb="11" eb="12">
      <t>ク</t>
    </rPh>
    <rPh sb="25" eb="27">
      <t>サイテイ</t>
    </rPh>
    <rPh sb="27" eb="29">
      <t>ゲンド</t>
    </rPh>
    <rPh sb="29" eb="30">
      <t>ガク</t>
    </rPh>
    <rPh sb="31" eb="33">
      <t>ジッサイ</t>
    </rPh>
    <rPh sb="33" eb="35">
      <t>カカク</t>
    </rPh>
    <rPh sb="36" eb="38">
      <t>ニュウサツ</t>
    </rPh>
    <rPh sb="42" eb="44">
      <t>ケッテイ</t>
    </rPh>
    <rPh sb="45" eb="47">
      <t>サイコウ</t>
    </rPh>
    <rPh sb="47" eb="49">
      <t>ゲンド</t>
    </rPh>
    <rPh sb="49" eb="50">
      <t>ガク</t>
    </rPh>
    <phoneticPr fontId="9"/>
  </si>
  <si>
    <t>1.73～2.60</t>
    <phoneticPr fontId="9"/>
  </si>
  <si>
    <t>12～18</t>
    <phoneticPr fontId="9"/>
  </si>
  <si>
    <t>出所：同上
税込、管理費別</t>
    <rPh sb="0" eb="2">
      <t>シュッショ</t>
    </rPh>
    <rPh sb="3" eb="5">
      <t>ドウジョウ</t>
    </rPh>
    <rPh sb="7" eb="9">
      <t>ゼイコミ</t>
    </rPh>
    <rPh sb="10" eb="12">
      <t>カンリ</t>
    </rPh>
    <rPh sb="12" eb="13">
      <t>ヒ</t>
    </rPh>
    <rPh sb="13" eb="14">
      <t>ベツ</t>
    </rPh>
    <phoneticPr fontId="9"/>
  </si>
  <si>
    <t>22～26</t>
    <phoneticPr fontId="9"/>
  </si>
  <si>
    <t>150～180</t>
    <phoneticPr fontId="9"/>
  </si>
  <si>
    <t>出所：遠洋大厦物業管理会社
青島市市南区遠洋大厦
税・管理費込み、光熱費別</t>
    <rPh sb="0" eb="2">
      <t>シュッショ</t>
    </rPh>
    <rPh sb="3" eb="5">
      <t>エンヨウ</t>
    </rPh>
    <rPh sb="5" eb="7">
      <t>タイカ</t>
    </rPh>
    <rPh sb="7" eb="8">
      <t>ブツ</t>
    </rPh>
    <rPh sb="8" eb="9">
      <t>ギョウ</t>
    </rPh>
    <rPh sb="9" eb="11">
      <t>カンリ</t>
    </rPh>
    <rPh sb="11" eb="13">
      <t>ガイシャ</t>
    </rPh>
    <rPh sb="15" eb="17">
      <t>アオシマ</t>
    </rPh>
    <rPh sb="17" eb="18">
      <t>シ</t>
    </rPh>
    <rPh sb="18" eb="19">
      <t>シ</t>
    </rPh>
    <rPh sb="19" eb="21">
      <t>ミナミク</t>
    </rPh>
    <rPh sb="21" eb="23">
      <t>エンヨウ</t>
    </rPh>
    <rPh sb="23" eb="25">
      <t>タイカ</t>
    </rPh>
    <rPh sb="27" eb="28">
      <t>ゼイ</t>
    </rPh>
    <rPh sb="29" eb="32">
      <t>カンリヒ</t>
    </rPh>
    <rPh sb="32" eb="33">
      <t>ゴ</t>
    </rPh>
    <rPh sb="35" eb="38">
      <t>コウネツヒ</t>
    </rPh>
    <rPh sb="38" eb="39">
      <t>ベツ</t>
    </rPh>
    <phoneticPr fontId="9"/>
  </si>
  <si>
    <t>出所：同上
青島市市南区香港中路遠洋大厦ビル
税・管理費込み、光熱費別</t>
    <rPh sb="0" eb="2">
      <t>シュッショ</t>
    </rPh>
    <rPh sb="3" eb="5">
      <t>ドウジョウ</t>
    </rPh>
    <rPh sb="7" eb="9">
      <t>アオシマ</t>
    </rPh>
    <rPh sb="9" eb="10">
      <t>シ</t>
    </rPh>
    <rPh sb="10" eb="11">
      <t>シ</t>
    </rPh>
    <rPh sb="11" eb="13">
      <t>ミナミク</t>
    </rPh>
    <rPh sb="13" eb="15">
      <t>ホンコン</t>
    </rPh>
    <rPh sb="15" eb="17">
      <t>ナカジ</t>
    </rPh>
    <rPh sb="17" eb="19">
      <t>エンヨウ</t>
    </rPh>
    <rPh sb="19" eb="21">
      <t>タイカ</t>
    </rPh>
    <rPh sb="25" eb="26">
      <t>ゼイ</t>
    </rPh>
    <rPh sb="27" eb="30">
      <t>カンリヒ</t>
    </rPh>
    <rPh sb="30" eb="31">
      <t>ゴ</t>
    </rPh>
    <rPh sb="33" eb="36">
      <t>コウネツヒ</t>
    </rPh>
    <rPh sb="36" eb="37">
      <t>ベツ</t>
    </rPh>
    <phoneticPr fontId="9"/>
  </si>
  <si>
    <t>駐在員用住宅借上料（月額）</t>
    <phoneticPr fontId="15"/>
  </si>
  <si>
    <t>1,154～2,886</t>
    <phoneticPr fontId="9"/>
  </si>
  <si>
    <t>8,000～20,000</t>
    <phoneticPr fontId="9"/>
  </si>
  <si>
    <t>出所：青島レン家不動産
凱悦中心
ホテル式マンション
78～175m3
税・管理費、光熱費込み
青島市内では1年契約前払いの物件が多い。</t>
    <rPh sb="3" eb="5">
      <t>アオシマ</t>
    </rPh>
    <rPh sb="7" eb="8">
      <t>イエ</t>
    </rPh>
    <rPh sb="8" eb="11">
      <t>フドウサン</t>
    </rPh>
    <rPh sb="13" eb="14">
      <t>カイ</t>
    </rPh>
    <rPh sb="14" eb="15">
      <t>エツ</t>
    </rPh>
    <rPh sb="15" eb="17">
      <t>チュウシン</t>
    </rPh>
    <rPh sb="21" eb="22">
      <t>シキ</t>
    </rPh>
    <phoneticPr fontId="9"/>
  </si>
  <si>
    <t>業務用電気料金（1kWh当たり）</t>
    <phoneticPr fontId="9"/>
  </si>
  <si>
    <t>月額基本料：―
1kWh当たり料金：
（1）0.110
（2）0.108
（3）0.105</t>
    <phoneticPr fontId="9"/>
  </si>
  <si>
    <t>月額基本料：―
1kWh当たり料金：
（1）0.76
（2）0.75
（3）0.73</t>
    <phoneticPr fontId="9"/>
  </si>
  <si>
    <t>出所：青島市物価局
（1）1kV未満
（2）1～10kV
（3）35kV以上</t>
    <phoneticPr fontId="9"/>
  </si>
  <si>
    <t>月額基本料：―
1kWh当たり料金：
（1）0.08
（2）0.09
（3）0.12</t>
    <phoneticPr fontId="9"/>
  </si>
  <si>
    <t>月額基本料：―
1kWh当たり料金：
（1）0.55
（2）0.60
（3）0.85</t>
    <phoneticPr fontId="9"/>
  </si>
  <si>
    <t>出所：同上
年間電気使用量によって異なる。
1kV未満の場合
（1）2,520kWh以下
（2）2,520kWh超4,800kWh以下
（3）4,800kWh超</t>
    <rPh sb="18" eb="19">
      <t>コト</t>
    </rPh>
    <rPh sb="29" eb="31">
      <t>バアイ</t>
    </rPh>
    <phoneticPr fontId="9"/>
  </si>
  <si>
    <t>月額基本料：―
1m3当たり料金：0.76</t>
    <phoneticPr fontId="9"/>
  </si>
  <si>
    <t>月額基本料：―
1m3当たり料金：5.25</t>
    <phoneticPr fontId="9"/>
  </si>
  <si>
    <t>出所：同上
汚水処理費（1.25元/m3）込み</t>
    <phoneticPr fontId="9"/>
  </si>
  <si>
    <t>月額基本料：―
1m3当たり料金：
（1）0.50
（2）0.67
（3）1.15</t>
    <phoneticPr fontId="9"/>
  </si>
  <si>
    <t>月額基本料：―
1m3当たり料金：
（1）3.5
（2）4.65
（3）8.00</t>
    <phoneticPr fontId="9"/>
  </si>
  <si>
    <t>出所：同上
（1）144m3以下
（2）144超～204m3以下
（3）204m3超
汚水処理費（1元/m3）込み</t>
    <rPh sb="15" eb="17">
      <t>イカ</t>
    </rPh>
    <rPh sb="24" eb="25">
      <t>チョウ</t>
    </rPh>
    <rPh sb="31" eb="33">
      <t>イカ</t>
    </rPh>
    <rPh sb="42" eb="43">
      <t>チョウ</t>
    </rPh>
    <phoneticPr fontId="9"/>
  </si>
  <si>
    <t>業務用ガス料金（単位当たり）</t>
    <phoneticPr fontId="9"/>
  </si>
  <si>
    <t>月額基本料：―
1m3当たり料金：0.53</t>
    <rPh sb="11" eb="12">
      <t>ア</t>
    </rPh>
    <phoneticPr fontId="9"/>
  </si>
  <si>
    <t>月額基本料：―
1m3当たり料金：3.65</t>
    <rPh sb="11" eb="12">
      <t>ア</t>
    </rPh>
    <phoneticPr fontId="9"/>
  </si>
  <si>
    <t>出所：同上
液化天然ガス（LNG）</t>
    <rPh sb="0" eb="2">
      <t>シュッショ</t>
    </rPh>
    <rPh sb="3" eb="5">
      <t>ドウジョウ</t>
    </rPh>
    <rPh sb="7" eb="9">
      <t>エキカ</t>
    </rPh>
    <rPh sb="9" eb="11">
      <t>テンネン</t>
    </rPh>
    <phoneticPr fontId="9"/>
  </si>
  <si>
    <t>一般用ガス料金（単位当たり）</t>
    <phoneticPr fontId="9"/>
  </si>
  <si>
    <t>月額基本料：―
1m3当たり料金：
（1）0.42
（2）0.50
（3）0.63～</t>
    <phoneticPr fontId="9"/>
  </si>
  <si>
    <t>月額基本料：―
1m3当たり料金：
（1）2.90
（2）3.48
（3）4.35～</t>
    <phoneticPr fontId="9"/>
  </si>
  <si>
    <t>出所：同上
（1）216m3以下
（2）216超～336m3以下
（3）336m3超
液化天然ガス（LNG）</t>
    <rPh sb="0" eb="2">
      <t>シュッショ</t>
    </rPh>
    <rPh sb="3" eb="5">
      <t>ドウジョウ</t>
    </rPh>
    <rPh sb="15" eb="17">
      <t>イカ</t>
    </rPh>
    <rPh sb="31" eb="33">
      <t>イカ</t>
    </rPh>
    <rPh sb="42" eb="43">
      <t>チョウ</t>
    </rPh>
    <phoneticPr fontId="9"/>
  </si>
  <si>
    <t>コンテナ輸送（40ftコンテナ）
対日輸出</t>
    <phoneticPr fontId="9"/>
  </si>
  <si>
    <t>出所：日系物流会社
都市名：青島
最寄り港：青島港
対日輸出：青島港→横浜港
陸上輸送費は含まず。</t>
    <rPh sb="11" eb="14">
      <t>トシメイ</t>
    </rPh>
    <rPh sb="15" eb="17">
      <t>アオシマ</t>
    </rPh>
    <rPh sb="23" eb="25">
      <t>アオシマ</t>
    </rPh>
    <rPh sb="33" eb="35">
      <t>アオシマ</t>
    </rPh>
    <phoneticPr fontId="9"/>
  </si>
  <si>
    <t>コンテナ輸送（40ftコンテナ）
第三国輸出</t>
    <phoneticPr fontId="9"/>
  </si>
  <si>
    <t>出所：同上
都市名：青島
最寄り港：青島港
第三国仕向け港：ロサンゼルス港
第三国輸出：青島港→ロサンゼルス港
陸上輸送費は含まず。</t>
    <rPh sb="7" eb="10">
      <t>トシメイ</t>
    </rPh>
    <rPh sb="23" eb="24">
      <t>ダイ</t>
    </rPh>
    <rPh sb="24" eb="26">
      <t>サンゴク</t>
    </rPh>
    <rPh sb="26" eb="28">
      <t>シム</t>
    </rPh>
    <rPh sb="29" eb="30">
      <t>コウ</t>
    </rPh>
    <rPh sb="37" eb="38">
      <t>コウ</t>
    </rPh>
    <rPh sb="41" eb="42">
      <t>サン</t>
    </rPh>
    <phoneticPr fontId="9"/>
  </si>
  <si>
    <t>コンテナ輸送（40ftコンテナ）
対日輸入</t>
    <phoneticPr fontId="9"/>
  </si>
  <si>
    <t>出所：同上
都市名：青島
最寄り港：青島港
対日輸入：横浜港→青島港
陸上輸送費は含まず。</t>
    <rPh sb="7" eb="10">
      <t>トシメイ</t>
    </rPh>
    <phoneticPr fontId="9"/>
  </si>
  <si>
    <t>レギュラーガソリン価格（1リットル当たり）</t>
    <phoneticPr fontId="9"/>
  </si>
  <si>
    <r>
      <t>1</t>
    </r>
    <r>
      <rPr>
        <sz val="11"/>
        <rFont val="ＭＳ Ｐゴシック"/>
        <family val="3"/>
        <charset val="128"/>
      </rPr>
      <t>.00</t>
    </r>
    <phoneticPr fontId="9"/>
  </si>
  <si>
    <t>出所：青島市物価局
95号ガソリン（Ⅴ）
2016年12月28日から実施</t>
    <rPh sb="27" eb="28">
      <t>ネン</t>
    </rPh>
    <rPh sb="30" eb="31">
      <t>ガツ</t>
    </rPh>
    <rPh sb="33" eb="34">
      <t>ニチ</t>
    </rPh>
    <rPh sb="36" eb="38">
      <t>ジッシ</t>
    </rPh>
    <phoneticPr fontId="9"/>
  </si>
  <si>
    <t>出所：同上
-10号軽油（Ⅴ）
2016年12月28日から実施</t>
    <phoneticPr fontId="9"/>
  </si>
  <si>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</si>
  <si>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</si>
  <si>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</si>
  <si>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出所：全国人民代表大会常務委員会関于修改「個人所得税法」的決定（主席令第48号）
3～45％の累進課税</t>
    <rPh sb="0" eb="2">
      <t>シュッショ</t>
    </rPh>
    <rPh sb="3" eb="5">
      <t>ゼンコク</t>
    </rPh>
    <rPh sb="5" eb="7">
      <t>ジンミン</t>
    </rPh>
    <rPh sb="7" eb="9">
      <t>ダイヒョウ</t>
    </rPh>
    <rPh sb="9" eb="11">
      <t>タイカイ</t>
    </rPh>
    <rPh sb="11" eb="13">
      <t>ジョウム</t>
    </rPh>
    <rPh sb="13" eb="16">
      <t>イインカイ</t>
    </rPh>
    <rPh sb="16" eb="17">
      <t>セキ</t>
    </rPh>
    <rPh sb="17" eb="18">
      <t>ユ</t>
    </rPh>
    <rPh sb="18" eb="19">
      <t>オサム</t>
    </rPh>
    <rPh sb="19" eb="20">
      <t>アラタ</t>
    </rPh>
    <rPh sb="21" eb="23">
      <t>コジン</t>
    </rPh>
    <rPh sb="23" eb="25">
      <t>ショトク</t>
    </rPh>
    <rPh sb="25" eb="27">
      <t>ゼイホウ</t>
    </rPh>
    <rPh sb="28" eb="29">
      <t>テキ</t>
    </rPh>
    <rPh sb="29" eb="31">
      <t>ケッテイ</t>
    </rPh>
    <rPh sb="32" eb="34">
      <t>シュセキ</t>
    </rPh>
    <rPh sb="34" eb="35">
      <t>レイ</t>
    </rPh>
    <rPh sb="35" eb="36">
      <t>ダイ</t>
    </rPh>
    <rPh sb="38" eb="39">
      <t>ゴウ</t>
    </rPh>
    <rPh sb="48" eb="50">
      <t>ルイシン</t>
    </rPh>
    <rPh sb="50" eb="52">
      <t>カゼイ</t>
    </rPh>
    <phoneticPr fontId="20"/>
  </si>
  <si>
    <t>17％</t>
    <phoneticPr fontId="15"/>
  </si>
  <si>
    <t>出所：増値税暫行条例（国務院令第538号）
国務院関于修改部分行政法規的決定（国務院令第666号）
名称：増値税
中国国内での物品の販売および加工、修理修繕等の役務提供、物品の輸入を行う場合、増値税が課税される。
（並行試行）
財務部および国家税務総局は2016年3月23日付で、『関于全面推開営業税改征増値税試点的通知』財税「2016」36号を公布した。これにより、2016年5月1日から、従来は営業税の課税対象であった業種もすべて増値税の課税対象に移行した。
税率は、0％～17％となる。販売または輸入する物品や貨物、提供する役務等によって税率は異なる。</t>
    <rPh sb="0" eb="2">
      <t>シュッショ</t>
    </rPh>
    <rPh sb="3" eb="6">
      <t>ゾウチゼイ</t>
    </rPh>
    <rPh sb="6" eb="7">
      <t>ザン</t>
    </rPh>
    <rPh sb="7" eb="8">
      <t>ギョウ</t>
    </rPh>
    <rPh sb="8" eb="10">
      <t>ジョウレイ</t>
    </rPh>
    <rPh sb="11" eb="13">
      <t>コクム</t>
    </rPh>
    <rPh sb="13" eb="14">
      <t>イン</t>
    </rPh>
    <rPh sb="14" eb="15">
      <t>レイ</t>
    </rPh>
    <rPh sb="15" eb="16">
      <t>ダイ</t>
    </rPh>
    <rPh sb="19" eb="20">
      <t>ゴウ</t>
    </rPh>
    <rPh sb="22" eb="24">
      <t>コクム</t>
    </rPh>
    <rPh sb="24" eb="25">
      <t>イン</t>
    </rPh>
    <rPh sb="29" eb="31">
      <t>ブブン</t>
    </rPh>
    <rPh sb="31" eb="33">
      <t>ギョウセイ</t>
    </rPh>
    <rPh sb="33" eb="35">
      <t>ホウキ</t>
    </rPh>
    <rPh sb="39" eb="41">
      <t>コクム</t>
    </rPh>
    <rPh sb="41" eb="42">
      <t>イン</t>
    </rPh>
    <rPh sb="42" eb="43">
      <t>レイ</t>
    </rPh>
    <rPh sb="43" eb="44">
      <t>ダイ</t>
    </rPh>
    <rPh sb="47" eb="48">
      <t>ゴウ</t>
    </rPh>
    <rPh sb="51" eb="53">
      <t>メイショウ</t>
    </rPh>
    <rPh sb="54" eb="57">
      <t>ゾウチゼイ</t>
    </rPh>
    <rPh sb="110" eb="112">
      <t>ヘイコウ</t>
    </rPh>
    <rPh sb="112" eb="114">
      <t>シコウ</t>
    </rPh>
    <rPh sb="133" eb="134">
      <t>ネン</t>
    </rPh>
    <rPh sb="135" eb="136">
      <t>ガツ</t>
    </rPh>
    <rPh sb="138" eb="139">
      <t>ニチ</t>
    </rPh>
    <rPh sb="139" eb="140">
      <t>ヅケ</t>
    </rPh>
    <rPh sb="175" eb="177">
      <t>コウフ</t>
    </rPh>
    <rPh sb="194" eb="195">
      <t>ニチ</t>
    </rPh>
    <rPh sb="198" eb="200">
      <t>ジュウライ</t>
    </rPh>
    <rPh sb="201" eb="203">
      <t>エイギョウ</t>
    </rPh>
    <rPh sb="203" eb="204">
      <t>ゼイ</t>
    </rPh>
    <rPh sb="205" eb="207">
      <t>カゼイ</t>
    </rPh>
    <rPh sb="207" eb="209">
      <t>タイショウ</t>
    </rPh>
    <rPh sb="213" eb="215">
      <t>ギョウシュ</t>
    </rPh>
    <rPh sb="219" eb="222">
      <t>ゾウチゼイ</t>
    </rPh>
    <rPh sb="223" eb="225">
      <t>カゼイ</t>
    </rPh>
    <rPh sb="225" eb="227">
      <t>タイショウ</t>
    </rPh>
    <rPh sb="228" eb="230">
      <t>イコウ</t>
    </rPh>
    <rPh sb="234" eb="236">
      <t>ゼイリツ</t>
    </rPh>
    <rPh sb="248" eb="250">
      <t>ハンバイ</t>
    </rPh>
    <rPh sb="253" eb="255">
      <t>ユニュウ</t>
    </rPh>
    <rPh sb="257" eb="259">
      <t>ブッピン</t>
    </rPh>
    <rPh sb="260" eb="262">
      <t>カモツ</t>
    </rPh>
    <rPh sb="263" eb="265">
      <t>テイキョウ</t>
    </rPh>
    <rPh sb="267" eb="269">
      <t>エキム</t>
    </rPh>
    <rPh sb="269" eb="270">
      <t>トウ</t>
    </rPh>
    <rPh sb="274" eb="276">
      <t>ゼイリツ</t>
    </rPh>
    <rPh sb="277" eb="278">
      <t>コト</t>
    </rPh>
    <phoneticPr fontId="20"/>
  </si>
  <si>
    <t>10％</t>
    <phoneticPr fontId="15"/>
  </si>
  <si>
    <r>
      <t>出所：</t>
    </r>
    <r>
      <rPr>
        <sz val="10"/>
        <rFont val="ＭＳ Ｐゴシック"/>
        <family val="3"/>
        <charset val="128"/>
      </rPr>
      <t>日中租税条約第11条</t>
    </r>
    <phoneticPr fontId="15"/>
  </si>
  <si>
    <t>10％</t>
    <phoneticPr fontId="15"/>
  </si>
  <si>
    <t>出所：日中租税条約第10条</t>
    <rPh sb="0" eb="2">
      <t>シュッショ</t>
    </rPh>
    <rPh sb="3" eb="5">
      <t>ニッチュウ</t>
    </rPh>
    <rPh sb="4" eb="5">
      <t>ドウジツ</t>
    </rPh>
    <rPh sb="5" eb="7">
      <t>ソゼイ</t>
    </rPh>
    <rPh sb="7" eb="9">
      <t>ジョウヤク</t>
    </rPh>
    <rPh sb="9" eb="10">
      <t>ダイ</t>
    </rPh>
    <rPh sb="12" eb="13">
      <t>ジョウ</t>
    </rPh>
    <phoneticPr fontId="20"/>
  </si>
  <si>
    <t>10％</t>
    <phoneticPr fontId="15"/>
  </si>
  <si>
    <t>出所：日中租税条約第12条
別途、「営業税に代えて増値税を徴収する試験の全面的な実施に関する通知」（財税[2016]36 号）により、6％の増値税が課税される。</t>
    <rPh sb="15" eb="17">
      <t>ベット</t>
    </rPh>
    <rPh sb="71" eb="74">
      <t>ゾウチゼイ</t>
    </rPh>
    <rPh sb="75" eb="77">
      <t>カゼイ</t>
    </rPh>
    <phoneticPr fontId="15"/>
  </si>
  <si>
    <t>調査対象外</t>
    <rPh sb="0" eb="2">
      <t>チョウサ</t>
    </rPh>
    <rPh sb="2" eb="4">
      <t>タイショウ</t>
    </rPh>
    <rPh sb="4" eb="5">
      <t>ガイ</t>
    </rPh>
    <phoneticPr fontId="15"/>
  </si>
  <si>
    <t>都市名：北京（中国）</t>
    <rPh sb="2" eb="3">
      <t>メイ</t>
    </rPh>
    <phoneticPr fontId="15"/>
  </si>
  <si>
    <t>※特に追記がない場合はVATを含む。</t>
    <phoneticPr fontId="15"/>
  </si>
  <si>
    <t>製造業</t>
    <phoneticPr fontId="9"/>
  </si>
  <si>
    <t>出所：アジア・オセアニア進出日系企業実態調査（2016年9月ジェトロ実施）
正規雇用（実務経験3年程度の作業員）
基本給
年間負担額：13,203ドル（91,505元）（基本給、諸手当、社会保障、残業代、賞与等含む）</t>
    <rPh sb="106" eb="107">
      <t>トウ</t>
    </rPh>
    <phoneticPr fontId="9"/>
  </si>
  <si>
    <t>エンジニア（中堅技術者）
（月額）</t>
    <phoneticPr fontId="15"/>
  </si>
  <si>
    <t>出所：同上
正規雇用（専門学校/大卒以上・実務経験5年程度のエンジニア）
基本給
年間負担額：15,430ドル（106,942元）（基本給、諸手当、社会保障、残業代、賞与等含む）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6">
      <t>ゲン</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9"/>
  </si>
  <si>
    <t>出所：同上
正規雇用（大卒以上・実務経験10年程度のマネージャー）
基本給
年間負担額：27,272ドル（189,016元）（基本給、諸手当、社会保障、残業代、賞与等含む）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2" eb="63">
      <t>ゲン</t>
    </rPh>
    <rPh sb="65" eb="68">
      <t>キホンキュウ</t>
    </rPh>
    <rPh sb="69" eb="72">
      <t>ショテアテ</t>
    </rPh>
    <rPh sb="73" eb="75">
      <t>シャカイ</t>
    </rPh>
    <rPh sb="75" eb="77">
      <t>ホショウ</t>
    </rPh>
    <rPh sb="78" eb="81">
      <t>ザンギョウダイ</t>
    </rPh>
    <rPh sb="82" eb="84">
      <t>ショウヨ</t>
    </rPh>
    <rPh sb="84" eb="85">
      <t>トウ</t>
    </rPh>
    <rPh sb="85" eb="86">
      <t>フク</t>
    </rPh>
    <phoneticPr fontId="9"/>
  </si>
  <si>
    <t>スタッフ（一般職）
（月額）</t>
    <phoneticPr fontId="15"/>
  </si>
  <si>
    <t>出所：同上
正規雇用（実務経験3年程度の一般職）
基本給
年間負担額：17,877ドル（123,902元）（基本給、諸手当、社会保障、残業代、賞与等含む）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3" eb="54">
      <t>ゲン</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9"/>
  </si>
  <si>
    <t>調査対象外</t>
    <phoneticPr fontId="9"/>
  </si>
  <si>
    <t>マネージャー（課長クラス）
（月額）</t>
    <phoneticPr fontId="15"/>
  </si>
  <si>
    <t>出所：同上
正規雇用（大卒以上・実務経験10年程度のマネージャー）
基本給
年間負担額：44,001ドル（304,958元）（基本給、諸手当、社会保障、残業代、賞与等含む）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9"/>
  </si>
  <si>
    <t>出所：『北京統計年鑑2016』（2015年データ）
小売業の平均給与
基本給、社会保障、残業代、賞与等含む年額を月額換算</t>
    <rPh sb="51" eb="52">
      <t>トウ</t>
    </rPh>
    <phoneticPr fontId="9"/>
  </si>
  <si>
    <t>出所：同上
飲食業の平均給与
基本給、社会保障、残業代、賞与等含む年額を月額換算</t>
    <rPh sb="31" eb="32">
      <t>トウ</t>
    </rPh>
    <phoneticPr fontId="9"/>
  </si>
  <si>
    <t>273/月</t>
    <rPh sb="4" eb="5">
      <t>ガツ</t>
    </rPh>
    <phoneticPr fontId="9"/>
  </si>
  <si>
    <t>1,890/月</t>
    <rPh sb="6" eb="7">
      <t>ガツ</t>
    </rPh>
    <phoneticPr fontId="9"/>
  </si>
  <si>
    <t>出所：北京市人力資源・社会保障局（京人社労発[2016]128号）
改定日：2016年9月1日</t>
    <rPh sb="0" eb="2">
      <t>シュッショ</t>
    </rPh>
    <rPh sb="34" eb="37">
      <t>カイテイビ</t>
    </rPh>
    <rPh sb="42" eb="43">
      <t>ネン</t>
    </rPh>
    <rPh sb="44" eb="45">
      <t>ガツ</t>
    </rPh>
    <rPh sb="46" eb="47">
      <t>ニチ</t>
    </rPh>
    <phoneticPr fontId="9"/>
  </si>
  <si>
    <t>賞与支給額
（固定賞与+変動賞与）</t>
    <phoneticPr fontId="15"/>
  </si>
  <si>
    <t>基本給与の1.85カ月分</t>
    <phoneticPr fontId="9"/>
  </si>
  <si>
    <t>社会保険負担率</t>
    <phoneticPr fontId="15"/>
  </si>
  <si>
    <t>事業主負担率：35.8～44.5％
従業員（本人）負担率：15.2％+3元～22.2％+3元
事業主負担率の内訳：
養老保険：19％
医療保険：10％
失業保険：0.8％
生育保険：0.8％
労災保険：0.2～1.9％
住宅積立金：5～12％（最高：2,551元）
従業員（本人）負担率の内訳：　
養老保険：8％
医療保険：2％+3元
失業保険：0.2％
住宅積立金：5～12％（最高：2,551元）</t>
    <phoneticPr fontId="9"/>
  </si>
  <si>
    <t>出所：北京市人力資源・社会保障局、北京市人民政府、北京住宅積立金管理委員会
北京市基本養老保険規定（北京市人民政府令第183号）
北京市基本医療保険規定（北京市人民政府令第158号）
関于階段性降低本市社会保険費率的通知（京人社保発［2016］98号）
関于調整北京市工傷保険費率政策的通知（京人社工発［2016］13号）
北京市企業職工生育保険規定（北京市人民政府令第154号）
北京住房公積金管理委員会関于調整住房公積金●存比例的通知（京房公積金管委会発[2016]2号）
北京住房公積金管理委員会関于調整2016住房公積金年度住房公積金●存基数及月●存額上限的通知（京房公積金管委会弁[2016]5号）
●は糸偏に、つくりは「激」のサンズイをとったもの。</t>
    <rPh sb="137" eb="139">
      <t>ホケン</t>
    </rPh>
    <rPh sb="139" eb="140">
      <t>ヒ</t>
    </rPh>
    <rPh sb="140" eb="141">
      <t>リツ</t>
    </rPh>
    <rPh sb="141" eb="143">
      <t>セイサク</t>
    </rPh>
    <rPh sb="206" eb="208">
      <t>チョウセイ</t>
    </rPh>
    <rPh sb="214" eb="215">
      <t>ソン</t>
    </rPh>
    <rPh sb="215" eb="216">
      <t>ヒ</t>
    </rPh>
    <rPh sb="216" eb="217">
      <t>レイ</t>
    </rPh>
    <rPh sb="226" eb="227">
      <t>カン</t>
    </rPh>
    <rPh sb="254" eb="256">
      <t>チョウセイ</t>
    </rPh>
    <rPh sb="274" eb="276">
      <t>キスウ</t>
    </rPh>
    <rPh sb="276" eb="277">
      <t>オヨ</t>
    </rPh>
    <rPh sb="277" eb="278">
      <t>ガツ</t>
    </rPh>
    <rPh sb="279" eb="280">
      <t>ソン</t>
    </rPh>
    <rPh sb="280" eb="281">
      <t>ガク</t>
    </rPh>
    <rPh sb="281" eb="283">
      <t>ジョウゲン</t>
    </rPh>
    <phoneticPr fontId="9"/>
  </si>
  <si>
    <t>2013年：10.2％
2014年：10.0％
2015年：9.4％</t>
    <rPh sb="28" eb="29">
      <t>ネン</t>
    </rPh>
    <phoneticPr fontId="9"/>
  </si>
  <si>
    <t>出所：『北京統計年鑑2016』</t>
    <phoneticPr fontId="9"/>
  </si>
  <si>
    <t>65～79</t>
    <phoneticPr fontId="9"/>
  </si>
  <si>
    <t>450～550</t>
  </si>
  <si>
    <t>出所：北京経済技術開発区
北京経済技術開発区（北京首都国際空港まで30km）
50年間の土地使用権
税込み・管理費別</t>
    <rPh sb="0" eb="2">
      <t>シュッショ</t>
    </rPh>
    <rPh sb="3" eb="5">
      <t>ペキン</t>
    </rPh>
    <rPh sb="5" eb="7">
      <t>ケイザイ</t>
    </rPh>
    <rPh sb="7" eb="9">
      <t>ギジュツ</t>
    </rPh>
    <rPh sb="9" eb="11">
      <t>カイハツ</t>
    </rPh>
    <rPh sb="11" eb="12">
      <t>ク</t>
    </rPh>
    <rPh sb="14" eb="16">
      <t>ペキン</t>
    </rPh>
    <rPh sb="16" eb="18">
      <t>ケイザイ</t>
    </rPh>
    <rPh sb="18" eb="20">
      <t>ギジュツ</t>
    </rPh>
    <rPh sb="20" eb="22">
      <t>カイハツ</t>
    </rPh>
    <rPh sb="22" eb="23">
      <t>ク</t>
    </rPh>
    <rPh sb="42" eb="44">
      <t>ネンカン</t>
    </rPh>
    <rPh sb="45" eb="47">
      <t>トチ</t>
    </rPh>
    <rPh sb="47" eb="49">
      <t>シヨウ</t>
    </rPh>
    <rPh sb="49" eb="50">
      <t>ケン</t>
    </rPh>
    <rPh sb="52" eb="53">
      <t>ショゼイ</t>
    </rPh>
    <rPh sb="53" eb="54">
      <t>ウチゼイ</t>
    </rPh>
    <rPh sb="56" eb="59">
      <t>カンリヒ</t>
    </rPh>
    <rPh sb="59" eb="60">
      <t>ベツ</t>
    </rPh>
    <phoneticPr fontId="9"/>
  </si>
  <si>
    <t>4.33～6.49</t>
    <phoneticPr fontId="9"/>
  </si>
  <si>
    <t>30～45</t>
  </si>
  <si>
    <t>出所：同上
北京経済技術開発区
税込み・管理費別</t>
    <rPh sb="0" eb="2">
      <t>シュッショ</t>
    </rPh>
    <rPh sb="3" eb="5">
      <t>ドウジョウ</t>
    </rPh>
    <rPh sb="7" eb="9">
      <t>ペキン</t>
    </rPh>
    <rPh sb="9" eb="11">
      <t>ケイザイ</t>
    </rPh>
    <rPh sb="11" eb="13">
      <t>ギジュツ</t>
    </rPh>
    <rPh sb="13" eb="15">
      <t>カイハツ</t>
    </rPh>
    <rPh sb="15" eb="16">
      <t>ク</t>
    </rPh>
    <rPh sb="18" eb="19">
      <t>ショゼイ</t>
    </rPh>
    <rPh sb="19" eb="20">
      <t>ウチゼイ</t>
    </rPh>
    <rPh sb="22" eb="25">
      <t>カンリヒ</t>
    </rPh>
    <rPh sb="25" eb="26">
      <t>ベツ</t>
    </rPh>
    <phoneticPr fontId="9"/>
  </si>
  <si>
    <t>130～195</t>
    <phoneticPr fontId="9"/>
  </si>
  <si>
    <t>900～1,350</t>
    <phoneticPr fontId="9"/>
  </si>
  <si>
    <t>出所：不動産会社ウェブサイトおよび国貿オフィスビル部
市内商業中心区（CBD）、国貿オフィスビル（3期）
賃料：28～43元/m2/日×30日（所在階数、面積、方向、賃貸開始時期などによって異なる）
税・管理費（50元/m2/月）込み</t>
    <rPh sb="51" eb="52">
      <t>キ</t>
    </rPh>
    <phoneticPr fontId="9"/>
  </si>
  <si>
    <t>115～505</t>
    <phoneticPr fontId="9"/>
  </si>
  <si>
    <t>800～3,500</t>
    <phoneticPr fontId="9"/>
  </si>
  <si>
    <t>出所：国貿商城部
国貿商城1期の店舗（建国門外大街1号）
賃料は所在階数、面積などによって異なる。
税込み、管理費別</t>
    <rPh sb="0" eb="2">
      <t>シュッショ</t>
    </rPh>
    <rPh sb="3" eb="4">
      <t>クニ</t>
    </rPh>
    <rPh sb="4" eb="5">
      <t>ボウ</t>
    </rPh>
    <rPh sb="5" eb="6">
      <t>ショウ</t>
    </rPh>
    <rPh sb="6" eb="7">
      <t>シロ</t>
    </rPh>
    <rPh sb="7" eb="8">
      <t>ブ</t>
    </rPh>
    <rPh sb="20" eb="22">
      <t>ケンコク</t>
    </rPh>
    <rPh sb="22" eb="24">
      <t>モンガイ</t>
    </rPh>
    <rPh sb="24" eb="25">
      <t>ダイ</t>
    </rPh>
    <rPh sb="25" eb="26">
      <t>マチ</t>
    </rPh>
    <rPh sb="27" eb="28">
      <t>ゴウ</t>
    </rPh>
    <rPh sb="53" eb="55">
      <t>ゼイコ</t>
    </rPh>
    <rPh sb="54" eb="55">
      <t>ショゼイ</t>
    </rPh>
    <rPh sb="57" eb="60">
      <t>カンリヒ</t>
    </rPh>
    <rPh sb="60" eb="61">
      <t>ベツ</t>
    </rPh>
    <phoneticPr fontId="9"/>
  </si>
  <si>
    <t>3,319～5,771</t>
    <phoneticPr fontId="9"/>
  </si>
  <si>
    <t>23,000～40,000</t>
    <phoneticPr fontId="9"/>
  </si>
  <si>
    <t>出所：不動産会社ウェブサイトおよび国貿公寓部
市内商業中心区（CBD）、国貿アパート
コンドミニアム、93～211m2（1LDK～3LDK）
税・管理費込み</t>
    <rPh sb="3" eb="6">
      <t>フドウサン</t>
    </rPh>
    <rPh sb="6" eb="8">
      <t>カイシャ</t>
    </rPh>
    <rPh sb="17" eb="18">
      <t>コク</t>
    </rPh>
    <rPh sb="18" eb="19">
      <t>ボウ</t>
    </rPh>
    <rPh sb="19" eb="20">
      <t>コウ</t>
    </rPh>
    <rPh sb="20" eb="21">
      <t>グウ</t>
    </rPh>
    <rPh sb="21" eb="22">
      <t>ブ</t>
    </rPh>
    <phoneticPr fontId="9"/>
  </si>
  <si>
    <t>業務用電気料金（1kWh当たり）</t>
    <phoneticPr fontId="9"/>
  </si>
  <si>
    <t>月額基本料：―
1kWh当たり料金：0.12</t>
    <phoneticPr fontId="9"/>
  </si>
  <si>
    <t>月額基本料：―
1kWh当たり料金：0.8595</t>
  </si>
  <si>
    <t>出所：北京市発展・改革委員会（京発改[2016]6号）
1～10kVの場合</t>
    <rPh sb="36" eb="38">
      <t>バアイ</t>
    </rPh>
    <phoneticPr fontId="9"/>
  </si>
  <si>
    <t>月額基本料：―
1kWh当たり料金：0.07～0.11</t>
    <phoneticPr fontId="9"/>
  </si>
  <si>
    <t>月額基本料：―
1kWh当たり料金：0.4883～0.7883</t>
  </si>
  <si>
    <t>出所：同上（京発改[2012]831号）
1kV未満の場合</t>
    <rPh sb="28" eb="30">
      <t>バアイ</t>
    </rPh>
    <phoneticPr fontId="9"/>
  </si>
  <si>
    <t>月額基本料：―
1m3当たり料金：
（1）1.37
（2）1.30</t>
    <phoneticPr fontId="9"/>
  </si>
  <si>
    <t>月額基本料：―
1m3当たり料金：
（1）9.5
（2）9.0</t>
    <phoneticPr fontId="9"/>
  </si>
  <si>
    <t>出所：北京市発展・改革委員会（京発改[2016]612号）
（1）中心部：東城区、西城区、朝陽区、海淀区、豊台区、石景山区
（2）その他の区
汚水処理費込み</t>
    <phoneticPr fontId="20"/>
  </si>
  <si>
    <t>月額基本料：―
1m3当たり料金：0.72～1.30</t>
    <phoneticPr fontId="9"/>
  </si>
  <si>
    <t>月額基本料：―
1m3当たり料金：5.0～9.0</t>
  </si>
  <si>
    <t>出所：北京市発展・改革委員会（京発改[2014]865号）
汚水処理費込み</t>
    <phoneticPr fontId="9"/>
  </si>
  <si>
    <t>月額基本料：―
1m3当たり料金：
（1）0.46
（2）0.42</t>
    <phoneticPr fontId="9"/>
  </si>
  <si>
    <t>月額基本料：―
1m3当たり料金：
（1）3.16
（2）2.92</t>
  </si>
  <si>
    <t>出所：北京市発展・改革委員会（京発改[2015]2620号）
（1）中心部：東城区、西城区、朝陽区、海淀区、豊台区、石景山区
（2）その他の区
天然ガス</t>
    <rPh sb="0" eb="2">
      <t>シュッショ</t>
    </rPh>
    <rPh sb="3" eb="6">
      <t>ペキンシ</t>
    </rPh>
    <rPh sb="6" eb="8">
      <t>ハッテン</t>
    </rPh>
    <rPh sb="9" eb="11">
      <t>カイカク</t>
    </rPh>
    <rPh sb="11" eb="14">
      <t>イインカイ</t>
    </rPh>
    <rPh sb="15" eb="16">
      <t>キョウ</t>
    </rPh>
    <rPh sb="16" eb="17">
      <t>ハツ</t>
    </rPh>
    <rPh sb="17" eb="18">
      <t>アラタ</t>
    </rPh>
    <rPh sb="28" eb="29">
      <t>ゴウ</t>
    </rPh>
    <rPh sb="35" eb="38">
      <t>チュウシンブ</t>
    </rPh>
    <rPh sb="39" eb="40">
      <t>ヒガシ</t>
    </rPh>
    <rPh sb="40" eb="41">
      <t>ジョウ</t>
    </rPh>
    <rPh sb="41" eb="42">
      <t>ク</t>
    </rPh>
    <rPh sb="43" eb="44">
      <t>ニシ</t>
    </rPh>
    <rPh sb="44" eb="45">
      <t>ジョウ</t>
    </rPh>
    <rPh sb="45" eb="46">
      <t>ク</t>
    </rPh>
    <rPh sb="47" eb="48">
      <t>アサ</t>
    </rPh>
    <rPh sb="48" eb="50">
      <t>ヨウク</t>
    </rPh>
    <rPh sb="51" eb="52">
      <t>ウミ</t>
    </rPh>
    <rPh sb="52" eb="53">
      <t>ヨド</t>
    </rPh>
    <rPh sb="53" eb="54">
      <t>ク</t>
    </rPh>
    <rPh sb="69" eb="70">
      <t>タ</t>
    </rPh>
    <rPh sb="71" eb="72">
      <t>ク</t>
    </rPh>
    <rPh sb="74" eb="76">
      <t>テンネン</t>
    </rPh>
    <phoneticPr fontId="20"/>
  </si>
  <si>
    <t>月額基本料：―
1m3当たり料金：0.33～0.56</t>
    <phoneticPr fontId="9"/>
  </si>
  <si>
    <t>月額基本料：―
1m3当たり料金：2.28～3.90</t>
  </si>
  <si>
    <r>
      <t xml:space="preserve">出所：北京市発展・改革委員会（京発改[2015]2521号）
</t>
    </r>
    <r>
      <rPr>
        <sz val="11"/>
        <rFont val="ＭＳ Ｐゴシック"/>
        <family val="3"/>
        <charset val="128"/>
      </rPr>
      <t>天然ガス</t>
    </r>
    <rPh sb="0" eb="3">
      <t>シュ</t>
    </rPh>
    <phoneticPr fontId="20"/>
  </si>
  <si>
    <t>コンテナ輸送（40ftコンテナ）
対日輸出</t>
    <phoneticPr fontId="9"/>
  </si>
  <si>
    <t>出所：日系物流会社
都市名：天津 
最寄り港：天津港
対日輸出：天津港→横浜港
陸上輸送費別</t>
    <rPh sb="19" eb="21">
      <t>モヨリ</t>
    </rPh>
    <rPh sb="22" eb="23">
      <t>ミナト</t>
    </rPh>
    <rPh sb="24" eb="26">
      <t>テンシン</t>
    </rPh>
    <rPh sb="26" eb="27">
      <t>ミナト</t>
    </rPh>
    <rPh sb="43" eb="45">
      <t>リクジョウ</t>
    </rPh>
    <rPh sb="45" eb="47">
      <t>ユソウ</t>
    </rPh>
    <rPh sb="47" eb="48">
      <t>ヒ</t>
    </rPh>
    <rPh sb="48" eb="49">
      <t>ベツ</t>
    </rPh>
    <phoneticPr fontId="20"/>
  </si>
  <si>
    <t>コンテナ輸送（40ftコンテナ）
第三国輸出</t>
    <phoneticPr fontId="9"/>
  </si>
  <si>
    <t>出所：同上
都市名：天津 
最寄り港：天津港
第三国仕向け港：ロサンゼルス港
第三国輸出：天津港→ロサンゼルス港
陸上輸送費別</t>
    <rPh sb="15" eb="17">
      <t>モヨリ</t>
    </rPh>
    <rPh sb="18" eb="19">
      <t>ミナト</t>
    </rPh>
    <rPh sb="20" eb="22">
      <t>テンシン</t>
    </rPh>
    <rPh sb="22" eb="23">
      <t>ミナト</t>
    </rPh>
    <rPh sb="25" eb="26">
      <t>ダイ</t>
    </rPh>
    <rPh sb="26" eb="28">
      <t>サンゴク</t>
    </rPh>
    <rPh sb="28" eb="30">
      <t>シム</t>
    </rPh>
    <rPh sb="31" eb="32">
      <t>コウ</t>
    </rPh>
    <rPh sb="39" eb="40">
      <t>コウ</t>
    </rPh>
    <phoneticPr fontId="20"/>
  </si>
  <si>
    <t>コンテナ輸送（40ftコンテナ）
対日輸入</t>
    <phoneticPr fontId="9"/>
  </si>
  <si>
    <t>出所：同上
都市名：天津 
最寄り港：天津港
対日輸入：横浜港→天津港
陸上輸送費別</t>
    <rPh sb="15" eb="17">
      <t>モヨリ</t>
    </rPh>
    <rPh sb="18" eb="19">
      <t>ミナト</t>
    </rPh>
    <rPh sb="20" eb="22">
      <t>テンシン</t>
    </rPh>
    <rPh sb="22" eb="23">
      <t>ミナト</t>
    </rPh>
    <phoneticPr fontId="20"/>
  </si>
  <si>
    <t>レギュラーガソリン価格（1リットル当たり）</t>
    <phoneticPr fontId="9"/>
  </si>
  <si>
    <t>出所：北京市発展・改革委員会2016年11月30日発表
92号ガソリン</t>
    <rPh sb="18" eb="19">
      <t>ネン</t>
    </rPh>
    <rPh sb="21" eb="22">
      <t>ガツ</t>
    </rPh>
    <rPh sb="24" eb="25">
      <t>ヒ</t>
    </rPh>
    <rPh sb="25" eb="27">
      <t>ハッピョウ</t>
    </rPh>
    <phoneticPr fontId="15"/>
  </si>
  <si>
    <t>軽油価格（1リットル当たり）</t>
    <phoneticPr fontId="9"/>
  </si>
  <si>
    <t>出所：同上
0号軽油</t>
    <phoneticPr fontId="15"/>
  </si>
  <si>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</si>
  <si>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</si>
  <si>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</si>
  <si>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17％</t>
    <phoneticPr fontId="15"/>
  </si>
  <si>
    <t>10％</t>
    <phoneticPr fontId="15"/>
  </si>
  <si>
    <r>
      <t>出所：</t>
    </r>
    <r>
      <rPr>
        <sz val="10"/>
        <rFont val="ＭＳ Ｐゴシック"/>
        <family val="3"/>
        <charset val="128"/>
      </rPr>
      <t>日中租税条約第11条</t>
    </r>
    <phoneticPr fontId="15"/>
  </si>
  <si>
    <t>10％</t>
    <phoneticPr fontId="15"/>
  </si>
  <si>
    <t>10％</t>
    <phoneticPr fontId="15"/>
  </si>
  <si>
    <t>調査対象外</t>
    <phoneticPr fontId="9"/>
  </si>
  <si>
    <t>調査対象外</t>
    <phoneticPr fontId="9"/>
  </si>
  <si>
    <t>日本貿易振興機構（ジェトロ）</t>
  </si>
  <si>
    <t>海外調査部</t>
  </si>
  <si>
    <t>レポートをご覧いただいた後、アンケート（所要時間：約1分）にご協力ください。</t>
  </si>
  <si>
    <t>【免責条項】</t>
    <rPh sb="3" eb="5">
      <t>ジョウコウ</t>
    </rPh>
    <phoneticPr fontId="9"/>
  </si>
  <si>
    <t>禁無断転載</t>
  </si>
  <si>
    <t>作成者：日本貿易振興機構（ジェトロ）</t>
  </si>
  <si>
    <t>お問い合わせ先：</t>
  </si>
  <si>
    <t>海外調査部　中国北アジア課・アジア大洋州課</t>
    <rPh sb="6" eb="8">
      <t>チュウゴク</t>
    </rPh>
    <rPh sb="8" eb="9">
      <t>キタ</t>
    </rPh>
    <rPh sb="12" eb="13">
      <t>カ</t>
    </rPh>
    <rPh sb="17" eb="19">
      <t>タイヨウ</t>
    </rPh>
    <rPh sb="19" eb="20">
      <t>シュウ</t>
    </rPh>
    <rPh sb="20" eb="21">
      <t>カ</t>
    </rPh>
    <phoneticPr fontId="15"/>
  </si>
  <si>
    <t>〒107-6006 東京都港区赤坂 1－12－32</t>
    <rPh sb="13" eb="15">
      <t>ミナトク</t>
    </rPh>
    <phoneticPr fontId="15"/>
  </si>
  <si>
    <t>Tel. 03－3582－5179</t>
    <phoneticPr fontId="15"/>
  </si>
  <si>
    <t>https://www.jetro.go.jp/</t>
    <phoneticPr fontId="15"/>
  </si>
  <si>
    <t>都市・地域別投資関連コスト表</t>
    <rPh sb="0" eb="2">
      <t>トシ</t>
    </rPh>
    <rPh sb="3" eb="5">
      <t>チイキ</t>
    </rPh>
    <rPh sb="5" eb="6">
      <t>ベツ</t>
    </rPh>
    <rPh sb="6" eb="8">
      <t>トウシ</t>
    </rPh>
    <rPh sb="8" eb="10">
      <t>カンレン</t>
    </rPh>
    <rPh sb="13" eb="14">
      <t>ヒョウ</t>
    </rPh>
    <phoneticPr fontId="15"/>
  </si>
  <si>
    <t>目次</t>
    <rPh sb="0" eb="2">
      <t>モクジ</t>
    </rPh>
    <phoneticPr fontId="15"/>
  </si>
  <si>
    <t>ウランバートル(モンゴル)</t>
    <phoneticPr fontId="9"/>
  </si>
  <si>
    <t>ソウル（韓国）</t>
    <phoneticPr fontId="9"/>
  </si>
  <si>
    <t>台北（台湾）</t>
    <phoneticPr fontId="9"/>
  </si>
  <si>
    <t>広州（中国）</t>
    <phoneticPr fontId="9"/>
  </si>
  <si>
    <t>上海（中国）</t>
    <phoneticPr fontId="9"/>
  </si>
  <si>
    <t>深セン（中国）</t>
    <phoneticPr fontId="9"/>
  </si>
  <si>
    <t>成都（中国）</t>
    <rPh sb="0" eb="2">
      <t>セイト</t>
    </rPh>
    <rPh sb="3" eb="5">
      <t>チュウゴク</t>
    </rPh>
    <phoneticPr fontId="9"/>
  </si>
  <si>
    <t>大連（中国）</t>
    <rPh sb="0" eb="2">
      <t>ダイレン</t>
    </rPh>
    <phoneticPr fontId="9"/>
  </si>
  <si>
    <t>青島（中国）</t>
    <rPh sb="0" eb="2">
      <t>アオシマ</t>
    </rPh>
    <phoneticPr fontId="9"/>
  </si>
  <si>
    <t>武漢（中国）</t>
    <rPh sb="0" eb="2">
      <t>ブカン</t>
    </rPh>
    <phoneticPr fontId="9"/>
  </si>
  <si>
    <t>北京（中国）</t>
    <phoneticPr fontId="9"/>
  </si>
  <si>
    <t>アメーダバード（インド）</t>
    <phoneticPr fontId="9"/>
  </si>
  <si>
    <t>チェンナイ（インド）</t>
  </si>
  <si>
    <t>ニューデリー（インド）</t>
  </si>
  <si>
    <t>ベンガルール（インド）</t>
    <phoneticPr fontId="15"/>
  </si>
  <si>
    <t>ムンバイ（インド）</t>
    <phoneticPr fontId="9"/>
  </si>
  <si>
    <t>ジャカルタ（インドネシア）</t>
  </si>
  <si>
    <t xml:space="preserve">プノンペン（カンボジア） </t>
    <phoneticPr fontId="9"/>
  </si>
  <si>
    <t>シンガポール（シンガポール）</t>
    <phoneticPr fontId="15"/>
  </si>
  <si>
    <t>コロンボ（スリランカ）</t>
  </si>
  <si>
    <t>バンコク（タイ）</t>
  </si>
  <si>
    <t>カラチ（パキスタン）</t>
    <phoneticPr fontId="9"/>
  </si>
  <si>
    <t>ダッカ（バングラデシュ）</t>
    <phoneticPr fontId="9"/>
  </si>
  <si>
    <t>マニラ（フィリピン）</t>
  </si>
  <si>
    <t>ハノイ（ベトナム）</t>
  </si>
  <si>
    <t>ホーチミン（ベトナム）</t>
    <phoneticPr fontId="9"/>
  </si>
  <si>
    <t>クアラルンプール（マレーシア）</t>
  </si>
  <si>
    <t>ヤンゴン（ミャンマー）</t>
    <phoneticPr fontId="9"/>
  </si>
  <si>
    <t>ビエンチャン（ラオス）</t>
    <phoneticPr fontId="9"/>
  </si>
  <si>
    <t>シドニー（オーストラリア）</t>
    <phoneticPr fontId="9"/>
  </si>
  <si>
    <t>オークランド（ニュージーランド）</t>
    <phoneticPr fontId="9"/>
  </si>
  <si>
    <t>東京（日本）</t>
    <rPh sb="0" eb="2">
      <t>トウキョウ</t>
    </rPh>
    <rPh sb="3" eb="5">
      <t>ニホン</t>
    </rPh>
    <phoneticPr fontId="9"/>
  </si>
  <si>
    <t>横浜（日本）</t>
    <rPh sb="0" eb="2">
      <t>ヨコハマ</t>
    </rPh>
    <phoneticPr fontId="9"/>
  </si>
  <si>
    <t>名古屋（日本）</t>
    <rPh sb="0" eb="3">
      <t>ナゴヤ</t>
    </rPh>
    <phoneticPr fontId="9"/>
  </si>
  <si>
    <t>大阪（日本）</t>
    <rPh sb="0" eb="2">
      <t>オオサカ</t>
    </rPh>
    <phoneticPr fontId="9"/>
  </si>
  <si>
    <t>都市名：ウランバートル（モンゴル）</t>
    <rPh sb="2" eb="3">
      <t>メイ</t>
    </rPh>
    <phoneticPr fontId="15"/>
  </si>
  <si>
    <t>換算レート：1米ドル＝2,497.12トゥグルク（2017年1月5日のインターバンクレート仲値）</t>
    <phoneticPr fontId="15"/>
  </si>
  <si>
    <t>※特に追記がない場合はVATを含む。</t>
    <phoneticPr fontId="15"/>
  </si>
  <si>
    <t>米ドル</t>
    <phoneticPr fontId="9"/>
  </si>
  <si>
    <t>製造業</t>
    <phoneticPr fontId="9"/>
  </si>
  <si>
    <t>ワーカー（一般工職）
（月額）</t>
    <phoneticPr fontId="15"/>
  </si>
  <si>
    <t>336</t>
    <phoneticPr fontId="9"/>
  </si>
  <si>
    <t>出所：国家統計局</t>
    <rPh sb="3" eb="5">
      <t>コッカ</t>
    </rPh>
    <phoneticPr fontId="9"/>
  </si>
  <si>
    <t>エンジニア（中堅技術者）
（月額）</t>
    <phoneticPr fontId="15"/>
  </si>
  <si>
    <t>410</t>
    <phoneticPr fontId="9"/>
  </si>
  <si>
    <t>同上</t>
    <phoneticPr fontId="9"/>
  </si>
  <si>
    <t>中間管理職（課長クラス）
（月額）</t>
    <phoneticPr fontId="15"/>
  </si>
  <si>
    <t>n.a.</t>
    <phoneticPr fontId="9"/>
  </si>
  <si>
    <t>非製造業</t>
    <phoneticPr fontId="9"/>
  </si>
  <si>
    <t>スタッフ（一般職）
（月額）</t>
    <phoneticPr fontId="15"/>
  </si>
  <si>
    <t>250</t>
    <phoneticPr fontId="9"/>
  </si>
  <si>
    <t>同上</t>
    <phoneticPr fontId="9"/>
  </si>
  <si>
    <t>スタッフ（営業職）
（月額）</t>
    <phoneticPr fontId="15"/>
  </si>
  <si>
    <t>409</t>
    <phoneticPr fontId="9"/>
  </si>
  <si>
    <t>同上</t>
    <phoneticPr fontId="9"/>
  </si>
  <si>
    <t>店舗スタッフ（アパレル）
（月額）</t>
    <phoneticPr fontId="15"/>
  </si>
  <si>
    <t>263</t>
    <phoneticPr fontId="9"/>
  </si>
  <si>
    <t>同上</t>
    <phoneticPr fontId="9"/>
  </si>
  <si>
    <t>店舗スタッフ（飲食）
（月額）</t>
    <phoneticPr fontId="15"/>
  </si>
  <si>
    <t>法定最低賃金</t>
    <phoneticPr fontId="15"/>
  </si>
  <si>
    <t>出所：社会保険庁
改定日：2017年1月1日</t>
    <phoneticPr fontId="9"/>
  </si>
  <si>
    <t>賞与支給額
（固定賞与+変動賞与）</t>
    <phoneticPr fontId="15"/>
  </si>
  <si>
    <t>―</t>
    <phoneticPr fontId="9"/>
  </si>
  <si>
    <t>一般的に固定賞与はない。
企業の方針や雇用契約によっては売り上げに応じた賞与や従業員への表彰などを行っている場合もある。</t>
    <rPh sb="0" eb="3">
      <t>イッパンテキ</t>
    </rPh>
    <rPh sb="4" eb="6">
      <t>コテイ</t>
    </rPh>
    <rPh sb="6" eb="8">
      <t>ショウヨ</t>
    </rPh>
    <rPh sb="13" eb="15">
      <t>キギョウ</t>
    </rPh>
    <rPh sb="16" eb="18">
      <t>ホウシン</t>
    </rPh>
    <rPh sb="19" eb="21">
      <t>コヨウ</t>
    </rPh>
    <rPh sb="21" eb="23">
      <t>ケイヤク</t>
    </rPh>
    <rPh sb="28" eb="29">
      <t>ウ</t>
    </rPh>
    <rPh sb="30" eb="31">
      <t>ア</t>
    </rPh>
    <rPh sb="33" eb="34">
      <t>オウ</t>
    </rPh>
    <rPh sb="36" eb="38">
      <t>ショウヨ</t>
    </rPh>
    <rPh sb="39" eb="42">
      <t>ジュウギョウイン</t>
    </rPh>
    <rPh sb="44" eb="46">
      <t>ヒョウショウ</t>
    </rPh>
    <rPh sb="49" eb="50">
      <t>オコナ</t>
    </rPh>
    <rPh sb="54" eb="56">
      <t>バアイ</t>
    </rPh>
    <phoneticPr fontId="9"/>
  </si>
  <si>
    <t>社会保険負担率</t>
    <phoneticPr fontId="15"/>
  </si>
  <si>
    <t xml:space="preserve">事業主負担率：11～13％
従業員（本人）負担率：10％
事業主負担率の内訳：
年金：7％
医療保険：2％
労災保険：1～3％
福祉保険：0.8％
雇用保険：0.2％
従業員（本人）負担率の内訳：
年金：7％
医療保険：2％
福祉保険：0.8％
雇用保険：0.2％
</t>
    <rPh sb="75" eb="77">
      <t>コヨウ</t>
    </rPh>
    <rPh sb="126" eb="128">
      <t>コヨウ</t>
    </rPh>
    <phoneticPr fontId="9"/>
  </si>
  <si>
    <t>出所：社会保険法第15条</t>
    <rPh sb="3" eb="5">
      <t>シャカイ</t>
    </rPh>
    <rPh sb="5" eb="7">
      <t>ホケン</t>
    </rPh>
    <rPh sb="7" eb="8">
      <t>ホウ</t>
    </rPh>
    <rPh sb="8" eb="9">
      <t>ダイ</t>
    </rPh>
    <rPh sb="11" eb="12">
      <t>ジョウ</t>
    </rPh>
    <phoneticPr fontId="9"/>
  </si>
  <si>
    <t>名目賃金上昇率</t>
    <phoneticPr fontId="15"/>
  </si>
  <si>
    <t>2013年：
（1）12.5％（2）45.9％
2014年：
（1）27.0％（2）△2.1％
2015年：1.4％</t>
    <phoneticPr fontId="9"/>
  </si>
  <si>
    <t>出所：モンゴル国家統計局
（1）従業員100人未満の企業
（2）従業員100人以上の企業
（1）、（2）別の平均賃金の公表は2013年のみ
2013年：2012年の全規模平均賃金に対する上昇率
2014年：2013年（1）（2）別平均賃金に対する全規模平均賃金上昇率
2015年：2014年の全規模平均賃金に対する上昇率</t>
    <phoneticPr fontId="9"/>
  </si>
  <si>
    <t>出所：Besta不動産会社
タナン・センター（市内中心部）
41m2
VAT・光熱費込み
管理費別1カ月12.01ドル（30,000トゥグルク）
敷金1カ月分要</t>
    <phoneticPr fontId="9"/>
  </si>
  <si>
    <t>出所：セントラルタワー賃貸管理課
VAT込み、管理費・光熱費別
敷金3カ月分要
面積によって賃料の交渉可</t>
    <phoneticPr fontId="9"/>
  </si>
  <si>
    <t>駐在員用住宅借上料（月額）</t>
    <phoneticPr fontId="15"/>
  </si>
  <si>
    <t>出所：UNEGUI.MN
ハンウール地区
アパートメント
73m2（2LDK、家具付）
VAT込み、光熱費別</t>
    <phoneticPr fontId="9"/>
  </si>
  <si>
    <t>月額基本料：―
1kWh当たり料金：
（1）0.03～0.11
（2）0.03～0.08</t>
    <phoneticPr fontId="9"/>
  </si>
  <si>
    <t>月額基本料：―
1kWh当たり料金：
（1）77.1～276.0
（2）77.1～209.8</t>
    <phoneticPr fontId="9"/>
  </si>
  <si>
    <r>
      <t>出所：ウランバートル配電網公社
料金は時間帯とメーターの機種によって異なる。</t>
    </r>
    <r>
      <rPr>
        <sz val="10"/>
        <color indexed="10"/>
        <rFont val="ＭＳ Ｐゴシック"/>
        <family val="3"/>
        <charset val="128"/>
      </rPr>
      <t xml:space="preserve">
</t>
    </r>
    <r>
      <rPr>
        <sz val="10"/>
        <rFont val="ＭＳ Ｐゴシック"/>
        <family val="3"/>
        <charset val="128"/>
      </rPr>
      <t>（1）鉱山業種
（2）一般業種
VAT別</t>
    </r>
    <rPh sb="17" eb="19">
      <t>リョウキン</t>
    </rPh>
    <rPh sb="20" eb="23">
      <t>ジカンタイ</t>
    </rPh>
    <rPh sb="29" eb="31">
      <t>キシュ</t>
    </rPh>
    <rPh sb="35" eb="36">
      <t>コト</t>
    </rPh>
    <phoneticPr fontId="9"/>
  </si>
  <si>
    <t>一般用電気料金（1kWh当たり）</t>
    <phoneticPr fontId="9"/>
  </si>
  <si>
    <t>月額基本料：0.80
1kWh当たり料金：0.00～0.05</t>
  </si>
  <si>
    <t>月額基本料：2,000
1kWh当たり料金：0～118.2</t>
  </si>
  <si>
    <r>
      <t>出所：同上
2017年1月1日からゲル地区の夜間電気料金が0になった。</t>
    </r>
    <r>
      <rPr>
        <sz val="10"/>
        <color indexed="10"/>
        <rFont val="ＭＳ Ｐゴシック"/>
        <family val="3"/>
        <charset val="128"/>
      </rPr>
      <t xml:space="preserve">
</t>
    </r>
    <r>
      <rPr>
        <sz val="10"/>
        <rFont val="ＭＳ Ｐゴシック"/>
        <family val="3"/>
        <charset val="128"/>
      </rPr>
      <t>VAT別</t>
    </r>
    <rPh sb="3" eb="4">
      <t>ドウ</t>
    </rPh>
    <rPh sb="4" eb="5">
      <t>ジョウ</t>
    </rPh>
    <rPh sb="41" eb="42">
      <t>ベツ</t>
    </rPh>
    <phoneticPr fontId="9"/>
  </si>
  <si>
    <t>月額基本料：1.76～154
1m3当たり料金：
上水道
（1）0.50
（2）0.38
下水道
（1）0.38
（2）0.60
（3）0.30</t>
    <rPh sb="25" eb="28">
      <t>ジョウスイドウ</t>
    </rPh>
    <rPh sb="45" eb="48">
      <t>ゲスイドウ</t>
    </rPh>
    <phoneticPr fontId="9"/>
  </si>
  <si>
    <t>月額基本料：4,400～384,000
1m3当たり料金：
上水道
（1）1,250
（2） 950
下水道
（1）960　
（2）1,500
（3）750</t>
    <phoneticPr fontId="9"/>
  </si>
  <si>
    <t>出所：水道管理局
月額基本料は引込管の直径によって異なる。
上水道
（1）飲料・酒類工場、洗車場
（2）その他
下水道
（1）飲料・酒類工場、洗車場
（2）羊毛・皮革製品・肉製品工場
（3）それ以外の事業者
VAT別</t>
    <rPh sb="10" eb="12">
      <t>ゲツガク</t>
    </rPh>
    <rPh sb="12" eb="15">
      <t>キホンリョウ</t>
    </rPh>
    <rPh sb="16" eb="18">
      <t>ヒキコミ</t>
    </rPh>
    <rPh sb="18" eb="19">
      <t>カン</t>
    </rPh>
    <rPh sb="20" eb="22">
      <t>チョッケイ</t>
    </rPh>
    <rPh sb="26" eb="27">
      <t>コト</t>
    </rPh>
    <rPh sb="32" eb="35">
      <t>ジョウスイドウ</t>
    </rPh>
    <rPh sb="56" eb="57">
      <t>タ</t>
    </rPh>
    <rPh sb="59" eb="62">
      <t>ゲスイドウ</t>
    </rPh>
    <rPh sb="66" eb="68">
      <t>インリョウ</t>
    </rPh>
    <rPh sb="69" eb="71">
      <t>シュルイ</t>
    </rPh>
    <rPh sb="71" eb="73">
      <t>コウジョウ</t>
    </rPh>
    <rPh sb="74" eb="77">
      <t>センシャジョウ</t>
    </rPh>
    <rPh sb="81" eb="83">
      <t>ヨウモウ</t>
    </rPh>
    <rPh sb="84" eb="86">
      <t>ヒカク</t>
    </rPh>
    <rPh sb="86" eb="88">
      <t>セイヒン</t>
    </rPh>
    <rPh sb="89" eb="92">
      <t>ニクセイヒン</t>
    </rPh>
    <rPh sb="92" eb="94">
      <t>コウジョウ</t>
    </rPh>
    <rPh sb="100" eb="102">
      <t>イガイ</t>
    </rPh>
    <rPh sb="103" eb="105">
      <t>ジギョウ</t>
    </rPh>
    <rPh sb="105" eb="106">
      <t>シャ</t>
    </rPh>
    <rPh sb="111" eb="112">
      <t>ベツ</t>
    </rPh>
    <phoneticPr fontId="9"/>
  </si>
  <si>
    <t>月額基本料：1.00
（1）1m3当たり料金：0.20
（2）1人当たり料金：2.60</t>
    <rPh sb="36" eb="38">
      <t>リョウキン</t>
    </rPh>
    <phoneticPr fontId="9"/>
  </si>
  <si>
    <t>月額基本料：2,500
（1）1m3当たり料金：500
（2）1人当たり料金：6,500</t>
    <rPh sb="36" eb="38">
      <t>リョウキン</t>
    </rPh>
    <phoneticPr fontId="9"/>
  </si>
  <si>
    <t>出所：水道管理局
料金は上下水道
（1）メーターのある世帯
（2）メーターのない世帯
VAT別</t>
    <rPh sb="49" eb="50">
      <t>ベツ</t>
    </rPh>
    <phoneticPr fontId="9"/>
  </si>
  <si>
    <t>業務用ガス料金（単位当たり）</t>
    <phoneticPr fontId="9"/>
  </si>
  <si>
    <t>月額基本料：―
1kg当たり料金：1.04</t>
    <phoneticPr fontId="9"/>
  </si>
  <si>
    <t>月額基本料：―
1kg当たり料金：2,600</t>
    <rPh sb="11" eb="12">
      <t>ア</t>
    </rPh>
    <phoneticPr fontId="9"/>
  </si>
  <si>
    <t>出所：Dashvaanjilガス
プロパンガス</t>
    <phoneticPr fontId="9"/>
  </si>
  <si>
    <t>一般用ガス料金（単位当たり）</t>
    <phoneticPr fontId="9"/>
  </si>
  <si>
    <t>月額基本料：―
1kg当たり料金：1.04</t>
    <phoneticPr fontId="9"/>
  </si>
  <si>
    <t>月額基本料：―
1kg当たり料金：2,600</t>
    <phoneticPr fontId="9"/>
  </si>
  <si>
    <t>出所：同上
プロパンガス</t>
    <rPh sb="3" eb="4">
      <t>ドウ</t>
    </rPh>
    <rPh sb="4" eb="5">
      <t>ジョウ</t>
    </rPh>
    <phoneticPr fontId="9"/>
  </si>
  <si>
    <t>コンテナ輸送（40ftコンテナ）
対日輸出</t>
    <phoneticPr fontId="9"/>
  </si>
  <si>
    <t>出所：現地物流会社
都市名：ウランバートル
最寄り港：天津港
対日輸出：ウランバートル貨物駅→天津港→横浜港
陸上輸送費別（100ドル）</t>
    <rPh sb="3" eb="5">
      <t>ゲンチ</t>
    </rPh>
    <rPh sb="5" eb="7">
      <t>ブツリュウ</t>
    </rPh>
    <rPh sb="7" eb="9">
      <t>カイシャ</t>
    </rPh>
    <rPh sb="53" eb="55">
      <t>ヨコハマ</t>
    </rPh>
    <rPh sb="55" eb="56">
      <t>コウ</t>
    </rPh>
    <phoneticPr fontId="9"/>
  </si>
  <si>
    <t>コンテナ輸送（40ftコンテナ）
第三国輸出</t>
    <phoneticPr fontId="9"/>
  </si>
  <si>
    <t>出所：同上
都市名：ウランバートル
最寄り港：天津港
第三国仕向け港：ロサンゼルス港
第三国輸出：ウランバートル貨物駅→天津港→ロサンゼルス（ロング・ビーチ）港
陸上輸送費別（100ドル）</t>
    <rPh sb="3" eb="4">
      <t>ドウ</t>
    </rPh>
    <rPh sb="4" eb="5">
      <t>ジョウ</t>
    </rPh>
    <rPh sb="28" eb="29">
      <t>ダイ</t>
    </rPh>
    <rPh sb="29" eb="30">
      <t>サン</t>
    </rPh>
    <rPh sb="30" eb="31">
      <t>コク</t>
    </rPh>
    <rPh sb="31" eb="33">
      <t>シム</t>
    </rPh>
    <rPh sb="34" eb="35">
      <t>ミナト</t>
    </rPh>
    <rPh sb="42" eb="43">
      <t>ミナト</t>
    </rPh>
    <phoneticPr fontId="9"/>
  </si>
  <si>
    <t>コンテナ輸送（40ftコンテナ）
対日輸入</t>
    <phoneticPr fontId="9"/>
  </si>
  <si>
    <t>出所：同上
都市名：ウランバートル
最寄り港：天津港
対日輸入：日本の主要港→天津港→ウランバートル貨物駅
陸上輸送費別（100ドル）</t>
    <rPh sb="3" eb="4">
      <t>ドウ</t>
    </rPh>
    <rPh sb="4" eb="5">
      <t>ジョウ</t>
    </rPh>
    <phoneticPr fontId="9"/>
  </si>
  <si>
    <t>レギュラーガソリン価格（1リットル当たり）</t>
    <phoneticPr fontId="9"/>
  </si>
  <si>
    <t>出所：首都統計局
オクタン価92</t>
    <rPh sb="14" eb="15">
      <t>カ</t>
    </rPh>
    <phoneticPr fontId="9"/>
  </si>
  <si>
    <t>出所：同上</t>
    <rPh sb="3" eb="4">
      <t>ドウ</t>
    </rPh>
    <rPh sb="4" eb="5">
      <t>ジョウ</t>
    </rPh>
    <phoneticPr fontId="9"/>
  </si>
  <si>
    <t>（1）10％
（2）25％</t>
    <phoneticPr fontId="15"/>
  </si>
  <si>
    <t>出所：法人所得税法第17.1条
（1）30億トゥグルクまでの所得に対して
（2）30億トゥグルクを超えた部分の所得に対して</t>
    <rPh sb="31" eb="33">
      <t>ショトク</t>
    </rPh>
    <rPh sb="56" eb="58">
      <t>ショトク</t>
    </rPh>
    <phoneticPr fontId="15"/>
  </si>
  <si>
    <t xml:space="preserve">10％
</t>
  </si>
  <si>
    <t>出所：個人所得税法第23.1条</t>
    <phoneticPr fontId="15"/>
  </si>
  <si>
    <t>出所：付加価値税法第11.1条</t>
    <phoneticPr fontId="15"/>
  </si>
  <si>
    <t xml:space="preserve">20％
</t>
  </si>
  <si>
    <t>出所：法人所得税法第17.2.8条</t>
    <phoneticPr fontId="15"/>
  </si>
  <si>
    <t>出所：法人所得税法第17.2.9条</t>
    <phoneticPr fontId="9"/>
  </si>
  <si>
    <t>出所：法人所得税法第17.2.9条</t>
    <phoneticPr fontId="9"/>
  </si>
  <si>
    <t>出所：同上
日韓租税条約第12条</t>
    <rPh sb="6" eb="8">
      <t>ニッカン</t>
    </rPh>
    <rPh sb="8" eb="10">
      <t>ソゼイ</t>
    </rPh>
    <rPh sb="10" eb="12">
      <t>ジョウヤク</t>
    </rPh>
    <rPh sb="15" eb="16">
      <t>ジョウ</t>
    </rPh>
    <phoneticPr fontId="9"/>
  </si>
  <si>
    <t>10％</t>
    <phoneticPr fontId="9"/>
  </si>
  <si>
    <t>出所：同上
日韓租税条約第10条
25％以上の持ち分を6カ月以上保有した日本法人に対する配当時は5％</t>
    <rPh sb="6" eb="8">
      <t>ニッカン</t>
    </rPh>
    <rPh sb="8" eb="10">
      <t>ソゼイ</t>
    </rPh>
    <rPh sb="10" eb="12">
      <t>ジョウヤク</t>
    </rPh>
    <rPh sb="15" eb="16">
      <t>ジョウ</t>
    </rPh>
    <phoneticPr fontId="9"/>
  </si>
  <si>
    <t>15％</t>
    <phoneticPr fontId="9"/>
  </si>
  <si>
    <t>出所：同上
日韓租税条約第11条</t>
    <rPh sb="3" eb="5">
      <t>ドウジョウ</t>
    </rPh>
    <rPh sb="6" eb="8">
      <t>ニッカン</t>
    </rPh>
    <rPh sb="8" eb="10">
      <t>ソゼイ</t>
    </rPh>
    <rPh sb="10" eb="12">
      <t>ジョウヤク</t>
    </rPh>
    <rPh sb="15" eb="16">
      <t>ジョウ</t>
    </rPh>
    <phoneticPr fontId="9"/>
  </si>
  <si>
    <t>出所：同上
付加価値税法第30条（税率）
国税（国税基本法第2条）</t>
    <rPh sb="17" eb="19">
      <t>ゼイリツ</t>
    </rPh>
    <rPh sb="21" eb="23">
      <t>コクゼイ</t>
    </rPh>
    <rPh sb="24" eb="26">
      <t>コクゼイ</t>
    </rPh>
    <rPh sb="26" eb="29">
      <t>キホンホウ</t>
    </rPh>
    <rPh sb="29" eb="30">
      <t>ダイ</t>
    </rPh>
    <rPh sb="31" eb="32">
      <t>ジョウ</t>
    </rPh>
    <phoneticPr fontId="9"/>
  </si>
  <si>
    <t>出所：同上
所得税法第55条
6～40％まで6段階累進課税
（1）1,200万ウォン以下：6％
（2）1,200万超～4,600万ウォン以下：72万ウォン+（1,200万ウォン超過額×15％）
（3）4,600万超～8,800万ウォン以下：582万ウォン+（4,600万ウォン超過額×24％）
（4）8,800万超～1億5,000万ウォン以下：1,590万ウォン+（8,800万ウォン超過額×35％）
（5）1億5,000万超～5億ウォン以下：3,760万ウォン+（1億5,000万ウォン超過額×38％）
（6）5億ウォン超：1億7,060万ウォン+（5億ウォン超過額×40％）</t>
    <rPh sb="216" eb="217">
      <t>オク</t>
    </rPh>
    <rPh sb="220" eb="222">
      <t>イカ</t>
    </rPh>
    <rPh sb="262" eb="263">
      <t>コ</t>
    </rPh>
    <phoneticPr fontId="9"/>
  </si>
  <si>
    <t>6～40％</t>
    <phoneticPr fontId="9"/>
  </si>
  <si>
    <t>出所：法制処
法人税法第55条、地方税法第103条の20
国税：10～22％までの3段階累進課税
（1）2億ウォン以下：10％
（2）2億超～200億ウォン以下：2,000万ウォン+（2億ウォン超過額×20％）
（3）200億ウォン超：39億8,000万ウォン+（200億ウォン超過額×22％）
地方税：1～2.2％までの3段階累進課税
（1）2億ウォン以下：1％
（2）2億超～200億ウォン以下：200万ウォン+（2億ウォン超過額×2％）
（3）200億ウォン超：3億9,800万ウォン+（200億ウォン超過額×2.2％）</t>
    <phoneticPr fontId="9"/>
  </si>
  <si>
    <t>国税：10～22％
地方税：1～2.2％</t>
    <phoneticPr fontId="9"/>
  </si>
  <si>
    <t>出所：同上</t>
    <phoneticPr fontId="9"/>
  </si>
  <si>
    <t>軽油価格（1リットル当たり）</t>
    <phoneticPr fontId="9"/>
  </si>
  <si>
    <t>出所：油価情報サービス
ソウル市鐘路区
VAT込み</t>
    <phoneticPr fontId="9"/>
  </si>
  <si>
    <t>レギュラーガソリン価格（1リットル当たり）</t>
    <phoneticPr fontId="9"/>
  </si>
  <si>
    <t>出所：同上
都市名：ソウル
最寄り港：釜山港
対日輸入：横浜港→釜山港
諸経費、陸上運送費別</t>
    <rPh sb="3" eb="5">
      <t>ドウジョウ</t>
    </rPh>
    <rPh sb="20" eb="22">
      <t>プサン</t>
    </rPh>
    <rPh sb="34" eb="36">
      <t>プサン</t>
    </rPh>
    <phoneticPr fontId="9"/>
  </si>
  <si>
    <t>コンテナ輸送（40ftコンテナ）
対日輸入</t>
    <phoneticPr fontId="9"/>
  </si>
  <si>
    <t>出所：同上
都市名：ソウル
最寄り港：釜山港
第三国仕向け港：ロサンゼルス港
第三国輸出：釜山港→ロサンゼルス港
諸経費、陸上運送費別
VATはゼロ税率適用（付加価値税法第21条第1項）</t>
    <rPh sb="3" eb="5">
      <t>ドウジョウ</t>
    </rPh>
    <rPh sb="20" eb="22">
      <t>プサン</t>
    </rPh>
    <rPh sb="25" eb="26">
      <t>サン</t>
    </rPh>
    <rPh sb="42" eb="43">
      <t>サン</t>
    </rPh>
    <phoneticPr fontId="9"/>
  </si>
  <si>
    <t>コンテナ輸送（40ftコンテナ）
第三国輸出</t>
    <phoneticPr fontId="9"/>
  </si>
  <si>
    <t>出所：日系大手物流会社
都市名：ソウル
最寄り港：釜山港
対日輸出：釜山港→横浜港
諸経費、陸上運送費別
VATはゼロ税率適用（付加価値税法第21条第1項）</t>
    <rPh sb="3" eb="5">
      <t>ニッケイ</t>
    </rPh>
    <rPh sb="5" eb="7">
      <t>オオテ</t>
    </rPh>
    <rPh sb="7" eb="9">
      <t>ブツリュウ</t>
    </rPh>
    <rPh sb="9" eb="11">
      <t>カイシャ</t>
    </rPh>
    <rPh sb="13" eb="16">
      <t>トシメイ</t>
    </rPh>
    <rPh sb="26" eb="28">
      <t>プサン</t>
    </rPh>
    <rPh sb="36" eb="38">
      <t>プサン</t>
    </rPh>
    <phoneticPr fontId="9"/>
  </si>
  <si>
    <t>コンテナ輸送（40ftコンテナ）
対日輸出</t>
    <phoneticPr fontId="9"/>
  </si>
  <si>
    <r>
      <t>出所：同上
VAT別</t>
    </r>
    <r>
      <rPr>
        <sz val="10"/>
        <color rgb="FFFF0000"/>
        <rFont val="ＭＳ Ｐゴシック"/>
        <family val="3"/>
        <charset val="128"/>
      </rPr>
      <t xml:space="preserve">
</t>
    </r>
    <r>
      <rPr>
        <sz val="10"/>
        <rFont val="ＭＳ Ｐゴシック"/>
        <family val="3"/>
        <charset val="128"/>
      </rPr>
      <t>LNG</t>
    </r>
    <rPh sb="0" eb="2">
      <t>シュッショ</t>
    </rPh>
    <rPh sb="3" eb="5">
      <t>ドウジョウ</t>
    </rPh>
    <rPh sb="10" eb="11">
      <t>ベツ</t>
    </rPh>
    <phoneticPr fontId="9"/>
  </si>
  <si>
    <t>月額基本料：1,000
1MJ当たり料金：15.3614</t>
    <phoneticPr fontId="9"/>
  </si>
  <si>
    <t>月額基本料：0.84
1MJ当たり料金：0.01</t>
    <phoneticPr fontId="9"/>
  </si>
  <si>
    <t>一般用ガス料金（単位当たり）</t>
    <phoneticPr fontId="9"/>
  </si>
  <si>
    <t>出所：ソウル都市ガス
（1）業務暖房用
（2）営業用
（3）産業用
（2）、（3）は12～3月の単価（季節によって変動）
VAT別
液化天然ガス（LNG）</t>
    <rPh sb="69" eb="71">
      <t>エキカ</t>
    </rPh>
    <rPh sb="71" eb="73">
      <t>テンネン</t>
    </rPh>
    <phoneticPr fontId="9"/>
  </si>
  <si>
    <t>月額基本料：―
1MJ当たり料金：
（1）15.8706
（2）15.1464
（3）13.2760</t>
    <phoneticPr fontId="9"/>
  </si>
  <si>
    <t>月額基本料：―
1MJ当たり料金：
（1）0.0133
（2）0.0127
（3）0.0112</t>
    <phoneticPr fontId="9"/>
  </si>
  <si>
    <t>業務用ガス料金（単位当たり）</t>
    <phoneticPr fontId="9"/>
  </si>
  <si>
    <t>出所：ソウル市上水道事業本部
30m3/月以下の場合
月額基本料は口径の大きさ（15～75mm）により異なる。
1m3当たり料金は上水道+下水道+水利用負担金の合計、月額使用量（0～50m3超の間で3ランクあり）により異なる。
VATなし（付加価値税法第26条第1項第2号）</t>
    <rPh sb="35" eb="37">
      <t>コウケイ</t>
    </rPh>
    <rPh sb="38" eb="39">
      <t>オオ</t>
    </rPh>
    <rPh sb="53" eb="54">
      <t>コト</t>
    </rPh>
    <rPh sb="86" eb="88">
      <t>ゲツガク</t>
    </rPh>
    <rPh sb="88" eb="91">
      <t>シヨウリョウ</t>
    </rPh>
    <rPh sb="98" eb="99">
      <t>チョウ</t>
    </rPh>
    <rPh sb="100" eb="101">
      <t>アイダ</t>
    </rPh>
    <rPh sb="112" eb="113">
      <t>コト</t>
    </rPh>
    <rPh sb="124" eb="126">
      <t>フカ</t>
    </rPh>
    <rPh sb="126" eb="128">
      <t>カチ</t>
    </rPh>
    <rPh sb="128" eb="129">
      <t>ゼイ</t>
    </rPh>
    <rPh sb="129" eb="130">
      <t>ホウ</t>
    </rPh>
    <rPh sb="130" eb="131">
      <t>ダイ</t>
    </rPh>
    <rPh sb="133" eb="134">
      <t>ジョウ</t>
    </rPh>
    <rPh sb="134" eb="135">
      <t>ダイ</t>
    </rPh>
    <rPh sb="136" eb="137">
      <t>コウ</t>
    </rPh>
    <rPh sb="137" eb="138">
      <t>ダイ</t>
    </rPh>
    <rPh sb="139" eb="140">
      <t>ゴウ</t>
    </rPh>
    <phoneticPr fontId="9"/>
  </si>
  <si>
    <t>月額基本料：1,080～52,300
1m3当たり料金：860～2,140</t>
    <phoneticPr fontId="9"/>
  </si>
  <si>
    <t>月額基本料：0.91～44
1m3当たり料金：0.72～1.80</t>
    <phoneticPr fontId="9"/>
  </si>
  <si>
    <t>出所：京畿道安山市上下水道事業所
月額基本料は口径の大きさ（13～250mm）により異なる。
1m3当たり料金は上水道+下水道+水利用負担金の合計
（1）一般商業用：月額使用量により異なる。
（2）専用工業用：使用量関係なし
VATなし（付加価値税法第26条第1項第2号）</t>
    <rPh sb="18" eb="20">
      <t>ゲツガク</t>
    </rPh>
    <rPh sb="24" eb="26">
      <t>コウケイ</t>
    </rPh>
    <rPh sb="27" eb="28">
      <t>オオ</t>
    </rPh>
    <rPh sb="43" eb="44">
      <t>コト</t>
    </rPh>
    <rPh sb="85" eb="87">
      <t>ゲツガク</t>
    </rPh>
    <rPh sb="87" eb="90">
      <t>シヨウリョウ</t>
    </rPh>
    <rPh sb="93" eb="94">
      <t>コト</t>
    </rPh>
    <rPh sb="107" eb="110">
      <t>シヨウリョウ</t>
    </rPh>
    <rPh sb="110" eb="112">
      <t>カンケイ</t>
    </rPh>
    <rPh sb="122" eb="124">
      <t>フカ</t>
    </rPh>
    <rPh sb="124" eb="126">
      <t>カチ</t>
    </rPh>
    <rPh sb="126" eb="127">
      <t>ゼイ</t>
    </rPh>
    <phoneticPr fontId="9"/>
  </si>
  <si>
    <t>月額基本料：570～82,600
1m3当たり料金：
（1）1,085～1,740
（2）885</t>
    <phoneticPr fontId="9"/>
  </si>
  <si>
    <t>月額基本料：0.48～69
1m3当たり料金：
（1）0.91～1.46
（2）0.74</t>
    <phoneticPr fontId="9"/>
  </si>
  <si>
    <t>出所：同上
契約電力3kW以下
料金は、月額使用量（200kWh以下～400kWh超の間で3ランクあり）により異なり、累進使用料金。
VAT（10％）別
別途、電力産業基盤基金（3.7％）</t>
    <rPh sb="22" eb="24">
      <t>ゲツガク</t>
    </rPh>
    <rPh sb="24" eb="26">
      <t>シヨウ</t>
    </rPh>
    <rPh sb="26" eb="27">
      <t>リョウ</t>
    </rPh>
    <rPh sb="45" eb="46">
      <t>アイダ</t>
    </rPh>
    <rPh sb="57" eb="58">
      <t>コト</t>
    </rPh>
    <phoneticPr fontId="9"/>
  </si>
  <si>
    <t>月額基本料：910～7,300
1kWh当たり料金：93.3～280.6</t>
    <phoneticPr fontId="9"/>
  </si>
  <si>
    <t>月額基本料：0.76～6.13
1kWh当たり料金：0.08～0.24</t>
    <phoneticPr fontId="9"/>
  </si>
  <si>
    <t>一般用電気料金（1kWh当たり）</t>
    <phoneticPr fontId="9"/>
  </si>
  <si>
    <t>出所：韓国電力公社
（1）一般業務・商業用（300kW未満）
（2）産業用（4kW～300kW未満）
1kWh当たり料金は季節によって変動
VAT（10％）別
別途、電力産業基盤基金（3.7％）</t>
    <rPh sb="3" eb="5">
      <t>カンコク</t>
    </rPh>
    <rPh sb="5" eb="7">
      <t>デンリョク</t>
    </rPh>
    <rPh sb="7" eb="9">
      <t>コウシャ</t>
    </rPh>
    <phoneticPr fontId="9"/>
  </si>
  <si>
    <t>月額基本料：
（1）6,160
（2）5,550
1kWh当たり料金：
（1）65.2～105.7
（2）59.2～81.0</t>
    <phoneticPr fontId="9"/>
  </si>
  <si>
    <t>月額基本料：
（1）5.17
（2）4.66
1kWh当たり料金：
（1）0.05～0.09
（2）0.05～0.07</t>
    <phoneticPr fontId="9"/>
  </si>
  <si>
    <t>業務用電気料金（1kWh当たり）</t>
    <phoneticPr fontId="9"/>
  </si>
  <si>
    <t>出所：ナラ不動産
漢江大字アパート（日本人密集地域のマンション、龍山区二村洞）
84m2（23/24階、3LDK）
VATは非課税（付加価値税法第26条第1項第12号）
別途、保証金2,000万ウォン、管理費25万ウォン　
基本2年契約、物件と契約期間を調整可能な場合もあり。</t>
    <rPh sb="64" eb="67">
      <t>ヒカゼイ</t>
    </rPh>
    <rPh sb="87" eb="89">
      <t>ベット</t>
    </rPh>
    <phoneticPr fontId="9"/>
  </si>
  <si>
    <t>駐在員用住宅借上料（月額）</t>
    <phoneticPr fontId="15"/>
  </si>
  <si>
    <t>出所：不動産114
江南区駅三洞（駅三洞大通り商店街）
33.09m2（90万ウォン/月）
税別・管理費込み
別途、保証金500万ウォン、仲介料86万ウォン</t>
    <rPh sb="0" eb="2">
      <t>シュッショ</t>
    </rPh>
    <rPh sb="3" eb="6">
      <t>フドウサン</t>
    </rPh>
    <rPh sb="11" eb="13">
      <t>コウナン</t>
    </rPh>
    <rPh sb="44" eb="45">
      <t>ツキ</t>
    </rPh>
    <rPh sb="49" eb="50">
      <t>ベツ</t>
    </rPh>
    <rPh sb="54" eb="55">
      <t>コ</t>
    </rPh>
    <rPh sb="57" eb="59">
      <t>ベット</t>
    </rPh>
    <phoneticPr fontId="9"/>
  </si>
  <si>
    <r>
      <t>出所：永豊開発（株）
永豊ビル3階（ビジネス・行政中心街、鐘路区瑞麟洞33番地）
VAT・管理費込み</t>
    </r>
    <r>
      <rPr>
        <sz val="10"/>
        <color rgb="FFFF0000"/>
        <rFont val="ＭＳ Ｐゴシック"/>
        <family val="3"/>
        <charset val="128"/>
      </rPr>
      <t xml:space="preserve">
</t>
    </r>
    <r>
      <rPr>
        <sz val="10"/>
        <rFont val="ＭＳ Ｐゴシック"/>
        <family val="3"/>
        <charset val="128"/>
      </rPr>
      <t>別途、保証金351,806ウォン/m2/月</t>
    </r>
    <phoneticPr fontId="9"/>
  </si>
  <si>
    <t>出所：INVEST KOREA
天安第5産業団地-団地型外国人投資地域（忠清南道天安市東南区）
税・管理費別</t>
    <rPh sb="0" eb="3">
      <t>シュ</t>
    </rPh>
    <rPh sb="17" eb="19">
      <t>テンアン</t>
    </rPh>
    <rPh sb="19" eb="20">
      <t>ダイ</t>
    </rPh>
    <rPh sb="21" eb="23">
      <t>サンギョウ</t>
    </rPh>
    <rPh sb="23" eb="25">
      <t>ダンチ</t>
    </rPh>
    <rPh sb="26" eb="28">
      <t>ダンチ</t>
    </rPh>
    <rPh sb="28" eb="29">
      <t>ガタ</t>
    </rPh>
    <rPh sb="29" eb="31">
      <t>ガイコク</t>
    </rPh>
    <rPh sb="31" eb="32">
      <t>ジン</t>
    </rPh>
    <rPh sb="32" eb="34">
      <t>トウシ</t>
    </rPh>
    <rPh sb="34" eb="36">
      <t>チイキ</t>
    </rPh>
    <rPh sb="37" eb="39">
      <t>チュウセイ</t>
    </rPh>
    <rPh sb="39" eb="41">
      <t>ナンドウ</t>
    </rPh>
    <rPh sb="41" eb="43">
      <t>テンアン</t>
    </rPh>
    <rPh sb="43" eb="44">
      <t>シ</t>
    </rPh>
    <rPh sb="44" eb="45">
      <t>ヒガシ</t>
    </rPh>
    <rPh sb="45" eb="47">
      <t>ミナミク</t>
    </rPh>
    <phoneticPr fontId="9"/>
  </si>
  <si>
    <t>出所：韓国土地情報システム
天安外国人投資産業団地（忠清南道天安市西北区白石洞739番地）
2016年公示地価
税・管理費別</t>
    <rPh sb="0" eb="2">
      <t>シュッショ</t>
    </rPh>
    <rPh sb="3" eb="5">
      <t>カンコク</t>
    </rPh>
    <rPh sb="5" eb="7">
      <t>トチ</t>
    </rPh>
    <rPh sb="7" eb="9">
      <t>ジョウホウ</t>
    </rPh>
    <rPh sb="15" eb="17">
      <t>テンアン</t>
    </rPh>
    <rPh sb="51" eb="52">
      <t>ネン</t>
    </rPh>
    <rPh sb="52" eb="54">
      <t>コウジ</t>
    </rPh>
    <rPh sb="54" eb="56">
      <t>チカ</t>
    </rPh>
    <rPh sb="63" eb="64">
      <t>ベツ</t>
    </rPh>
    <phoneticPr fontId="9"/>
  </si>
  <si>
    <t>出所：雇用労働部「事業体労働力調査」
労働実態部門「常用賃金総額の上昇率」</t>
    <rPh sb="3" eb="5">
      <t>コヨウ</t>
    </rPh>
    <rPh sb="5" eb="7">
      <t>ロウドウ</t>
    </rPh>
    <rPh sb="7" eb="8">
      <t>ブ</t>
    </rPh>
    <rPh sb="9" eb="12">
      <t>ジギョウタイ</t>
    </rPh>
    <rPh sb="12" eb="15">
      <t>ロウドウリョク</t>
    </rPh>
    <rPh sb="15" eb="17">
      <t>チョウサ</t>
    </rPh>
    <rPh sb="19" eb="21">
      <t>ロウドウ</t>
    </rPh>
    <rPh sb="21" eb="23">
      <t>ジッタイ</t>
    </rPh>
    <rPh sb="23" eb="25">
      <t>ブモン</t>
    </rPh>
    <rPh sb="26" eb="28">
      <t>ジョウヨウ</t>
    </rPh>
    <rPh sb="28" eb="30">
      <t>チンギン</t>
    </rPh>
    <rPh sb="30" eb="32">
      <t>ソウガク</t>
    </rPh>
    <rPh sb="33" eb="35">
      <t>ジョウショウ</t>
    </rPh>
    <rPh sb="35" eb="36">
      <t>リツ</t>
    </rPh>
    <phoneticPr fontId="9"/>
  </si>
  <si>
    <t>2013年：3.8％
2014年：2.4％
2015年：3.3％</t>
    <rPh sb="4" eb="5">
      <t>ネン</t>
    </rPh>
    <rPh sb="15" eb="16">
      <t>ネン</t>
    </rPh>
    <rPh sb="26" eb="27">
      <t>ネン</t>
    </rPh>
    <phoneticPr fontId="9"/>
  </si>
  <si>
    <t>名目賃金上昇率</t>
    <phoneticPr fontId="15"/>
  </si>
  <si>
    <t>出所： 4大社会保険情報連携センター　「4大社会保険料模擬計算」、勤労福祉公団
老人長期療養保険：
0.2％＝6.12％（事業主と従業員の健康保険の合計）×6.55％（長期療養保険料率）×0.5
産業災害補償保険の適用期間：2017年1月1日～12月31日</t>
    <rPh sb="0" eb="3">
      <t>シュ</t>
    </rPh>
    <rPh sb="5" eb="6">
      <t>ダイ</t>
    </rPh>
    <rPh sb="6" eb="8">
      <t>シャカイ</t>
    </rPh>
    <rPh sb="8" eb="10">
      <t>ホケン</t>
    </rPh>
    <rPh sb="10" eb="12">
      <t>ジョウホウ</t>
    </rPh>
    <rPh sb="12" eb="14">
      <t>レンケイ</t>
    </rPh>
    <rPh sb="21" eb="22">
      <t>ダイ</t>
    </rPh>
    <rPh sb="22" eb="24">
      <t>シャカイ</t>
    </rPh>
    <rPh sb="24" eb="27">
      <t>ホケンリョウ</t>
    </rPh>
    <rPh sb="27" eb="29">
      <t>モギ</t>
    </rPh>
    <rPh sb="29" eb="31">
      <t>ケイサン</t>
    </rPh>
    <rPh sb="33" eb="35">
      <t>キンロウ</t>
    </rPh>
    <rPh sb="35" eb="37">
      <t>フクシ</t>
    </rPh>
    <rPh sb="37" eb="39">
      <t>コウダン</t>
    </rPh>
    <rPh sb="62" eb="65">
      <t>ジギョウヌシ</t>
    </rPh>
    <rPh sb="66" eb="69">
      <t>ジュウギョウイン</t>
    </rPh>
    <rPh sb="70" eb="72">
      <t>ケンコウ</t>
    </rPh>
    <rPh sb="75" eb="77">
      <t>ゴウケイ</t>
    </rPh>
    <rPh sb="85" eb="87">
      <t>チョウキ</t>
    </rPh>
    <rPh sb="87" eb="89">
      <t>リョウヨウ</t>
    </rPh>
    <rPh sb="89" eb="91">
      <t>ホケン</t>
    </rPh>
    <rPh sb="91" eb="92">
      <t>リョウ</t>
    </rPh>
    <rPh sb="92" eb="93">
      <t>リツ</t>
    </rPh>
    <rPh sb="100" eb="102">
      <t>サンギョウ</t>
    </rPh>
    <rPh sb="102" eb="104">
      <t>サイガイ</t>
    </rPh>
    <rPh sb="104" eb="106">
      <t>ホショウ</t>
    </rPh>
    <rPh sb="106" eb="108">
      <t>ホケン</t>
    </rPh>
    <rPh sb="109" eb="111">
      <t>テキヨウ</t>
    </rPh>
    <rPh sb="111" eb="113">
      <t>キカン</t>
    </rPh>
    <rPh sb="118" eb="119">
      <t>ネン</t>
    </rPh>
    <rPh sb="120" eb="121">
      <t>ガツ</t>
    </rPh>
    <rPh sb="122" eb="123">
      <t>ニチ</t>
    </rPh>
    <rPh sb="126" eb="127">
      <t>ガツ</t>
    </rPh>
    <rPh sb="129" eb="130">
      <t>ニチ</t>
    </rPh>
    <phoneticPr fontId="9"/>
  </si>
  <si>
    <t>事業主負担率：9.36～41.56％
従業員（本人）負担率：8.41％
事業主負担率の内訳：
雇用保険：0.9～1.5％
健康保険：3.06％
年金：4.5％
産業災害補償保険：0.7～32.3％
老人長期療養保険：0.2％
従業員（本人）負担率の内訳：
雇用保険：0.65％
健康保険：3.06％
年金：4.5％
老人長期療養保険：0.2％</t>
    <rPh sb="0" eb="3">
      <t>ジギョウヌシ</t>
    </rPh>
    <rPh sb="19" eb="22">
      <t>ジュウギョウイン</t>
    </rPh>
    <rPh sb="23" eb="25">
      <t>ホンニン</t>
    </rPh>
    <rPh sb="37" eb="40">
      <t>ジギョウヌシ</t>
    </rPh>
    <rPh sb="62" eb="64">
      <t>ケンコウ</t>
    </rPh>
    <rPh sb="81" eb="83">
      <t>サンギョウ</t>
    </rPh>
    <rPh sb="83" eb="85">
      <t>サイガイ</t>
    </rPh>
    <rPh sb="85" eb="87">
      <t>ホショウ</t>
    </rPh>
    <rPh sb="87" eb="89">
      <t>ホケン</t>
    </rPh>
    <rPh sb="100" eb="102">
      <t>ロウジン</t>
    </rPh>
    <rPh sb="102" eb="104">
      <t>チョウキ</t>
    </rPh>
    <rPh sb="104" eb="106">
      <t>リョウヨウ</t>
    </rPh>
    <rPh sb="106" eb="108">
      <t>ホケン</t>
    </rPh>
    <rPh sb="141" eb="143">
      <t>ケンコウ</t>
    </rPh>
    <phoneticPr fontId="9"/>
  </si>
  <si>
    <t>社会保険負担率</t>
    <phoneticPr fontId="15"/>
  </si>
  <si>
    <t>出所：アジア・オセアニア進出日系企業実態調査（2016年10～11月ジェトロ実施）</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phoneticPr fontId="9"/>
  </si>
  <si>
    <t>基本給の3.15カ月分</t>
    <rPh sb="0" eb="3">
      <t>キホンキュウ</t>
    </rPh>
    <rPh sb="9" eb="11">
      <t>ゲツブン</t>
    </rPh>
    <phoneticPr fontId="9"/>
  </si>
  <si>
    <t>賞与支給額
（固定賞与+変動賞与）</t>
    <phoneticPr fontId="15"/>
  </si>
  <si>
    <t>出所：雇用労働部傘下最低賃金委員会
改定日：2016年8月5日
適用期間：2017年1月1日～12月31日</t>
    <rPh sb="0" eb="2">
      <t>シュッショ</t>
    </rPh>
    <rPh sb="3" eb="5">
      <t>コヨウ</t>
    </rPh>
    <rPh sb="5" eb="7">
      <t>ロウドウ</t>
    </rPh>
    <rPh sb="7" eb="8">
      <t>ブ</t>
    </rPh>
    <rPh sb="8" eb="10">
      <t>サンカ</t>
    </rPh>
    <rPh sb="10" eb="12">
      <t>サイテイ</t>
    </rPh>
    <rPh sb="12" eb="14">
      <t>チンギン</t>
    </rPh>
    <rPh sb="14" eb="17">
      <t>イインカイ</t>
    </rPh>
    <rPh sb="18" eb="21">
      <t>カイテイビ</t>
    </rPh>
    <rPh sb="26" eb="27">
      <t>ネン</t>
    </rPh>
    <rPh sb="28" eb="29">
      <t>ガツ</t>
    </rPh>
    <rPh sb="30" eb="31">
      <t>ニチ</t>
    </rPh>
    <rPh sb="33" eb="35">
      <t>テキヨウ</t>
    </rPh>
    <rPh sb="35" eb="37">
      <t>キカン</t>
    </rPh>
    <rPh sb="42" eb="43">
      <t>ネン</t>
    </rPh>
    <rPh sb="44" eb="45">
      <t>ガツ</t>
    </rPh>
    <rPh sb="46" eb="47">
      <t>ニチ</t>
    </rPh>
    <rPh sb="50" eb="51">
      <t>ガツ</t>
    </rPh>
    <rPh sb="53" eb="54">
      <t>ニチ</t>
    </rPh>
    <phoneticPr fontId="9"/>
  </si>
  <si>
    <t>1,352,230/月</t>
    <rPh sb="10" eb="11">
      <t>ツキ</t>
    </rPh>
    <phoneticPr fontId="9"/>
  </si>
  <si>
    <t>1,136/月</t>
    <rPh sb="6" eb="7">
      <t>ツキ</t>
    </rPh>
    <phoneticPr fontId="9"/>
  </si>
  <si>
    <t>法定最低賃金</t>
    <phoneticPr fontId="15"/>
  </si>
  <si>
    <t>出所：同上
飲食・宿泊業の月給与総額（基本給+残業代＋年間特別給与額の12分の１）</t>
    <rPh sb="3" eb="5">
      <t>ドウジョウ</t>
    </rPh>
    <rPh sb="7" eb="9">
      <t>インショク</t>
    </rPh>
    <rPh sb="10" eb="12">
      <t>シュクハク</t>
    </rPh>
    <rPh sb="12" eb="13">
      <t>ギョウ</t>
    </rPh>
    <rPh sb="14" eb="15">
      <t>ツキ</t>
    </rPh>
    <rPh sb="15" eb="17">
      <t>キュウヨ</t>
    </rPh>
    <rPh sb="17" eb="19">
      <t>ソウガク</t>
    </rPh>
    <rPh sb="28" eb="30">
      <t>ネンカン</t>
    </rPh>
    <rPh sb="30" eb="32">
      <t>トクベツ</t>
    </rPh>
    <rPh sb="32" eb="35">
      <t>キュウヨガク</t>
    </rPh>
    <rPh sb="38" eb="39">
      <t>ブン</t>
    </rPh>
    <phoneticPr fontId="9"/>
  </si>
  <si>
    <t>店舗スタッフ（飲食）
（月額）</t>
    <phoneticPr fontId="15"/>
  </si>
  <si>
    <t>出所：雇用労働部「雇用形態別賃金及び勤労時間統計」（2016年データ）
卸売・小売業の月給与総額（基本給+残業代＋年間特別給与額の12分の１）</t>
    <rPh sb="3" eb="5">
      <t>コヨウ</t>
    </rPh>
    <rPh sb="5" eb="7">
      <t>ロウドウ</t>
    </rPh>
    <rPh sb="7" eb="8">
      <t>ブ</t>
    </rPh>
    <rPh sb="9" eb="11">
      <t>コヨウ</t>
    </rPh>
    <rPh sb="11" eb="13">
      <t>ケイタイ</t>
    </rPh>
    <rPh sb="13" eb="14">
      <t>ベツ</t>
    </rPh>
    <rPh sb="14" eb="16">
      <t>チンギン</t>
    </rPh>
    <rPh sb="16" eb="17">
      <t>オヨ</t>
    </rPh>
    <rPh sb="18" eb="20">
      <t>キンロウ</t>
    </rPh>
    <rPh sb="20" eb="22">
      <t>ジカン</t>
    </rPh>
    <rPh sb="22" eb="24">
      <t>トウケイ</t>
    </rPh>
    <rPh sb="30" eb="31">
      <t>ネン</t>
    </rPh>
    <rPh sb="37" eb="39">
      <t>オロシウ</t>
    </rPh>
    <rPh sb="40" eb="42">
      <t>コウリ</t>
    </rPh>
    <rPh sb="44" eb="45">
      <t>ツキ</t>
    </rPh>
    <rPh sb="45" eb="47">
      <t>キュウヨ</t>
    </rPh>
    <rPh sb="47" eb="49">
      <t>ソウガク</t>
    </rPh>
    <rPh sb="50" eb="53">
      <t>キホンキュウ</t>
    </rPh>
    <rPh sb="54" eb="56">
      <t>ザンギョウ</t>
    </rPh>
    <rPh sb="56" eb="57">
      <t>ダイ</t>
    </rPh>
    <rPh sb="58" eb="60">
      <t>ネンカン</t>
    </rPh>
    <rPh sb="60" eb="62">
      <t>トクベツ</t>
    </rPh>
    <rPh sb="62" eb="65">
      <t>キュウヨガク</t>
    </rPh>
    <rPh sb="68" eb="69">
      <t>ブン</t>
    </rPh>
    <phoneticPr fontId="9"/>
  </si>
  <si>
    <t>店舗スタッフ（アパレル）
（月額）</t>
    <phoneticPr fontId="15"/>
  </si>
  <si>
    <t>出所：同上
正規雇用（大卒以上・実務経験10年程度のマネージャー）
基本給
年間負担額：57,769ドル（68,776,700ウォン）（基本給、諸手当、社会保障、残業代、賞与等含む）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</si>
  <si>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マネージャー（課長クラス）
（月額）</t>
    <phoneticPr fontId="15"/>
  </si>
  <si>
    <t>スタッフ（営業職）
（月額）</t>
    <phoneticPr fontId="15"/>
  </si>
  <si>
    <t>出所：同上
正規雇用（実務経験3年程度の一般職）
基本給
年間負担額：35,039ドル（41,715,500ウォン）（基本給、諸手当、社会保障、残業代、賞与等含む）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61" eb="64">
      <t>キホンキュウ</t>
    </rPh>
    <rPh sb="65" eb="68">
      <t>ショテアテ</t>
    </rPh>
    <rPh sb="69" eb="71">
      <t>シャカイ</t>
    </rPh>
    <rPh sb="71" eb="73">
      <t>ホショウ</t>
    </rPh>
    <rPh sb="74" eb="77">
      <t>ザンギョウダイ</t>
    </rPh>
    <rPh sb="78" eb="80">
      <t>ショウヨ</t>
    </rPh>
    <rPh sb="80" eb="81">
      <t>トウ</t>
    </rPh>
    <rPh sb="81" eb="82">
      <t>フク</t>
    </rPh>
    <phoneticPr fontId="9"/>
  </si>
  <si>
    <t>スタッフ（一般職）
（月額）</t>
    <phoneticPr fontId="15"/>
  </si>
  <si>
    <t>非製造業</t>
    <phoneticPr fontId="9"/>
  </si>
  <si>
    <t>出所：同上
正規雇用（大卒以上・実務経験10年程度のマネージャー）
基本給
年間負担額：55,464ドル（66,032,300ウォン）（基本給、諸手当、社会保障、残業代、賞与等含む）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</si>
  <si>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中間管理職（課長クラス）
（月額）</t>
    <phoneticPr fontId="15"/>
  </si>
  <si>
    <t>出所：同上
正規雇用（専門学校、大卒以上・実務経験5年程度のエンジニア）
基本給
年間負担額：41,303ドル（49,173,000ウォン）（基本給、諸手当、社会保障、残業代、賞与等含む）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73" eb="76">
      <t>キホンキュウ</t>
    </rPh>
    <rPh sb="77" eb="80">
      <t>ショテアテ</t>
    </rPh>
    <rPh sb="81" eb="83">
      <t>シャカイ</t>
    </rPh>
    <rPh sb="83" eb="85">
      <t>ホショウ</t>
    </rPh>
    <rPh sb="86" eb="89">
      <t>ザンギョウダイ</t>
    </rPh>
    <rPh sb="90" eb="92">
      <t>ショウヨ</t>
    </rPh>
    <rPh sb="92" eb="93">
      <t>トウ</t>
    </rPh>
    <rPh sb="93" eb="94">
      <t>フク</t>
    </rPh>
    <phoneticPr fontId="9"/>
  </si>
  <si>
    <t>エンジニア（中堅技術者）
（月額）</t>
    <phoneticPr fontId="15"/>
  </si>
  <si>
    <t>出所：アジア・オセアニア進出日系企業実態調査（2016年10～11月ジェトロ実施）
正規雇用（実務経験3年程度の作業員）
基本給
年間負担額：32,721ドル（38,956,500ウォン）（基本給、諸手当、社会保障、残業代、賞与等含む）</t>
    <phoneticPr fontId="9"/>
  </si>
  <si>
    <t>ワーカー（一般工職）
（月額）</t>
    <phoneticPr fontId="15"/>
  </si>
  <si>
    <t>製造業</t>
    <phoneticPr fontId="9"/>
  </si>
  <si>
    <t>米ドル</t>
    <phoneticPr fontId="9"/>
  </si>
  <si>
    <t>※特に追記がない場合はVATを含む。</t>
    <phoneticPr fontId="15"/>
  </si>
  <si>
    <t>換算レート：1ドル＝1,190.55ウォン（2017年1月5日のインターバンクレート仲値）</t>
    <phoneticPr fontId="15"/>
  </si>
  <si>
    <t>調査実施時期：2016年10月～2017年1月</t>
    <phoneticPr fontId="15"/>
  </si>
  <si>
    <t>都市名：ソウル（韓国）</t>
    <rPh sb="2" eb="3">
      <t>メイ</t>
    </rPh>
    <phoneticPr fontId="15"/>
  </si>
  <si>
    <t>都市名：台北（台湾）</t>
    <rPh sb="2" eb="3">
      <t>メイ</t>
    </rPh>
    <phoneticPr fontId="15"/>
  </si>
  <si>
    <t>調査実施時期：2016年10月～2017年1月</t>
    <phoneticPr fontId="15"/>
  </si>
  <si>
    <t>換算レート：1ドル＝ 31.962台湾元（2017年1月5日のインターバンクレート仲値）</t>
    <phoneticPr fontId="15"/>
  </si>
  <si>
    <t>※特に追記がない場合はVATを含む。</t>
    <phoneticPr fontId="15"/>
  </si>
  <si>
    <t>米ドル</t>
    <phoneticPr fontId="9"/>
  </si>
  <si>
    <t>製造業</t>
    <phoneticPr fontId="9"/>
  </si>
  <si>
    <t>ワーカー（一般工職）
（月額）</t>
    <phoneticPr fontId="15"/>
  </si>
  <si>
    <t>出所：アジア・オセアニア進出日系企業実態調査（2016年10～11月ジェトロ実施）
正規雇用（実務経験3年程度の作業員）
基本給
年間負担額：17,095ドル（546,380台湾元）（基本給、諸手当、社会保障、残業代、賞与等含む）</t>
    <phoneticPr fontId="9"/>
  </si>
  <si>
    <t>エンジニア（中堅技術者）
（月額）</t>
    <phoneticPr fontId="15"/>
  </si>
  <si>
    <t>出所：同上
正規雇用（専門学校/大卒以上・実務経験5年程度のエンジニア）
基本給
年間負担額：21,947ドル（701,484台湾元）（基本給、諸手当、社会保障、残業代、賞与等含む）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7">
      <t>タイワン</t>
    </rPh>
    <rPh sb="67" eb="68">
      <t>モト</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</si>
  <si>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中間管理職（課長クラス）
（月額）</t>
    <phoneticPr fontId="15"/>
  </si>
  <si>
    <t>出所：同上
正規雇用（大卒以上・実務経験10年程度のマネージャー）
基本給
年間負担額：34,817ドル（1,112,813台湾元）（基本給、諸手当、社会保障、残業代、賞与等含む）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4" eb="66">
      <t>タイワン</t>
    </rPh>
    <rPh sb="66" eb="67">
      <t>モト</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</si>
  <si>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非製造業</t>
    <phoneticPr fontId="9"/>
  </si>
  <si>
    <t>スタッフ（一般職）
（月額）</t>
    <phoneticPr fontId="15"/>
  </si>
  <si>
    <t>出所：同上
正規雇用（実務経験3年程度の一般職）
基本給
年間負担額：22,801ドル（728,755台湾元）（基本給、諸手当、社会保障、残業代、賞与等含む）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3" eb="55">
      <t>タイワン</t>
    </rPh>
    <rPh sb="55" eb="56">
      <t>モト</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</si>
  <si>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スタッフ（営業職）
（月額）</t>
    <phoneticPr fontId="15"/>
  </si>
  <si>
    <t>マネージャー（課長クラス）
（月額）</t>
    <phoneticPr fontId="15"/>
  </si>
  <si>
    <t>出所：同上
正規雇用（大卒以上・実務経験10年程度のマネージャー）
基本給
年間負担額：39,253ドル（1,254,618台湾元）（基本給、諸手当、社会保障、残業代、賞与等含む）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4" eb="66">
      <t>タイワン</t>
    </rPh>
    <rPh sb="66" eb="67">
      <t>モト</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</si>
  <si>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店舗スタッフ（アパレル）
（月額）</t>
    <phoneticPr fontId="15"/>
  </si>
  <si>
    <t>出所：労働部
商店販売員（アパレルに限らない）の基本給（諸手当、月次業績賞与含む）
非正規スタッフを含む。</t>
    <rPh sb="3" eb="5">
      <t>ロウドウ</t>
    </rPh>
    <rPh sb="5" eb="6">
      <t>ブ</t>
    </rPh>
    <phoneticPr fontId="9"/>
  </si>
  <si>
    <t>店舗スタッフ（飲食）
（月額）</t>
    <phoneticPr fontId="15"/>
  </si>
  <si>
    <t>出所：同上
飲食店店員の基本給（諸手当、月次業績賞与含む）
非正規スタッフを含む。</t>
    <rPh sb="3" eb="4">
      <t>ドウ</t>
    </rPh>
    <rPh sb="4" eb="5">
      <t>ウエ</t>
    </rPh>
    <phoneticPr fontId="9"/>
  </si>
  <si>
    <t>法定最低賃金</t>
    <phoneticPr fontId="15"/>
  </si>
  <si>
    <t>657/月</t>
    <rPh sb="4" eb="5">
      <t>ツキ</t>
    </rPh>
    <phoneticPr fontId="9"/>
  </si>
  <si>
    <t>21,009/月</t>
    <rPh sb="7" eb="8">
      <t>ツキ</t>
    </rPh>
    <phoneticPr fontId="9"/>
  </si>
  <si>
    <t>出所：労働部
改定日：2017年1月1日</t>
    <rPh sb="0" eb="2">
      <t>シュッショ</t>
    </rPh>
    <rPh sb="3" eb="5">
      <t>ロウドウ</t>
    </rPh>
    <rPh sb="5" eb="6">
      <t>ブ</t>
    </rPh>
    <phoneticPr fontId="20"/>
  </si>
  <si>
    <t>賞与支給額
（固定賞与+変動賞与）</t>
    <phoneticPr fontId="15"/>
  </si>
  <si>
    <t>基本給の2.91カ月分</t>
    <rPh sb="0" eb="3">
      <t>キホンキュウ</t>
    </rPh>
    <rPh sb="9" eb="10">
      <t>ゲツ</t>
    </rPh>
    <rPh sb="10" eb="11">
      <t>ブン</t>
    </rPh>
    <phoneticPr fontId="9"/>
  </si>
  <si>
    <t>事業主負担率：12.45％
従業員（本人）負担率：3.5％
事業主負担率の内訳：
健康保険：4.5％
労働保険：7.95％
従業員（本人）負担率の内訳：
健康保険：1.4％
労働保険：2.1％</t>
    <phoneticPr fontId="9"/>
  </si>
  <si>
    <t>出所：労働部労工保険局、衛生福利部中央健康保険署
月額賃金28,800元の場合
労働保険の内訳：
・事業主負担は（1）～（3）
（1）労働保険普通事故保険費
（2）労働保険職業保険費
（3）就業保険費
・従業員（本人）負担は（1）と（3）</t>
    <rPh sb="3" eb="5">
      <t>ロウドウ</t>
    </rPh>
    <rPh sb="5" eb="6">
      <t>ブ</t>
    </rPh>
    <rPh sb="12" eb="14">
      <t>エイセイ</t>
    </rPh>
    <rPh sb="14" eb="16">
      <t>フクリ</t>
    </rPh>
    <rPh sb="16" eb="17">
      <t>ブ</t>
    </rPh>
    <rPh sb="17" eb="19">
      <t>チュウオウ</t>
    </rPh>
    <rPh sb="19" eb="21">
      <t>ケンコウ</t>
    </rPh>
    <rPh sb="21" eb="23">
      <t>ホケン</t>
    </rPh>
    <rPh sb="23" eb="24">
      <t>ショ</t>
    </rPh>
    <phoneticPr fontId="20"/>
  </si>
  <si>
    <t>2014年：3.58％
2015年：2.52％
2016年：0.26％（1～10月）</t>
    <rPh sb="4" eb="5">
      <t>ネン</t>
    </rPh>
    <rPh sb="16" eb="17">
      <t>ネン</t>
    </rPh>
    <rPh sb="28" eb="29">
      <t>ネン</t>
    </rPh>
    <rPh sb="40" eb="41">
      <t>ガツ</t>
    </rPh>
    <phoneticPr fontId="9"/>
  </si>
  <si>
    <t>出所：行政院主計総処
基準年：2011年</t>
    <phoneticPr fontId="15"/>
  </si>
  <si>
    <t>出所：台湾工業用地供給服務資訊網_x000D_
中●工業団地_x000D_
●は土偏に歴、歴の木の部分が禾
税・管理費・諸経費別</t>
    <rPh sb="3" eb="5">
      <t>タイワン</t>
    </rPh>
    <rPh sb="15" eb="16">
      <t>モウ</t>
    </rPh>
    <rPh sb="29" eb="30">
      <t>ツチ</t>
    </rPh>
    <rPh sb="30" eb="31">
      <t>ヘン</t>
    </rPh>
    <rPh sb="32" eb="33">
      <t>レキ</t>
    </rPh>
    <rPh sb="34" eb="35">
      <t>レキ</t>
    </rPh>
    <rPh sb="36" eb="37">
      <t>キ</t>
    </rPh>
    <rPh sb="38" eb="40">
      <t>ブブン</t>
    </rPh>
    <rPh sb="41" eb="42">
      <t>ノギ</t>
    </rPh>
    <rPh sb="44" eb="45">
      <t>ゼイ</t>
    </rPh>
    <rPh sb="45" eb="46">
      <t>ウチゼイ</t>
    </rPh>
    <rPh sb="50" eb="53">
      <t>ショケイヒ</t>
    </rPh>
    <rPh sb="53" eb="54">
      <t>ベツ</t>
    </rPh>
    <phoneticPr fontId="20"/>
  </si>
  <si>
    <t>同上_x000D_</t>
    <phoneticPr fontId="15"/>
  </si>
  <si>
    <t>出所：信義房屋_x000D_
松山区復興北路（金融ストリート）
169.3m2
税・管理費・諸経費別</t>
    <phoneticPr fontId="15"/>
  </si>
  <si>
    <t>出所：同上_x000D_
南京東路商店街（台北市中心部、MRT南京復興駅出口）
262.5m2　_x000D_
税・管理費・諸経費別</t>
    <phoneticPr fontId="15"/>
  </si>
  <si>
    <t>駐在員用住宅借上料（月額）</t>
    <phoneticPr fontId="15"/>
  </si>
  <si>
    <t>出所：スターツ台湾
天母地区（台北市北部）、158.7m2（3LDK）
税・管理費・諸経費別</t>
    <phoneticPr fontId="15"/>
  </si>
  <si>
    <t>業務用電気料金（1kWh当たり）</t>
    <phoneticPr fontId="9"/>
  </si>
  <si>
    <t>月額基本料：5.22～7.38
1kWh当たり料金：0.07～0.10</t>
    <phoneticPr fontId="9"/>
  </si>
  <si>
    <t>月額基本料：167～236
1kWh当たり料金：2.35～3.13</t>
    <phoneticPr fontId="9"/>
  </si>
  <si>
    <t>出所：台湾電力公司
月額基本料、1kWh当たり料金とも夏季（6月1日～9月30日まで）とそれ以外で異なる。</t>
    <rPh sb="11" eb="13">
      <t>ゲツガク</t>
    </rPh>
    <rPh sb="13" eb="16">
      <t>キホンリョウ</t>
    </rPh>
    <rPh sb="21" eb="22">
      <t>ア</t>
    </rPh>
    <rPh sb="24" eb="26">
      <t>リョウキン</t>
    </rPh>
    <rPh sb="28" eb="30">
      <t>カキ</t>
    </rPh>
    <rPh sb="32" eb="33">
      <t>ガツ</t>
    </rPh>
    <rPh sb="34" eb="35">
      <t>ニチ</t>
    </rPh>
    <rPh sb="37" eb="38">
      <t>ガツ</t>
    </rPh>
    <rPh sb="40" eb="41">
      <t>ニチ</t>
    </rPh>
    <rPh sb="47" eb="49">
      <t>イガイ</t>
    </rPh>
    <rPh sb="50" eb="51">
      <t>コト</t>
    </rPh>
    <phoneticPr fontId="10"/>
  </si>
  <si>
    <t>月額基本料：1.02
1kWh当たり料金：0.05～0.19</t>
    <phoneticPr fontId="9"/>
  </si>
  <si>
    <t>月額基本料：32.6
1kWh当たり料金：1.63～6.13</t>
    <phoneticPr fontId="9"/>
  </si>
  <si>
    <t>出所：同上_x000D_
月額基本料は使用量20kWh以下の場合
1kWh当たり料金は夏季とそれ以外で異なる。
支払いは2カ月に1回</t>
    <rPh sb="14" eb="17">
      <t>シヨウリョウ</t>
    </rPh>
    <rPh sb="22" eb="24">
      <t>イカ</t>
    </rPh>
    <rPh sb="25" eb="27">
      <t>バアイ</t>
    </rPh>
    <phoneticPr fontId="20"/>
  </si>
  <si>
    <t>月額基本料：0.56～1,818
1m3当たり料金：0.23～0.38</t>
    <phoneticPr fontId="9"/>
  </si>
  <si>
    <t>月額基本料：18～58,120_x000D_
1m3当たり料金：7.35～12.08</t>
    <phoneticPr fontId="9"/>
  </si>
  <si>
    <t>出所：台湾自来水公司
月額基本料はメーター口径によって13～400mm以上の13段階
1m3当たり料金は月間使用量によって異なる。</t>
    <rPh sb="12" eb="14">
      <t>ゲツガク</t>
    </rPh>
    <rPh sb="14" eb="16">
      <t>キホン</t>
    </rPh>
    <rPh sb="41" eb="43">
      <t>ダンカイ</t>
    </rPh>
    <rPh sb="47" eb="48">
      <t>ア</t>
    </rPh>
    <rPh sb="50" eb="52">
      <t>リョウキン</t>
    </rPh>
    <rPh sb="53" eb="55">
      <t>ゲッカン</t>
    </rPh>
    <rPh sb="55" eb="58">
      <t>シヨウリョウ</t>
    </rPh>
    <rPh sb="62" eb="63">
      <t>コト</t>
    </rPh>
    <phoneticPr fontId="20"/>
  </si>
  <si>
    <t>月額基本料：0.56～1,818
1m3当たり料金：0.23～0.38</t>
    <phoneticPr fontId="9"/>
  </si>
  <si>
    <t>月額基本料：18～58,120
1m3当たり料金：7.35～12.075</t>
    <rPh sb="0" eb="2">
      <t>ゲツガク</t>
    </rPh>
    <rPh sb="2" eb="5">
      <t>キホンリョウ</t>
    </rPh>
    <rPh sb="19" eb="20">
      <t>ア</t>
    </rPh>
    <rPh sb="22" eb="24">
      <t>リョウキン</t>
    </rPh>
    <phoneticPr fontId="9"/>
  </si>
  <si>
    <t>同上_x000D_</t>
    <phoneticPr fontId="15"/>
  </si>
  <si>
    <t>業務用ガス料金（単位当たり）</t>
    <phoneticPr fontId="9"/>
  </si>
  <si>
    <t>月額基本料：6.26～26
1m3当たり料金：0.37</t>
    <phoneticPr fontId="9"/>
  </si>
  <si>
    <t>月額基本料：200～840_x000D_
1m3当たり料金：11.76</t>
    <phoneticPr fontId="9"/>
  </si>
  <si>
    <t>出所：大台北區瓦斯股股有限公司
都市ガス</t>
    <phoneticPr fontId="9"/>
  </si>
  <si>
    <t>一般用ガス料金（単位当たり）</t>
    <phoneticPr fontId="9"/>
  </si>
  <si>
    <t>月額基本料：1.88～7.35
1m3当たり料金：0.37</t>
    <phoneticPr fontId="9"/>
  </si>
  <si>
    <t>月額基本料：60～235_x000D_
1m3当たり料金：11.76</t>
    <phoneticPr fontId="9"/>
  </si>
  <si>
    <t>同上_x000D_</t>
  </si>
  <si>
    <t>コンテナ輸送（40ftコンテナ）
対日輸出</t>
    <phoneticPr fontId="9"/>
  </si>
  <si>
    <t>80～100</t>
    <phoneticPr fontId="9"/>
  </si>
  <si>
    <t>2,560～3,200</t>
    <phoneticPr fontId="9"/>
  </si>
  <si>
    <t>出所：日系物流会社_x000D_（2017年1月時点）
都市名：台北_x000D_
最寄り港：基隆港_x000D_
対日輸出：基隆港→横浜港
_x000D_
陸上輸送費別</t>
    <rPh sb="5" eb="7">
      <t>ブツリュウ</t>
    </rPh>
    <rPh sb="57" eb="59">
      <t>リクジョウ</t>
    </rPh>
    <rPh sb="59" eb="62">
      <t>ユソウヒ</t>
    </rPh>
    <rPh sb="62" eb="63">
      <t>ベツ</t>
    </rPh>
    <phoneticPr fontId="20"/>
  </si>
  <si>
    <t>コンテナ輸送（40ftコンテナ）
第三国輸出</t>
    <phoneticPr fontId="9"/>
  </si>
  <si>
    <t>2,002～2,203</t>
    <phoneticPr fontId="9"/>
  </si>
  <si>
    <t>64,000～70,400</t>
    <phoneticPr fontId="9"/>
  </si>
  <si>
    <t>出所：同上
都市名：台北
最寄り港：基隆港
第三国仕向け港：ロサンゼルス港
第三国輸出：基隆港→ロサンゼルス港
陸上輸送費別</t>
    <rPh sb="23" eb="24">
      <t>ダイ</t>
    </rPh>
    <rPh sb="24" eb="26">
      <t>サンゴク</t>
    </rPh>
    <rPh sb="26" eb="28">
      <t>シム</t>
    </rPh>
    <rPh sb="29" eb="30">
      <t>コウ</t>
    </rPh>
    <rPh sb="37" eb="38">
      <t>コウ</t>
    </rPh>
    <rPh sb="59" eb="61">
      <t>リクジョウ</t>
    </rPh>
    <rPh sb="61" eb="63">
      <t>ユソウ</t>
    </rPh>
    <rPh sb="63" eb="64">
      <t>ヒ</t>
    </rPh>
    <rPh sb="64" eb="65">
      <t>ベツ</t>
    </rPh>
    <phoneticPr fontId="20"/>
  </si>
  <si>
    <t>コンテナ輸送（40ftコンテナ）
対日輸入</t>
    <phoneticPr fontId="9"/>
  </si>
  <si>
    <t>250～300</t>
    <phoneticPr fontId="9"/>
  </si>
  <si>
    <t>8,000～9,600</t>
    <phoneticPr fontId="9"/>
  </si>
  <si>
    <t>出所：同上_x000D_
都市名：台北
最寄り港：基隆港_x000D_
対日輸入：横浜港→基隆港
陸上輸送費別</t>
    <phoneticPr fontId="15"/>
  </si>
  <si>
    <t>レギュラーガソリン価格（1リットル当たり）</t>
    <phoneticPr fontId="9"/>
  </si>
  <si>
    <t>（1）0.90
（2）0.84
（3）0.79</t>
    <phoneticPr fontId="9"/>
  </si>
  <si>
    <t>（1）28.8
（2）26.8
（3）25.3</t>
    <phoneticPr fontId="9"/>
  </si>
  <si>
    <t>出所：台湾中油_x000D_
（1）98号ガソリン
（2）95号ガソリン_x000D_
（3）92号ガソリン</t>
    <rPh sb="15" eb="16">
      <t>ゴウ</t>
    </rPh>
    <rPh sb="26" eb="27">
      <t>ゴウ</t>
    </rPh>
    <rPh sb="38" eb="39">
      <t>ゴウ</t>
    </rPh>
    <phoneticPr fontId="20"/>
  </si>
  <si>
    <t>軽油価格（1リットル当たり）</t>
    <phoneticPr fontId="9"/>
  </si>
  <si>
    <t>出所：同上</t>
  </si>
  <si>
    <t>（1）免税_x000D_
（2）（課税所得額-12万元）／2
（3）17％</t>
    <rPh sb="11" eb="13">
      <t>カゼイ</t>
    </rPh>
    <rPh sb="13" eb="16">
      <t>ショトクガク</t>
    </rPh>
    <rPh sb="19" eb="21">
      <t>マンゲン</t>
    </rPh>
    <phoneticPr fontId="9"/>
  </si>
  <si>
    <t>出所：所得税法第5条_x000D_
（1）12万元以下
（2）12万元超～18万1,818元以下
（3）18万1,818元超</t>
    <rPh sb="0" eb="2">
      <t>シュッショ</t>
    </rPh>
    <rPh sb="28" eb="30">
      <t>マンゲン</t>
    </rPh>
    <rPh sb="30" eb="31">
      <t>コ</t>
    </rPh>
    <rPh sb="34" eb="35">
      <t>マン</t>
    </rPh>
    <rPh sb="40" eb="41">
      <t>ゲン</t>
    </rPh>
    <rPh sb="41" eb="43">
      <t>イカ</t>
    </rPh>
    <rPh sb="49" eb="50">
      <t>マン</t>
    </rPh>
    <phoneticPr fontId="20"/>
  </si>
  <si>
    <t>45％</t>
  </si>
  <si>
    <t>出所：同上
5～45％の6段階の累進課税</t>
    <rPh sb="0" eb="2">
      <t>シュッショ</t>
    </rPh>
    <rPh sb="3" eb="5">
      <t>ドウジョウ</t>
    </rPh>
    <rPh sb="14" eb="16">
      <t>ダンカイ</t>
    </rPh>
    <rPh sb="19" eb="21">
      <t>カゼイ</t>
    </rPh>
    <phoneticPr fontId="20"/>
  </si>
  <si>
    <t>5～10％</t>
    <phoneticPr fontId="9"/>
  </si>
  <si>
    <t>_x000D_出所：加値型および非加値型営業税法第10条
営業税（国税）</t>
    <rPh sb="1" eb="3">
      <t>シュッショ</t>
    </rPh>
    <rPh sb="24" eb="26">
      <t>エイギョウ</t>
    </rPh>
    <phoneticPr fontId="20"/>
  </si>
  <si>
    <t>10％</t>
    <phoneticPr fontId="9"/>
  </si>
  <si>
    <t>出所：所得に対する租税に関する二重課税の回避及び脱税の防止のための公益財団法人交流協会と亜東関係協会との間の取決め（日台租税協定）</t>
    <rPh sb="0" eb="2">
      <t>シュッショ</t>
    </rPh>
    <rPh sb="3" eb="5">
      <t>ショトク</t>
    </rPh>
    <rPh sb="6" eb="7">
      <t>タイ</t>
    </rPh>
    <rPh sb="9" eb="11">
      <t>ソゼイ</t>
    </rPh>
    <rPh sb="12" eb="13">
      <t>カン</t>
    </rPh>
    <rPh sb="15" eb="17">
      <t>ニジュウ</t>
    </rPh>
    <rPh sb="17" eb="19">
      <t>カゼイ</t>
    </rPh>
    <rPh sb="20" eb="22">
      <t>カイヒ</t>
    </rPh>
    <rPh sb="22" eb="23">
      <t>オヨ</t>
    </rPh>
    <rPh sb="24" eb="26">
      <t>ダツゼイ</t>
    </rPh>
    <rPh sb="27" eb="29">
      <t>ボウシ</t>
    </rPh>
    <rPh sb="33" eb="35">
      <t>コウエキ</t>
    </rPh>
    <rPh sb="35" eb="37">
      <t>ザイダン</t>
    </rPh>
    <rPh sb="37" eb="39">
      <t>ホウジン</t>
    </rPh>
    <rPh sb="39" eb="41">
      <t>コウリュウ</t>
    </rPh>
    <rPh sb="41" eb="43">
      <t>キョウカイ</t>
    </rPh>
    <rPh sb="44" eb="45">
      <t>ア</t>
    </rPh>
    <rPh sb="45" eb="46">
      <t>ヒガシ</t>
    </rPh>
    <rPh sb="46" eb="48">
      <t>カンケイ</t>
    </rPh>
    <rPh sb="48" eb="50">
      <t>キョウカイ</t>
    </rPh>
    <rPh sb="52" eb="53">
      <t>アイダ</t>
    </rPh>
    <rPh sb="54" eb="56">
      <t>トリキ</t>
    </rPh>
    <rPh sb="58" eb="60">
      <t>ニッタイ</t>
    </rPh>
    <rPh sb="60" eb="62">
      <t>ソゼイ</t>
    </rPh>
    <rPh sb="62" eb="64">
      <t>キョウテイ</t>
    </rPh>
    <phoneticPr fontId="20"/>
  </si>
  <si>
    <t>10％</t>
    <phoneticPr fontId="9"/>
  </si>
  <si>
    <t>同上</t>
    <phoneticPr fontId="9"/>
  </si>
  <si>
    <t>同上</t>
  </si>
  <si>
    <t>都市名：広州（中国）</t>
    <rPh sb="2" eb="3">
      <t>メイ</t>
    </rPh>
    <phoneticPr fontId="15"/>
  </si>
  <si>
    <t>米ドル</t>
    <phoneticPr fontId="9"/>
  </si>
  <si>
    <t>製造業</t>
    <phoneticPr fontId="9"/>
  </si>
  <si>
    <t>出所：アジア・オセアニア進出日系企業実態調査（2016年9月ジェトロ実施）
正規雇用（実務経験3年程度の作業員）
基本給
年間負担額：10,804ドル（74,878元）（基本給、諸手当、社会保障、残業代、賞与等含む）</t>
    <rPh sb="12" eb="14">
      <t>シンシュツ</t>
    </rPh>
    <rPh sb="106" eb="107">
      <t>トウ</t>
    </rPh>
    <phoneticPr fontId="20"/>
  </si>
  <si>
    <t>エンジニア（中堅技術者）
（月額）</t>
    <phoneticPr fontId="15"/>
  </si>
  <si>
    <t>出所：同上
正規雇用（専門学校/大卒以上・実務経験5年程度のエンジニア）
基本給
年間負担額：16,387ドル（113,576元）（基本給、諸手当、社会保障、残業代、賞与等含む）</t>
    <rPh sb="0" eb="2">
      <t>シュッショ</t>
    </rPh>
    <rPh sb="3" eb="5">
      <t>ドウジョウ</t>
    </rPh>
    <rPh sb="43" eb="45">
      <t>ネンカン</t>
    </rPh>
    <rPh sb="45" eb="47">
      <t>フタン</t>
    </rPh>
    <rPh sb="47" eb="48">
      <t>ガク</t>
    </rPh>
    <rPh sb="65" eb="66">
      <t>ゲン</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20"/>
  </si>
  <si>
    <t>中間管理職（課長クラス）
（月額）</t>
    <phoneticPr fontId="15"/>
  </si>
  <si>
    <t>出所：同上
正規雇用（大卒以上・実務経験10年程度のマネージャー）
基本給
年間負担額：30,093ドル（208,567元）（基本給、諸手当、社会保障、残業代、賞与等含む）</t>
    <rPh sb="0" eb="2">
      <t>シュッショ</t>
    </rPh>
    <rPh sb="3" eb="5">
      <t>ドウジョウ</t>
    </rPh>
    <rPh sb="40" eb="42">
      <t>ネンカン</t>
    </rPh>
    <rPh sb="42" eb="44">
      <t>フタン</t>
    </rPh>
    <rPh sb="44" eb="45">
      <t>ガク</t>
    </rPh>
    <rPh sb="62" eb="63">
      <t>ゲン</t>
    </rPh>
    <rPh sb="65" eb="68">
      <t>キホンキュウ</t>
    </rPh>
    <rPh sb="69" eb="72">
      <t>ショテアテ</t>
    </rPh>
    <rPh sb="73" eb="75">
      <t>シャカイ</t>
    </rPh>
    <rPh sb="75" eb="77">
      <t>ホショウ</t>
    </rPh>
    <rPh sb="78" eb="81">
      <t>ザンギョウダイ</t>
    </rPh>
    <rPh sb="82" eb="84">
      <t>ショウヨ</t>
    </rPh>
    <rPh sb="84" eb="85">
      <t>トウ</t>
    </rPh>
    <rPh sb="85" eb="86">
      <t>フク</t>
    </rPh>
    <phoneticPr fontId="20"/>
  </si>
  <si>
    <t>スタッフ（一般職）
（月額）</t>
    <phoneticPr fontId="15"/>
  </si>
  <si>
    <t>出所：同上
正規雇用（実務経験3年程度の一般職）
基本給
年間負担額：15,527ドル（107,614元）（基本給、諸手当、社会保障、残業代、賞与等含む）</t>
    <rPh sb="0" eb="2">
      <t>シュッショ</t>
    </rPh>
    <rPh sb="3" eb="5">
      <t>ドウジョウ</t>
    </rPh>
    <rPh sb="31" eb="33">
      <t>ネンカン</t>
    </rPh>
    <rPh sb="33" eb="35">
      <t>フタン</t>
    </rPh>
    <rPh sb="35" eb="36">
      <t>ガク</t>
    </rPh>
    <rPh sb="53" eb="54">
      <t>ゲン</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20"/>
  </si>
  <si>
    <t>スタッフ（営業職）
（月額）</t>
    <phoneticPr fontId="15"/>
  </si>
  <si>
    <t>マネージャー（課長クラス）
（月額）</t>
    <phoneticPr fontId="15"/>
  </si>
  <si>
    <t>出所：同上
正規雇用（大卒以上・実務経験10年程度のマネージャー）
基本給
年間負担額：39,571ドル（274,253元）（基本給、諸手当、社会保障、残業代、賞与等含む）</t>
    <rPh sb="0" eb="2">
      <t>シュッショ</t>
    </rPh>
    <rPh sb="3" eb="4">
      <t>ドウ</t>
    </rPh>
    <rPh sb="4" eb="5">
      <t>ジョウ</t>
    </rPh>
    <rPh sb="84" eb="85">
      <t>トウ</t>
    </rPh>
    <phoneticPr fontId="15"/>
  </si>
  <si>
    <t>出所：『広州統計年鑑2016』（2015年データ）
小売業の平均給与
基本給、社会保障、残業代、賞与等含む年額を月額に換算</t>
    <phoneticPr fontId="9"/>
  </si>
  <si>
    <t>店舗スタッフ（飲食）
（月額）</t>
    <phoneticPr fontId="15"/>
  </si>
  <si>
    <t>出所：同上
飲食業の平均給与
基本給、社会保障、残業代、賞与等含む年額を月額に換算</t>
    <phoneticPr fontId="9"/>
  </si>
  <si>
    <t>273/月</t>
    <phoneticPr fontId="9"/>
  </si>
  <si>
    <t>1,895/月</t>
    <phoneticPr fontId="9"/>
  </si>
  <si>
    <t>出所：広東省人民政府
改定日：2015年5月1日</t>
    <rPh sb="0" eb="2">
      <t>シュッショ</t>
    </rPh>
    <rPh sb="3" eb="6">
      <t>カントンショウ</t>
    </rPh>
    <rPh sb="6" eb="8">
      <t>ジンミン</t>
    </rPh>
    <rPh sb="8" eb="10">
      <t>セイフ</t>
    </rPh>
    <rPh sb="11" eb="14">
      <t>カイテイビ</t>
    </rPh>
    <rPh sb="19" eb="20">
      <t>ネン</t>
    </rPh>
    <rPh sb="21" eb="22">
      <t>ガツ</t>
    </rPh>
    <rPh sb="23" eb="24">
      <t>ニチ</t>
    </rPh>
    <phoneticPr fontId="9"/>
  </si>
  <si>
    <t>基本給の2.3カ月分</t>
    <phoneticPr fontId="9"/>
  </si>
  <si>
    <t>出所：アジア・オセアニア進出日系企業実態調査（2016年9月ジェトロ実施）</t>
    <rPh sb="0" eb="2">
      <t>シュッショ</t>
    </rPh>
    <rPh sb="12" eb="14">
      <t>シンシュツ</t>
    </rPh>
    <rPh sb="14" eb="16">
      <t>ニッケイ</t>
    </rPh>
    <rPh sb="16" eb="18">
      <t>キギョウ</t>
    </rPh>
    <rPh sb="18" eb="20">
      <t>ジッタイ</t>
    </rPh>
    <rPh sb="20" eb="22">
      <t>チョウサ</t>
    </rPh>
    <rPh sb="27" eb="28">
      <t>ネン</t>
    </rPh>
    <rPh sb="29" eb="30">
      <t>ガツ</t>
    </rPh>
    <rPh sb="34" eb="36">
      <t>ジッシ</t>
    </rPh>
    <phoneticPr fontId="9"/>
  </si>
  <si>
    <t>出所：アジア・オセアニア進出日系企業実態調査（2016年9月ジェトロ実施）</t>
    <rPh sb="0" eb="2">
      <t>シュッショ</t>
    </rPh>
    <rPh sb="12" eb="14">
      <t>シンシュツ</t>
    </rPh>
    <rPh sb="14" eb="16">
      <t>ニッケイ</t>
    </rPh>
    <rPh sb="16" eb="18">
      <t>キギョウ</t>
    </rPh>
    <rPh sb="18" eb="20">
      <t>ジッタイ</t>
    </rPh>
    <rPh sb="20" eb="22">
      <t>チョウサ</t>
    </rPh>
    <rPh sb="27" eb="28">
      <t>ネン</t>
    </rPh>
    <rPh sb="29" eb="30">
      <t>ガツ</t>
    </rPh>
    <rPh sb="34" eb="36">
      <t>ジッシ</t>
    </rPh>
    <phoneticPr fontId="20"/>
  </si>
  <si>
    <t>事業主負担率：28.53～37.05％
従業員（本人）負担率：15.2～22.2％
事業主負担率の内訳：
養老保険：14％
医療保険：8％
失業保険：0.48％、0.64％、0.8％
生育保険：0.85％
労災保険：0.2％、0.4％、0.7％、0.9％、1.1％、1.2％、1.3％、1.4％
住宅積立金：5～12％
従業員（本人）負担率の内訳：
養老保険：8％
医療保険：2％
失業保険：0.2％
住宅積立金：5～12％</t>
    <rPh sb="0" eb="3">
      <t>ジギョウヌシ</t>
    </rPh>
    <rPh sb="20" eb="23">
      <t>ジュウギョウイン</t>
    </rPh>
    <rPh sb="24" eb="26">
      <t>ホンニン</t>
    </rPh>
    <rPh sb="43" eb="46">
      <t>ジギョウヌシ</t>
    </rPh>
    <phoneticPr fontId="9"/>
  </si>
  <si>
    <t>出所：広州市地方税務局、広州市住宅積立金管理中心
失業保険：過去5年間の受給状況によって異なる。新規加入企業は0.64％。
労災保険：業種によって異なる。</t>
    <phoneticPr fontId="9"/>
  </si>
  <si>
    <t>2013年：9.3％
2014年：6.5％
2015年：9.3％</t>
    <rPh sb="26" eb="27">
      <t>ネン</t>
    </rPh>
    <phoneticPr fontId="9"/>
  </si>
  <si>
    <t>出所：『広州統計年鑑2016』</t>
    <phoneticPr fontId="9"/>
  </si>
  <si>
    <t>出所：広州開発区
広州開発区（経済技術開発区、高新技術産業開発区、輸出加工区、保税区）
50年間の土地使用権（最低額）
税別、管理費なし
土地使用税は6～15元/m2/年
価格は入札によって決定（最高限度額なし）</t>
    <phoneticPr fontId="9"/>
  </si>
  <si>
    <t>2.60～7.21</t>
    <phoneticPr fontId="9"/>
  </si>
  <si>
    <t>18～50</t>
    <phoneticPr fontId="9"/>
  </si>
  <si>
    <t>出所：同上
広州開発区（経済技術開発区、高新技術産業開発区、輸出加工区、保税区）
税込み、管理費（1～5元/m2/月）別</t>
    <phoneticPr fontId="9"/>
  </si>
  <si>
    <t>出所：捜房不動産
中信広場オフィスビル
税込み、管理費（29元/m2/月）別</t>
    <phoneticPr fontId="9"/>
  </si>
  <si>
    <t>出所：同上
花城匯広場（天河区珠江新城東）　
税込み、管理費（60元/m2/月）別</t>
    <rPh sb="7" eb="8">
      <t>ハナ</t>
    </rPh>
    <rPh sb="8" eb="9">
      <t>シロ</t>
    </rPh>
    <rPh sb="9" eb="10">
      <t>メグル</t>
    </rPh>
    <rPh sb="10" eb="12">
      <t>ヒロバ</t>
    </rPh>
    <rPh sb="13" eb="14">
      <t>アマ</t>
    </rPh>
    <rPh sb="14" eb="15">
      <t>カワ</t>
    </rPh>
    <rPh sb="15" eb="16">
      <t>ク</t>
    </rPh>
    <rPh sb="16" eb="18">
      <t>タマエ</t>
    </rPh>
    <rPh sb="18" eb="20">
      <t>シンジョウ</t>
    </rPh>
    <rPh sb="20" eb="21">
      <t>アズマ</t>
    </rPh>
    <phoneticPr fontId="9"/>
  </si>
  <si>
    <t>出所：同上
凱旋新世界（広州市珠江新城花城大道）
150m2（3LDK）
税込み、管理費（3.9元/m2/月）別</t>
    <phoneticPr fontId="9"/>
  </si>
  <si>
    <t>業務用電気料金（1kWh当たり）</t>
    <phoneticPr fontId="9"/>
  </si>
  <si>
    <t>月額基本料：3.32/kVA
1kWh当たり料金：0.09～0.10</t>
    <phoneticPr fontId="9"/>
  </si>
  <si>
    <t>月額基本料：23/kVA
1kWh当たり料金：0.63～0.68</t>
    <phoneticPr fontId="9"/>
  </si>
  <si>
    <t>出所：広州市供電局
（変圧器容量×23元/kVA/月）+（使用量×1kWh当たり料金）</t>
    <phoneticPr fontId="9"/>
  </si>
  <si>
    <t>月額基本料：―
1kWh当たり料金：0.05～0.13</t>
    <phoneticPr fontId="9"/>
  </si>
  <si>
    <t>月額基本料：―
1kWh当たり料金：0.32～0.91</t>
    <phoneticPr fontId="9"/>
  </si>
  <si>
    <t>月額基本料：―
1m3当たり料金：0.70</t>
    <phoneticPr fontId="9"/>
  </si>
  <si>
    <t>月額基本料：―
1m3当たり料金：4.86</t>
    <phoneticPr fontId="9"/>
  </si>
  <si>
    <t>出所：広州市自来水公司
汚水処理費込み</t>
    <phoneticPr fontId="9"/>
  </si>
  <si>
    <t>月額基本料：―
1m3当たり料金：0.42～0.79</t>
    <phoneticPr fontId="9"/>
  </si>
  <si>
    <t>月額基本料：―
1m3当たり料金：2.88～5.46</t>
    <phoneticPr fontId="9"/>
  </si>
  <si>
    <t>月額基本料：―
1m3当たり料金：0.63</t>
    <phoneticPr fontId="9"/>
  </si>
  <si>
    <t>月額基本料：―
1m3当たり料金：4.36</t>
    <phoneticPr fontId="9"/>
  </si>
  <si>
    <t>出所：広州燃気集団
天然ガス</t>
    <rPh sb="0" eb="3">
      <t>シュ</t>
    </rPh>
    <phoneticPr fontId="9"/>
  </si>
  <si>
    <t>一般用ガス料金（単位当たり）</t>
    <phoneticPr fontId="9"/>
  </si>
  <si>
    <t>月額基本料：―
1m3当たり料金：0.50～0.75</t>
    <phoneticPr fontId="9"/>
  </si>
  <si>
    <t>月額基本料：―
1m3当たり料金：3.45～5.18</t>
    <phoneticPr fontId="9"/>
  </si>
  <si>
    <t>コンテナ輸送（40ftコンテナ）
対日輸出</t>
    <phoneticPr fontId="9"/>
  </si>
  <si>
    <t xml:space="preserve">250～400
</t>
    <phoneticPr fontId="9"/>
  </si>
  <si>
    <t>1,733～2,772</t>
    <phoneticPr fontId="9"/>
  </si>
  <si>
    <t>出所：日系物流会社
都市名：広州
最寄り港：黄埔港
対日輸出：黄埔港→横浜港
陸上輸送費別</t>
    <rPh sb="3" eb="5">
      <t>ニッケイ</t>
    </rPh>
    <rPh sb="5" eb="7">
      <t>ブツリュウ</t>
    </rPh>
    <rPh sb="7" eb="9">
      <t>ガイシャ</t>
    </rPh>
    <rPh sb="11" eb="14">
      <t>トシメイ</t>
    </rPh>
    <rPh sb="15" eb="17">
      <t>コウシュウ</t>
    </rPh>
    <rPh sb="42" eb="44">
      <t>リクジョウ</t>
    </rPh>
    <rPh sb="44" eb="47">
      <t>ユソウヒ</t>
    </rPh>
    <rPh sb="47" eb="48">
      <t>ベツ</t>
    </rPh>
    <phoneticPr fontId="9"/>
  </si>
  <si>
    <t>コンテナ輸送（40ftコンテナ）
第三国輸出</t>
    <phoneticPr fontId="9"/>
  </si>
  <si>
    <t>1,850～2,100</t>
    <phoneticPr fontId="9"/>
  </si>
  <si>
    <t xml:space="preserve">12,822～14,554
</t>
    <phoneticPr fontId="9"/>
  </si>
  <si>
    <t>出所：同上
都市名：広州
最寄り港：黄埔港
第三国仕向け港：ロサンゼルス港
第三国輸出：黄埔港→ロサンゼルス港
陸上輸送費別</t>
    <rPh sb="3" eb="5">
      <t>ドウジョウ</t>
    </rPh>
    <rPh sb="11" eb="13">
      <t>コウシュウ</t>
    </rPh>
    <rPh sb="27" eb="29">
      <t>シム</t>
    </rPh>
    <rPh sb="30" eb="31">
      <t>コウ</t>
    </rPh>
    <rPh sb="38" eb="39">
      <t>コウ</t>
    </rPh>
    <rPh sb="42" eb="43">
      <t>サン</t>
    </rPh>
    <rPh sb="60" eb="62">
      <t>リクジョウ</t>
    </rPh>
    <rPh sb="62" eb="65">
      <t>ユソウヒ</t>
    </rPh>
    <rPh sb="65" eb="66">
      <t>ベツ</t>
    </rPh>
    <phoneticPr fontId="9"/>
  </si>
  <si>
    <t>出所：同上
都市名：広州
最寄り港：黄埔港
対日輸入：横浜港→黄埔港
陸上輸送費別</t>
    <rPh sb="3" eb="5">
      <t>ドウジョウ</t>
    </rPh>
    <rPh sb="11" eb="13">
      <t>コウシュウ</t>
    </rPh>
    <rPh sb="38" eb="40">
      <t>リクジョウ</t>
    </rPh>
    <rPh sb="40" eb="43">
      <t>ユソウヒ</t>
    </rPh>
    <rPh sb="43" eb="44">
      <t>ベツ</t>
    </rPh>
    <phoneticPr fontId="9"/>
  </si>
  <si>
    <t>レギュラーガソリン価格（1リットル当たり）</t>
    <phoneticPr fontId="9"/>
  </si>
  <si>
    <t>出所：広東省発展・改革委員会
法定最高価格
92号ガソリン（V）</t>
    <phoneticPr fontId="9"/>
  </si>
  <si>
    <t>軽油価格（1リットル当たり）</t>
    <phoneticPr fontId="9"/>
  </si>
  <si>
    <t>出所：同上
法定最高価格
0号軽油（V）</t>
    <phoneticPr fontId="9"/>
  </si>
  <si>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</si>
  <si>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</si>
  <si>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</si>
  <si>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17％</t>
    <phoneticPr fontId="15"/>
  </si>
  <si>
    <t>10％</t>
    <phoneticPr fontId="15"/>
  </si>
  <si>
    <r>
      <t>出所：</t>
    </r>
    <r>
      <rPr>
        <sz val="10"/>
        <rFont val="ＭＳ Ｐゴシック"/>
        <family val="3"/>
        <charset val="128"/>
      </rPr>
      <t>日中租税条約第11条</t>
    </r>
    <phoneticPr fontId="15"/>
  </si>
  <si>
    <t>都市名：上海（中国）</t>
    <rPh sb="2" eb="3">
      <t>メイ</t>
    </rPh>
    <phoneticPr fontId="15"/>
  </si>
  <si>
    <t>調査実施時期：2016年9月～2017年1月</t>
    <phoneticPr fontId="15"/>
  </si>
  <si>
    <t>換算レート：1ドル＝6.9307元（2017年1月5日のインターバンクレート仲値）</t>
    <phoneticPr fontId="15"/>
  </si>
  <si>
    <t>製造業</t>
    <phoneticPr fontId="9"/>
  </si>
  <si>
    <t>ワーカー（一般工職）
（月額）</t>
    <phoneticPr fontId="15"/>
  </si>
  <si>
    <t>出所：アジア・オセアニア進出日系企業実態調査（2016年9月ジェトロ実施）
正規雇用（実務経験3年程度の作業員）
基本給
年間負担額：12,984ドル（89,988元）（基本給、諸手当、社会保障、残業代、賞与等含む）</t>
    <rPh sb="12" eb="14">
      <t>シンシュツ</t>
    </rPh>
    <rPh sb="106" eb="107">
      <t>トウ</t>
    </rPh>
    <phoneticPr fontId="20"/>
  </si>
  <si>
    <t>エンジニア（中堅技術者）
（月額）</t>
    <phoneticPr fontId="15"/>
  </si>
  <si>
    <t>出所：同上
正規雇用（専門学校/大卒以上・実務経験5年程度のエンジニア）
基本給
年間負担額：15,323ドル（106,199元）（基本給、諸手当、社会保障、残業代、賞与等含む）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6">
      <t>ゲン</t>
    </rPh>
    <rPh sb="68" eb="71">
      <t>キホンキュウ</t>
    </rPh>
    <rPh sb="72" eb="75">
      <t>ショテアテ</t>
    </rPh>
    <rPh sb="76" eb="78">
      <t>シャカイ</t>
    </rPh>
    <rPh sb="78" eb="80">
      <t>ホショウ</t>
    </rPh>
    <rPh sb="81" eb="84">
      <t>ザンギョウダイ</t>
    </rPh>
    <rPh sb="85" eb="87">
      <t>ショウヨ</t>
    </rPh>
    <rPh sb="87" eb="88">
      <t>トウ</t>
    </rPh>
    <rPh sb="88" eb="89">
      <t>フク</t>
    </rPh>
    <phoneticPr fontId="20"/>
  </si>
  <si>
    <t>中間管理職（課長クラス）
（月額）</t>
    <phoneticPr fontId="15"/>
  </si>
  <si>
    <t>出所：同上
正規雇用（大卒以上・実務経験10年程度のマネージャー）
基本給
年間負担額：30,782ドル（213,340元）（基本給、諸手当、社会保障、残業代、賞与等含む）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2" eb="63">
      <t>ゲン</t>
    </rPh>
    <rPh sb="65" eb="68">
      <t>キホンキュウ</t>
    </rPh>
    <rPh sb="69" eb="72">
      <t>ショテアテ</t>
    </rPh>
    <rPh sb="73" eb="75">
      <t>シャカイ</t>
    </rPh>
    <rPh sb="75" eb="77">
      <t>ホショウ</t>
    </rPh>
    <rPh sb="78" eb="81">
      <t>ザンギョウダイ</t>
    </rPh>
    <rPh sb="82" eb="84">
      <t>ショウヨ</t>
    </rPh>
    <rPh sb="84" eb="85">
      <t>トウ</t>
    </rPh>
    <rPh sb="85" eb="86">
      <t>フク</t>
    </rPh>
    <phoneticPr fontId="20"/>
  </si>
  <si>
    <t>非製造業</t>
    <phoneticPr fontId="9"/>
  </si>
  <si>
    <t>出所：同上
正規雇用（実務経験3年程度の一般職）
基本給
年間負担額：18,995ドル（131,647元）（基本給、諸手当、社会保障、残業代、賞与等含む）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3" eb="54">
      <t>ゲン</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20"/>
  </si>
  <si>
    <t>スタッフ（営業職）
（月額）</t>
    <phoneticPr fontId="15"/>
  </si>
  <si>
    <t>マネージャー（課長クラス）
（月額）</t>
    <phoneticPr fontId="15"/>
  </si>
  <si>
    <t>出所：同上
正規雇用（大卒以上・実務経験10年程度のマネージャー）
基本給
年間負担額：39,678ドル（274,997元）（基本給、諸手当、社会保障、残業代、賞与等含む）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20"/>
  </si>
  <si>
    <t>店舗スタッフ（アパレル）
（月額）</t>
    <phoneticPr fontId="15"/>
  </si>
  <si>
    <t>出所：『上海統計年鑑2016』（2015年データ）
小売業の平均給与
基本給、社会保障、残業代、賞与等含む年額を月額換算</t>
    <phoneticPr fontId="9"/>
  </si>
  <si>
    <t>店舗スタッフ（飲食）
（月額）</t>
    <phoneticPr fontId="15"/>
  </si>
  <si>
    <t>出所：同上
飲食業の平均給与
基本給、社会保障、残業代、賞与等含む年額を月額換算</t>
    <rPh sb="3" eb="5">
      <t>ドウジョウ</t>
    </rPh>
    <phoneticPr fontId="9"/>
  </si>
  <si>
    <t>法定最低賃金</t>
    <phoneticPr fontId="15"/>
  </si>
  <si>
    <t>316/月</t>
    <rPh sb="4" eb="5">
      <t>ゲツ</t>
    </rPh>
    <phoneticPr fontId="9"/>
  </si>
  <si>
    <t>2,190/月</t>
    <phoneticPr fontId="9"/>
  </si>
  <si>
    <t>出所：上海市人力資源・社会保障局
改定日：2016年3月30日</t>
    <rPh sb="0" eb="2">
      <t>シュッショ</t>
    </rPh>
    <rPh sb="3" eb="5">
      <t>シャンハイ</t>
    </rPh>
    <rPh sb="5" eb="6">
      <t>シ</t>
    </rPh>
    <rPh sb="6" eb="8">
      <t>ジンリキ</t>
    </rPh>
    <rPh sb="8" eb="10">
      <t>シゲン</t>
    </rPh>
    <rPh sb="11" eb="13">
      <t>シャカイ</t>
    </rPh>
    <rPh sb="13" eb="15">
      <t>ホショウ</t>
    </rPh>
    <rPh sb="15" eb="16">
      <t>キョク</t>
    </rPh>
    <rPh sb="17" eb="20">
      <t>カイテイビ</t>
    </rPh>
    <rPh sb="25" eb="26">
      <t>ネン</t>
    </rPh>
    <rPh sb="27" eb="28">
      <t>ガツ</t>
    </rPh>
    <rPh sb="30" eb="31">
      <t>ニチ</t>
    </rPh>
    <phoneticPr fontId="9"/>
  </si>
  <si>
    <t>賞与支給額
（固定賞与+変動賞与）</t>
    <phoneticPr fontId="15"/>
  </si>
  <si>
    <t>基本給与の2.1カ月分</t>
    <rPh sb="10" eb="11">
      <t>ブン</t>
    </rPh>
    <phoneticPr fontId="20"/>
  </si>
  <si>
    <t>出所：アジア・オセアニア進出日系企業実態調査（2016年9月ジェトロ実施）</t>
    <rPh sb="12" eb="14">
      <t>シンシュツ</t>
    </rPh>
    <phoneticPr fontId="20"/>
  </si>
  <si>
    <t>社会保険負担率</t>
    <phoneticPr fontId="15"/>
  </si>
  <si>
    <t>事業主負担率：39.9％（注）
従業員（本人）負担率：17.5％
事業主負担率の内訳：
養老保険：20％
医療保険：10％
失業保険：1％
生育保険：1％
労災保険：0.2～1.9％
住宅積立金：7％
従業員（本人）負担率の内訳：
養老保険：8％
医療保険：2％
失業保険：0.5％
住宅積立金：7％</t>
    <rPh sb="0" eb="3">
      <t>ジギョウヌシ</t>
    </rPh>
    <rPh sb="13" eb="14">
      <t>チュウ</t>
    </rPh>
    <rPh sb="34" eb="37">
      <t>ジギョウヌシ</t>
    </rPh>
    <rPh sb="45" eb="47">
      <t>ヨウロウ</t>
    </rPh>
    <rPh sb="63" eb="65">
      <t>シツギョウ</t>
    </rPh>
    <rPh sb="65" eb="67">
      <t>ホケン</t>
    </rPh>
    <rPh sb="71" eb="73">
      <t>セイイク</t>
    </rPh>
    <rPh sb="73" eb="75">
      <t>ホケン</t>
    </rPh>
    <rPh sb="79" eb="81">
      <t>ロウサイ</t>
    </rPh>
    <rPh sb="81" eb="83">
      <t>ホケン</t>
    </rPh>
    <phoneticPr fontId="9"/>
  </si>
  <si>
    <t>出所：上海市人力資源・社会保障局、上海市住宅積立金管理委員会
（注）事業主負担率の労災保険の納付比率を自動車製造業の負担率の0.9％で計算
労災保険の納付比率は8種類（2015年10月1日より施行）</t>
    <rPh sb="0" eb="3">
      <t>シュ</t>
    </rPh>
    <rPh sb="3" eb="5">
      <t>シャンハイ</t>
    </rPh>
    <rPh sb="5" eb="6">
      <t>シ</t>
    </rPh>
    <rPh sb="6" eb="8">
      <t>ジンリキ</t>
    </rPh>
    <rPh sb="8" eb="10">
      <t>シゲン</t>
    </rPh>
    <rPh sb="11" eb="13">
      <t>シャカイ</t>
    </rPh>
    <rPh sb="13" eb="15">
      <t>ホショウ</t>
    </rPh>
    <rPh sb="15" eb="16">
      <t>キョク</t>
    </rPh>
    <rPh sb="25" eb="27">
      <t>カンリ</t>
    </rPh>
    <rPh sb="27" eb="30">
      <t>イインカイ</t>
    </rPh>
    <rPh sb="35" eb="38">
      <t>ジギョウヌシ</t>
    </rPh>
    <rPh sb="38" eb="40">
      <t>フタン</t>
    </rPh>
    <rPh sb="40" eb="41">
      <t>リツ</t>
    </rPh>
    <phoneticPr fontId="9"/>
  </si>
  <si>
    <t>名目賃金上昇率</t>
    <phoneticPr fontId="15"/>
  </si>
  <si>
    <t>2013年：7.3％
2014年：8.2％
2015年：8.9％</t>
    <rPh sb="4" eb="5">
      <t>ネン</t>
    </rPh>
    <rPh sb="15" eb="16">
      <t>ネン</t>
    </rPh>
    <rPh sb="26" eb="27">
      <t>ネン</t>
    </rPh>
    <phoneticPr fontId="9"/>
  </si>
  <si>
    <t>出所：『上海統計年鑑2016』</t>
    <rPh sb="4" eb="6">
      <t>シャンハイ</t>
    </rPh>
    <rPh sb="6" eb="8">
      <t>トウケイ</t>
    </rPh>
    <rPh sb="8" eb="10">
      <t>ネンカン</t>
    </rPh>
    <phoneticPr fontId="9"/>
  </si>
  <si>
    <t>出所：上海市嘉定区管理委員会
上海嘉定工業園区
20年間の土地使用権
税込み、管理費別</t>
    <rPh sb="0" eb="3">
      <t>シュ</t>
    </rPh>
    <rPh sb="3" eb="5">
      <t>シャンハイ</t>
    </rPh>
    <rPh sb="5" eb="6">
      <t>シ</t>
    </rPh>
    <rPh sb="6" eb="7">
      <t>カ</t>
    </rPh>
    <rPh sb="7" eb="8">
      <t>テイ</t>
    </rPh>
    <rPh sb="8" eb="9">
      <t>ク</t>
    </rPh>
    <rPh sb="9" eb="11">
      <t>カンリ</t>
    </rPh>
    <rPh sb="11" eb="14">
      <t>イインカイ</t>
    </rPh>
    <rPh sb="16" eb="18">
      <t>シャンハイ</t>
    </rPh>
    <rPh sb="18" eb="19">
      <t>カ</t>
    </rPh>
    <rPh sb="19" eb="20">
      <t>テイ</t>
    </rPh>
    <rPh sb="20" eb="22">
      <t>コウギョウ</t>
    </rPh>
    <rPh sb="22" eb="23">
      <t>エン</t>
    </rPh>
    <rPh sb="23" eb="24">
      <t>ク</t>
    </rPh>
    <rPh sb="27" eb="29">
      <t>ネンカン</t>
    </rPh>
    <rPh sb="30" eb="32">
      <t>トチ</t>
    </rPh>
    <rPh sb="32" eb="35">
      <t>シヨウケン</t>
    </rPh>
    <rPh sb="37" eb="39">
      <t>ゼイコミ</t>
    </rPh>
    <rPh sb="41" eb="44">
      <t>カンリヒ</t>
    </rPh>
    <rPh sb="44" eb="45">
      <t>ベツ</t>
    </rPh>
    <phoneticPr fontId="9"/>
  </si>
  <si>
    <t>2.89～7.21</t>
    <phoneticPr fontId="9"/>
  </si>
  <si>
    <t>20～50</t>
    <phoneticPr fontId="9"/>
  </si>
  <si>
    <t>出所：上海市閔聯臨港聯合発展有限公司
上海閔聯臨港園区
税込み、管理費別</t>
    <rPh sb="0" eb="3">
      <t>シュ</t>
    </rPh>
    <rPh sb="3" eb="5">
      <t>シャンハイ</t>
    </rPh>
    <rPh sb="5" eb="6">
      <t>シ</t>
    </rPh>
    <rPh sb="6" eb="7">
      <t>ビン</t>
    </rPh>
    <rPh sb="7" eb="8">
      <t>レン</t>
    </rPh>
    <rPh sb="8" eb="9">
      <t>リン</t>
    </rPh>
    <rPh sb="9" eb="10">
      <t>コウ</t>
    </rPh>
    <rPh sb="10" eb="12">
      <t>レンゴウ</t>
    </rPh>
    <rPh sb="12" eb="14">
      <t>ハッテン</t>
    </rPh>
    <rPh sb="14" eb="16">
      <t>ユウゲン</t>
    </rPh>
    <rPh sb="16" eb="18">
      <t>コウシ</t>
    </rPh>
    <rPh sb="20" eb="22">
      <t>シャンハイ</t>
    </rPh>
    <rPh sb="22" eb="23">
      <t>ビン</t>
    </rPh>
    <rPh sb="23" eb="24">
      <t>レン</t>
    </rPh>
    <rPh sb="24" eb="25">
      <t>リン</t>
    </rPh>
    <rPh sb="25" eb="26">
      <t>コウ</t>
    </rPh>
    <rPh sb="26" eb="27">
      <t>エン</t>
    </rPh>
    <rPh sb="27" eb="28">
      <t>ク</t>
    </rPh>
    <rPh sb="30" eb="32">
      <t>ゼイコミ</t>
    </rPh>
    <rPh sb="34" eb="37">
      <t>カンリヒ</t>
    </rPh>
    <rPh sb="37" eb="38">
      <t>ベツ</t>
    </rPh>
    <phoneticPr fontId="9"/>
  </si>
  <si>
    <t>28～31</t>
    <phoneticPr fontId="9"/>
  </si>
  <si>
    <t>195～216</t>
    <phoneticPr fontId="9"/>
  </si>
  <si>
    <t>出所：現地不動産会社（スターツ上海）
上海国際貿易中心（虹橋経済技術開発区）
税・管理費（35.5元/m2/月）込み</t>
    <rPh sb="0" eb="3">
      <t>シュ</t>
    </rPh>
    <rPh sb="3" eb="5">
      <t>ゲンチ</t>
    </rPh>
    <rPh sb="5" eb="8">
      <t>フドウサン</t>
    </rPh>
    <rPh sb="8" eb="10">
      <t>カイシャ</t>
    </rPh>
    <rPh sb="15" eb="17">
      <t>シャンハイ</t>
    </rPh>
    <rPh sb="29" eb="31">
      <t>ホンチャオ</t>
    </rPh>
    <rPh sb="31" eb="33">
      <t>ケイザイ</t>
    </rPh>
    <rPh sb="33" eb="35">
      <t>ギジュツ</t>
    </rPh>
    <rPh sb="35" eb="37">
      <t>カイハツ</t>
    </rPh>
    <rPh sb="37" eb="38">
      <t>ク</t>
    </rPh>
    <rPh sb="41" eb="42">
      <t>ゼイ</t>
    </rPh>
    <rPh sb="43" eb="45">
      <t>カンリ</t>
    </rPh>
    <rPh sb="45" eb="46">
      <t>ヒ</t>
    </rPh>
    <rPh sb="51" eb="52">
      <t>ゲン</t>
    </rPh>
    <rPh sb="56" eb="57">
      <t>ツキ</t>
    </rPh>
    <rPh sb="58" eb="59">
      <t>コ</t>
    </rPh>
    <phoneticPr fontId="9"/>
  </si>
  <si>
    <t>出所：安居客
港匯広場1階
（徐家匯中心部、日系など外資企業多数）
税込み、管理費別
別途、敷金1カ月</t>
    <rPh sb="0" eb="2">
      <t>シュッショ</t>
    </rPh>
    <rPh sb="3" eb="4">
      <t>アン</t>
    </rPh>
    <rPh sb="4" eb="5">
      <t>キョ</t>
    </rPh>
    <rPh sb="5" eb="6">
      <t>キャク</t>
    </rPh>
    <rPh sb="8" eb="9">
      <t>ミナト</t>
    </rPh>
    <rPh sb="9" eb="10">
      <t>メグル</t>
    </rPh>
    <rPh sb="10" eb="12">
      <t>ヒロバ</t>
    </rPh>
    <rPh sb="13" eb="14">
      <t>カイ</t>
    </rPh>
    <rPh sb="16" eb="18">
      <t>ジョケ</t>
    </rPh>
    <rPh sb="18" eb="19">
      <t>メグル</t>
    </rPh>
    <rPh sb="19" eb="22">
      <t>チュウシンブ</t>
    </rPh>
    <rPh sb="23" eb="25">
      <t>ニッケイ</t>
    </rPh>
    <rPh sb="27" eb="29">
      <t>ガイシ</t>
    </rPh>
    <rPh sb="29" eb="31">
      <t>キギョウ</t>
    </rPh>
    <rPh sb="31" eb="33">
      <t>タスウ</t>
    </rPh>
    <rPh sb="36" eb="38">
      <t>ゼイコ</t>
    </rPh>
    <rPh sb="40" eb="42">
      <t>カンリ</t>
    </rPh>
    <rPh sb="42" eb="43">
      <t>ヒ</t>
    </rPh>
    <rPh sb="43" eb="44">
      <t>ベツ</t>
    </rPh>
    <rPh sb="45" eb="47">
      <t>ベット</t>
    </rPh>
    <rPh sb="48" eb="50">
      <t>シキキン</t>
    </rPh>
    <phoneticPr fontId="9"/>
  </si>
  <si>
    <t>駐在員用住宅借上料（月額）</t>
    <phoneticPr fontId="15"/>
  </si>
  <si>
    <t>出所：現地不動産会社（エイブル上海）
外国人用マンション（虹橋・古北地区）
プール、ジム、スーパー、日系幼稚園等施設付
110m2（2LDK）
税・管理費込み
別途、保証金（29,000元一括払い)</t>
    <rPh sb="3" eb="5">
      <t>ゲンチ</t>
    </rPh>
    <rPh sb="5" eb="8">
      <t>フドウサン</t>
    </rPh>
    <rPh sb="8" eb="10">
      <t>カイシャ</t>
    </rPh>
    <rPh sb="15" eb="17">
      <t>シャンハイ</t>
    </rPh>
    <rPh sb="51" eb="53">
      <t>ニッケイ</t>
    </rPh>
    <rPh sb="53" eb="56">
      <t>ヨウチエン</t>
    </rPh>
    <rPh sb="74" eb="75">
      <t>ゼイ</t>
    </rPh>
    <rPh sb="76" eb="78">
      <t>カンリ</t>
    </rPh>
    <rPh sb="78" eb="79">
      <t>ヒ</t>
    </rPh>
    <rPh sb="79" eb="80">
      <t>コ</t>
    </rPh>
    <rPh sb="82" eb="84">
      <t>ベット</t>
    </rPh>
    <rPh sb="85" eb="88">
      <t>ホショウキン</t>
    </rPh>
    <rPh sb="95" eb="96">
      <t>ゲン</t>
    </rPh>
    <rPh sb="96" eb="99">
      <t>イッカツバラ</t>
    </rPh>
    <phoneticPr fontId="9"/>
  </si>
  <si>
    <t>業務用電気料金（1kWh当たり）</t>
    <phoneticPr fontId="9"/>
  </si>
  <si>
    <t>月額基本料：―
1kWh当たり料金：
（1）0.12～0.13
（2）0.13～0.14</t>
    <phoneticPr fontId="9"/>
  </si>
  <si>
    <t>月額基本料：―
1kWh当たり料金：
（1）0.85～0.92
（2）0.88～0.95</t>
    <phoneticPr fontId="9"/>
  </si>
  <si>
    <t>出所：国家電網上海電力公司
年間使用量（1kVA未満～110kVA以上の間で4段階）により異なる。
（1）夏季以外
（2）夏季</t>
    <phoneticPr fontId="9"/>
  </si>
  <si>
    <t>月額基本料：―
1kWh当たり料金：0.04～0.14</t>
    <phoneticPr fontId="9"/>
  </si>
  <si>
    <t>月額基本料：―
1kWh当たり料金：0.31～0.98</t>
    <phoneticPr fontId="9"/>
  </si>
  <si>
    <t>出所：国家電網上海電力公司
1戸当たりの年間使用量（3,120kWh未満～4,801kWh超の間で3段階）により異なる。</t>
    <rPh sb="3" eb="5">
      <t>コッカ</t>
    </rPh>
    <rPh sb="5" eb="6">
      <t>デン</t>
    </rPh>
    <rPh sb="6" eb="7">
      <t>モウ</t>
    </rPh>
    <rPh sb="7" eb="9">
      <t>シャンハイ</t>
    </rPh>
    <rPh sb="9" eb="11">
      <t>デンリョク</t>
    </rPh>
    <rPh sb="11" eb="13">
      <t>コウシ</t>
    </rPh>
    <rPh sb="16" eb="17">
      <t>コ</t>
    </rPh>
    <rPh sb="17" eb="18">
      <t>ア</t>
    </rPh>
    <rPh sb="21" eb="23">
      <t>ネンカン</t>
    </rPh>
    <rPh sb="23" eb="26">
      <t>シヨウリョウ</t>
    </rPh>
    <rPh sb="35" eb="37">
      <t>ミマン</t>
    </rPh>
    <rPh sb="46" eb="47">
      <t>チョウ</t>
    </rPh>
    <rPh sb="48" eb="49">
      <t>アイダ</t>
    </rPh>
    <rPh sb="51" eb="53">
      <t>ダンカイ</t>
    </rPh>
    <rPh sb="57" eb="58">
      <t>コト</t>
    </rPh>
    <phoneticPr fontId="9"/>
  </si>
  <si>
    <t>月額基本料：―
1m3当たり料金
（1）0.71
（2）0.72</t>
    <phoneticPr fontId="9"/>
  </si>
  <si>
    <t>月額基本料：―
1m3当たり料金
（1）4.90
（2）5.00</t>
    <rPh sb="28" eb="29">
      <t>ショウギョウ</t>
    </rPh>
    <phoneticPr fontId="9"/>
  </si>
  <si>
    <t>出所：上海市水務局
（1）行政事業
（2）工商業</t>
    <rPh sb="14" eb="16">
      <t>ギョウセイ</t>
    </rPh>
    <rPh sb="16" eb="18">
      <t>ジギョウ</t>
    </rPh>
    <rPh sb="22" eb="24">
      <t>コウショウ</t>
    </rPh>
    <phoneticPr fontId="9"/>
  </si>
  <si>
    <t>月額基本料：―
1m3当たり料金：0.50～0.84</t>
    <phoneticPr fontId="9"/>
  </si>
  <si>
    <t>月額基本料：―
1m3当たり料金：3.45～5.83</t>
    <phoneticPr fontId="9"/>
  </si>
  <si>
    <t>出所：上海市水務局
年間使用量（220m3未満～300m3超の間で3段階）により異なる。</t>
    <rPh sb="11" eb="13">
      <t>ネンカン</t>
    </rPh>
    <rPh sb="13" eb="16">
      <t>シヨウリョウ</t>
    </rPh>
    <rPh sb="22" eb="24">
      <t>ミマン</t>
    </rPh>
    <rPh sb="30" eb="31">
      <t>チョウ</t>
    </rPh>
    <rPh sb="32" eb="33">
      <t>アイダ</t>
    </rPh>
    <rPh sb="35" eb="37">
      <t>ダンカイ</t>
    </rPh>
    <rPh sb="41" eb="42">
      <t>コト</t>
    </rPh>
    <phoneticPr fontId="9"/>
  </si>
  <si>
    <t>業務用ガス料金（単位当たり）</t>
    <phoneticPr fontId="9"/>
  </si>
  <si>
    <t>月額基本料：―
1m3当たり料金：0.46～0.63</t>
    <phoneticPr fontId="9"/>
  </si>
  <si>
    <t>月額基本料：―
1m3当たり料金：3.17～4.37</t>
    <rPh sb="11" eb="12">
      <t>ア</t>
    </rPh>
    <phoneticPr fontId="9"/>
  </si>
  <si>
    <t>出所：上海市発展・改革委員会
年間使用量（120万m3未満～500万m3超の間で3段階）により異なる。
天然ガス</t>
    <rPh sb="0" eb="3">
      <t>シュ</t>
    </rPh>
    <rPh sb="16" eb="18">
      <t>ネンカン</t>
    </rPh>
    <rPh sb="18" eb="21">
      <t>シヨウリョウ</t>
    </rPh>
    <rPh sb="25" eb="26">
      <t>マン</t>
    </rPh>
    <rPh sb="28" eb="30">
      <t>ミマン</t>
    </rPh>
    <rPh sb="34" eb="35">
      <t>マン</t>
    </rPh>
    <rPh sb="37" eb="38">
      <t>チョウ</t>
    </rPh>
    <rPh sb="39" eb="40">
      <t>アイダ</t>
    </rPh>
    <rPh sb="42" eb="44">
      <t>ダンカイ</t>
    </rPh>
    <rPh sb="48" eb="49">
      <t>コト</t>
    </rPh>
    <phoneticPr fontId="9"/>
  </si>
  <si>
    <t>月額基本料：―
1m3当たり料金：0.43～0.61</t>
    <phoneticPr fontId="9"/>
  </si>
  <si>
    <t>月額基本料：―
1m3当たり料金：3.00～4.20</t>
    <rPh sb="11" eb="12">
      <t>ア</t>
    </rPh>
    <phoneticPr fontId="9"/>
  </si>
  <si>
    <t>出所：上海市発展・改革委員会
年間使用量（310m3以下～520m3超の間で3段階）により異なる。
天然ガス</t>
    <rPh sb="0" eb="3">
      <t>シュ</t>
    </rPh>
    <rPh sb="16" eb="18">
      <t>ネンカン</t>
    </rPh>
    <rPh sb="18" eb="21">
      <t>シヨウリョウ</t>
    </rPh>
    <rPh sb="27" eb="29">
      <t>イカ</t>
    </rPh>
    <rPh sb="35" eb="36">
      <t>チョウ</t>
    </rPh>
    <rPh sb="37" eb="38">
      <t>アイダ</t>
    </rPh>
    <rPh sb="40" eb="42">
      <t>ダンカイ</t>
    </rPh>
    <rPh sb="46" eb="47">
      <t>コト</t>
    </rPh>
    <phoneticPr fontId="9"/>
  </si>
  <si>
    <t>コンテナ輸送（40ftコンテナ）
対日輸出</t>
    <phoneticPr fontId="9"/>
  </si>
  <si>
    <t>出所：現地物流会社
都市名：上海
最寄り港：上海港
対日輸出：上海港→横浜港
陸上輸送費込み</t>
    <rPh sb="3" eb="5">
      <t>ゲンチ</t>
    </rPh>
    <rPh sb="5" eb="7">
      <t>ブツリュウ</t>
    </rPh>
    <rPh sb="7" eb="9">
      <t>カイシャ</t>
    </rPh>
    <rPh sb="11" eb="14">
      <t>トシメイ</t>
    </rPh>
    <rPh sb="15" eb="17">
      <t>シャンハイ</t>
    </rPh>
    <rPh sb="23" eb="25">
      <t>シャンハイ</t>
    </rPh>
    <rPh sb="33" eb="35">
      <t>シャンハイ</t>
    </rPh>
    <phoneticPr fontId="9"/>
  </si>
  <si>
    <t>コンテナ輸送（40ftコンテナ）
第三国輸出</t>
    <phoneticPr fontId="9"/>
  </si>
  <si>
    <t>出所：同上
都市名：上海
最寄り港：上海港
第三国仕向け港：ロサンゼルス港
第三国輸出：上海港→ロサンゼルス港
陸上輸送費込み</t>
    <rPh sb="3" eb="4">
      <t>ドウ</t>
    </rPh>
    <rPh sb="4" eb="5">
      <t>ジョウ</t>
    </rPh>
    <rPh sb="11" eb="13">
      <t>シャンハイ</t>
    </rPh>
    <rPh sb="19" eb="21">
      <t>シャンハイ</t>
    </rPh>
    <rPh sb="24" eb="25">
      <t>サン</t>
    </rPh>
    <rPh sb="41" eb="42">
      <t>サン</t>
    </rPh>
    <rPh sb="46" eb="48">
      <t>シャンハイ</t>
    </rPh>
    <phoneticPr fontId="9"/>
  </si>
  <si>
    <t>コンテナ輸送（40ftコンテナ）
対日輸入</t>
    <phoneticPr fontId="9"/>
  </si>
  <si>
    <t>出所：同上
都市名：上海
最寄り港：上海港
対日輸入：横浜港→上海港
陸上輸送費込み</t>
    <rPh sb="3" eb="4">
      <t>ドウ</t>
    </rPh>
    <rPh sb="4" eb="5">
      <t>ジョウ</t>
    </rPh>
    <rPh sb="11" eb="13">
      <t>シャンハイ</t>
    </rPh>
    <rPh sb="19" eb="21">
      <t>シャンハイ</t>
    </rPh>
    <rPh sb="33" eb="35">
      <t>シャンハイ</t>
    </rPh>
    <rPh sb="35" eb="36">
      <t>ミナト</t>
    </rPh>
    <phoneticPr fontId="9"/>
  </si>
  <si>
    <t>出所：上海市発展・改革委員会
改定日：2016年12月14日
95号ガソリン</t>
    <phoneticPr fontId="9"/>
  </si>
  <si>
    <t>出所：同上
改定日：2016年12月14日
0号軽油</t>
    <rPh sb="3" eb="4">
      <t>ドウ</t>
    </rPh>
    <rPh sb="4" eb="5">
      <t>ジョウ</t>
    </rPh>
    <rPh sb="25" eb="27">
      <t>ケイユ</t>
    </rPh>
    <phoneticPr fontId="9"/>
  </si>
  <si>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</si>
  <si>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</si>
  <si>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</si>
  <si>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17％</t>
    <phoneticPr fontId="15"/>
  </si>
  <si>
    <t>10％</t>
    <phoneticPr fontId="15"/>
  </si>
  <si>
    <r>
      <t>出所：</t>
    </r>
    <r>
      <rPr>
        <sz val="10"/>
        <rFont val="ＭＳ Ｐゴシック"/>
        <family val="3"/>
        <charset val="128"/>
      </rPr>
      <t>日中租税条約第11条</t>
    </r>
    <phoneticPr fontId="15"/>
  </si>
  <si>
    <t>10％</t>
    <phoneticPr fontId="15"/>
  </si>
  <si>
    <t>都市名：深セン（中国）</t>
    <rPh sb="2" eb="3">
      <t>メイ</t>
    </rPh>
    <phoneticPr fontId="15"/>
  </si>
  <si>
    <t>換算レート：1ドル＝6.9307元（2017年1月5日のインターバンクレート仲値）</t>
    <phoneticPr fontId="15"/>
  </si>
  <si>
    <t>※特に追記がない場合はVATを含む。</t>
    <phoneticPr fontId="15"/>
  </si>
  <si>
    <t>製造業</t>
    <phoneticPr fontId="9"/>
  </si>
  <si>
    <t>出所：アジア・オセアニア進出日系企業実態調査（2016年9月ジェトロ実施）
正規雇用（実務経験3年程度の作業員）
基本給
年間負担額：8,849ドル（61,328元）（基本給、諸手当、社会保障、残業代、賞与等含む）</t>
    <phoneticPr fontId="9"/>
  </si>
  <si>
    <t>エンジニア（中堅技術者）
（月額）</t>
    <phoneticPr fontId="15"/>
  </si>
  <si>
    <t>出所：同上
正規雇用（専門学校/大卒以上・実務経験5年程度のエンジニア）
基本給
年間負担額：13,099ドル（90,788元）（基本給、諸手当、社会保障、残業代、賞与等含む）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4" eb="65">
      <t>ゲン</t>
    </rPh>
    <rPh sb="67" eb="70">
      <t>キホンキュウ</t>
    </rPh>
    <rPh sb="71" eb="74">
      <t>ショテアテ</t>
    </rPh>
    <rPh sb="75" eb="77">
      <t>シャカイ</t>
    </rPh>
    <rPh sb="77" eb="79">
      <t>ホショウ</t>
    </rPh>
    <rPh sb="80" eb="83">
      <t>ザンギョウダイ</t>
    </rPh>
    <rPh sb="84" eb="86">
      <t>ショウヨ</t>
    </rPh>
    <rPh sb="86" eb="87">
      <t>トウ</t>
    </rPh>
    <rPh sb="87" eb="88">
      <t>フク</t>
    </rPh>
    <phoneticPr fontId="20"/>
  </si>
  <si>
    <t>中間管理職（課長クラス）
（月額）</t>
    <phoneticPr fontId="15"/>
  </si>
  <si>
    <t>出所：同上
正規雇用（大卒以上・実務経験10年程度のマネージャー）
基本給
年間負担額：20,393ドル（141,340元）（基本給、諸手当、社会保障、残業代、賞与等含む）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2" eb="63">
      <t>ゲン</t>
    </rPh>
    <rPh sb="65" eb="68">
      <t>キホンキュウ</t>
    </rPh>
    <rPh sb="69" eb="72">
      <t>ショテアテ</t>
    </rPh>
    <rPh sb="73" eb="75">
      <t>シャカイ</t>
    </rPh>
    <rPh sb="75" eb="77">
      <t>ホショウ</t>
    </rPh>
    <rPh sb="78" eb="81">
      <t>ザンギョウダイ</t>
    </rPh>
    <rPh sb="82" eb="84">
      <t>ショウヨ</t>
    </rPh>
    <rPh sb="84" eb="85">
      <t>トウ</t>
    </rPh>
    <rPh sb="85" eb="86">
      <t>フク</t>
    </rPh>
    <phoneticPr fontId="20"/>
  </si>
  <si>
    <t>スタッフ（一般職）
（月額）</t>
    <phoneticPr fontId="15"/>
  </si>
  <si>
    <t>出所：同上
正規雇用（実務経験3年程度の一般職）
基本給
年間負担額：15,096ドル（104,625元）（基本給、諸手当、社会保障、残業代、賞与等含む）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3" eb="54">
      <t>ゲン</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20"/>
  </si>
  <si>
    <t>スタッフ（営業職）
（月額）</t>
    <phoneticPr fontId="15"/>
  </si>
  <si>
    <t>調査対象外</t>
    <phoneticPr fontId="9"/>
  </si>
  <si>
    <t>出所：同上
正規雇用（大卒以上・実務経験10年程度のマネージャー）
基本給
年間負担額：29,542ドル（204,750元）（基本給、諸手当、社会保障、残業代、賞与等含む）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15"/>
  </si>
  <si>
    <t>出所：『深セン統計年鑑2016』（2015年データ）
小売業の平均給与
基本給、社会保障、残業代、賞与等含む年額を月額換算</t>
  </si>
  <si>
    <t>出所：同上
飲食業の平均給与
基本給、社会保障、残業代、賞与等含む年額を月額換算</t>
  </si>
  <si>
    <t>293/月</t>
    <phoneticPr fontId="9"/>
  </si>
  <si>
    <t>2,030/月</t>
    <phoneticPr fontId="9"/>
  </si>
  <si>
    <t>出所：深セン市人力資源・社会保障局
改定日：2015年3月1日</t>
    <rPh sb="0" eb="2">
      <t>シュッショ</t>
    </rPh>
    <rPh sb="3" eb="4">
      <t>フカ</t>
    </rPh>
    <rPh sb="6" eb="7">
      <t>シ</t>
    </rPh>
    <rPh sb="7" eb="9">
      <t>ジンリキ</t>
    </rPh>
    <rPh sb="9" eb="11">
      <t>シゲン</t>
    </rPh>
    <rPh sb="12" eb="14">
      <t>シャカイ</t>
    </rPh>
    <rPh sb="14" eb="16">
      <t>ホショウ</t>
    </rPh>
    <rPh sb="16" eb="17">
      <t>キョク</t>
    </rPh>
    <rPh sb="18" eb="21">
      <t>カイテイビ</t>
    </rPh>
    <rPh sb="26" eb="27">
      <t>ネン</t>
    </rPh>
    <rPh sb="28" eb="29">
      <t>ガツ</t>
    </rPh>
    <rPh sb="30" eb="31">
      <t>ニチ</t>
    </rPh>
    <phoneticPr fontId="9"/>
  </si>
  <si>
    <t>基本給の1.86カ月分</t>
    <phoneticPr fontId="9"/>
  </si>
  <si>
    <t>事業主負担率：20.09～34.84％
従業員（本人）負担率：13.6～22.5％
事業主負担率の内訳：
養老保険：（1）14％、（2）13％
医療保険：6.2％、0.6％、0.45％
生育保険：0.5％
失業保険：1％
労災保険：0.14％、0.28％、0.49％、0.63％、0.66％、0.78％、0.96％、1.14％
住宅積立金：5～12％
従業員（本人）負担率の内訳：
養老保険：8％
医療保険：2％、0.2％、0.1％
失業保険：0.5％
住宅積立金：5～12％</t>
    <rPh sb="0" eb="3">
      <t>ジギョウヌシ</t>
    </rPh>
    <rPh sb="20" eb="23">
      <t>ジュウギョウイン</t>
    </rPh>
    <rPh sb="24" eb="26">
      <t>ホンニン</t>
    </rPh>
    <rPh sb="43" eb="46">
      <t>ジギョウヌシ</t>
    </rPh>
    <phoneticPr fontId="9"/>
  </si>
  <si>
    <t>出所：深セン市人力資源・社会保障局、深セン市住宅積立金管理中心
（1）深セン市戸籍
（2）深セン市外の戸籍
労災保険の負担率：業種によって異なる。</t>
    <rPh sb="0" eb="2">
      <t>シュッショ</t>
    </rPh>
    <rPh sb="3" eb="4">
      <t>フカ</t>
    </rPh>
    <rPh sb="6" eb="7">
      <t>シ</t>
    </rPh>
    <rPh sb="7" eb="9">
      <t>ジンリキ</t>
    </rPh>
    <rPh sb="9" eb="11">
      <t>シゲン</t>
    </rPh>
    <rPh sb="12" eb="14">
      <t>シャカイ</t>
    </rPh>
    <rPh sb="14" eb="16">
      <t>ホショウ</t>
    </rPh>
    <rPh sb="16" eb="17">
      <t>キョク</t>
    </rPh>
    <rPh sb="18" eb="19">
      <t>フカ</t>
    </rPh>
    <rPh sb="21" eb="22">
      <t>シ</t>
    </rPh>
    <rPh sb="22" eb="24">
      <t>ジュウタク</t>
    </rPh>
    <rPh sb="24" eb="26">
      <t>ツミタテ</t>
    </rPh>
    <rPh sb="26" eb="27">
      <t>キン</t>
    </rPh>
    <rPh sb="27" eb="29">
      <t>カンリ</t>
    </rPh>
    <rPh sb="29" eb="31">
      <t>チュウシン</t>
    </rPh>
    <rPh sb="36" eb="37">
      <t>フカ</t>
    </rPh>
    <rPh sb="39" eb="40">
      <t>シ</t>
    </rPh>
    <rPh sb="40" eb="42">
      <t>コセキ</t>
    </rPh>
    <rPh sb="46" eb="47">
      <t>フカ</t>
    </rPh>
    <rPh sb="49" eb="51">
      <t>シガイ</t>
    </rPh>
    <rPh sb="52" eb="54">
      <t>コセキ</t>
    </rPh>
    <rPh sb="56" eb="58">
      <t>ロウサイ</t>
    </rPh>
    <rPh sb="58" eb="60">
      <t>ホケン</t>
    </rPh>
    <rPh sb="61" eb="63">
      <t>フタン</t>
    </rPh>
    <rPh sb="63" eb="64">
      <t>リツ</t>
    </rPh>
    <rPh sb="65" eb="67">
      <t>ギョウシュ</t>
    </rPh>
    <rPh sb="71" eb="72">
      <t>コト</t>
    </rPh>
    <phoneticPr fontId="9"/>
  </si>
  <si>
    <t>2013年：6.1％
2014年：16.0％
2015年：11.5％</t>
    <rPh sb="4" eb="5">
      <t>ネン</t>
    </rPh>
    <rPh sb="15" eb="16">
      <t>ネン</t>
    </rPh>
    <rPh sb="27" eb="28">
      <t>ネン</t>
    </rPh>
    <phoneticPr fontId="9"/>
  </si>
  <si>
    <t>出所：『深セン統計年鑑2016』（2015年データ）</t>
    <phoneticPr fontId="9"/>
  </si>
  <si>
    <t>出所：深セン市工程建設領域項目情報公開プラットフォーム
光明新区公明街道
30年間の土地使用権
税別、管理費なし
土地使用税（3元/m2/年）</t>
    <phoneticPr fontId="9"/>
  </si>
  <si>
    <t>出所：深セン58同城
深セン光明新区
税込み、管理費別（要相談）</t>
    <phoneticPr fontId="9"/>
  </si>
  <si>
    <t>出所：捜房不動産
卓越世記中心1号楼（福田区福華三路・金田路）
税込み、管理費（18元/m2/月）別</t>
    <rPh sb="0" eb="2">
      <t>シュッショ</t>
    </rPh>
    <rPh sb="3" eb="4">
      <t>ソウ</t>
    </rPh>
    <rPh sb="4" eb="5">
      <t>ボウ</t>
    </rPh>
    <rPh sb="5" eb="8">
      <t>フドウサン</t>
    </rPh>
    <rPh sb="10" eb="12">
      <t>タクエツ</t>
    </rPh>
    <rPh sb="12" eb="13">
      <t>ヨ</t>
    </rPh>
    <rPh sb="13" eb="14">
      <t>キ</t>
    </rPh>
    <rPh sb="14" eb="16">
      <t>チュウシン</t>
    </rPh>
    <rPh sb="17" eb="18">
      <t>ゴウ</t>
    </rPh>
    <rPh sb="18" eb="19">
      <t>ロウ</t>
    </rPh>
    <rPh sb="20" eb="22">
      <t>フクダ</t>
    </rPh>
    <rPh sb="22" eb="23">
      <t>ク</t>
    </rPh>
    <rPh sb="23" eb="24">
      <t>フク</t>
    </rPh>
    <rPh sb="24" eb="25">
      <t>ハナ</t>
    </rPh>
    <rPh sb="25" eb="26">
      <t>サン</t>
    </rPh>
    <rPh sb="26" eb="27">
      <t>ミチ</t>
    </rPh>
    <rPh sb="28" eb="30">
      <t>カネダ</t>
    </rPh>
    <rPh sb="30" eb="31">
      <t>ロ</t>
    </rPh>
    <rPh sb="34" eb="36">
      <t>ゼイコ</t>
    </rPh>
    <rPh sb="38" eb="41">
      <t>カンリヒ</t>
    </rPh>
    <rPh sb="44" eb="45">
      <t>ゲン</t>
    </rPh>
    <rPh sb="49" eb="50">
      <t>ツキ</t>
    </rPh>
    <rPh sb="51" eb="52">
      <t>ベツ</t>
    </rPh>
    <phoneticPr fontId="9"/>
  </si>
  <si>
    <t>出所：同上
海岸城東座（南山区海徳三道・文心五路）
税込み、管理費（18元/m2/月）別</t>
    <phoneticPr fontId="9"/>
  </si>
  <si>
    <t>出所：同上
福田区雅頌居
129m2（3LDK）
税込み、管理費（5.6元/m2/月）別</t>
    <phoneticPr fontId="9"/>
  </si>
  <si>
    <t>月額基本料：3.46/kVA
1kWh当たり料金：0.03～0.16</t>
    <phoneticPr fontId="9"/>
  </si>
  <si>
    <t>月額基本料：24/kVA
1kWh当たり料金：0.21～1.08</t>
    <phoneticPr fontId="9"/>
  </si>
  <si>
    <t>出所：深セン供電局
基本料：101～3,000kVAの場合
(変圧器容量×24元/kVA)+（使用量×1kWh当たり料金）</t>
    <phoneticPr fontId="9"/>
  </si>
  <si>
    <t>一般用電気料金（1kWh当たり）</t>
    <phoneticPr fontId="9"/>
  </si>
  <si>
    <t>月額基本料：―
1kWh当たり料金：0.05～0.16</t>
    <phoneticPr fontId="9"/>
  </si>
  <si>
    <t>月額基本料：―
1kWh当たり料金：0.35～1.11</t>
    <phoneticPr fontId="9"/>
  </si>
  <si>
    <t>出所：同上
ピーク、オフピークによって異なる。</t>
    <phoneticPr fontId="9"/>
  </si>
  <si>
    <t>月額基本料：―
1m3当たり料金：0.63</t>
    <phoneticPr fontId="9"/>
  </si>
  <si>
    <t>月額基本料：―
1m3当たり料金：4.4</t>
    <phoneticPr fontId="9"/>
  </si>
  <si>
    <t>出所：深セン市水務局
汚水処理費込み</t>
    <phoneticPr fontId="9"/>
  </si>
  <si>
    <t>月額基本料：―
1m3当たり料金：0.46～0.82</t>
    <phoneticPr fontId="9"/>
  </si>
  <si>
    <t>月額基本料：―
1m3当たり料金：3.2～5.7</t>
    <phoneticPr fontId="9"/>
  </si>
  <si>
    <t>月額基本料：―
1m3当たり料金：0.66</t>
    <phoneticPr fontId="9"/>
  </si>
  <si>
    <t>月額基本料：―
1m3当たり料金：4.57</t>
    <phoneticPr fontId="9"/>
  </si>
  <si>
    <t>出所：深セン燃気
天然ガス</t>
    <rPh sb="0" eb="2">
      <t>シュッショ</t>
    </rPh>
    <rPh sb="3" eb="4">
      <t>フカ</t>
    </rPh>
    <rPh sb="6" eb="7">
      <t>ネン</t>
    </rPh>
    <rPh sb="7" eb="8">
      <t>ゲ</t>
    </rPh>
    <rPh sb="10" eb="12">
      <t>テンネン</t>
    </rPh>
    <phoneticPr fontId="9"/>
  </si>
  <si>
    <t>月額基本料：―
1m3当たり料金：0.50～0.76</t>
    <phoneticPr fontId="9"/>
  </si>
  <si>
    <t>月額基本料：―
1m3当たり料金：3.5～5.25</t>
    <phoneticPr fontId="9"/>
  </si>
  <si>
    <t>出所：同上</t>
    <rPh sb="0" eb="3">
      <t>シュ</t>
    </rPh>
    <phoneticPr fontId="9"/>
  </si>
  <si>
    <t>コンテナ輸送（40ftコンテナ）
対日輸出</t>
    <phoneticPr fontId="9"/>
  </si>
  <si>
    <t>120～300</t>
    <phoneticPr fontId="9"/>
  </si>
  <si>
    <t>832～2,079</t>
    <phoneticPr fontId="9"/>
  </si>
  <si>
    <t>出所：日系物流会社
都市名：深セン
最寄り港：蛇口港
対日輸出：蛇口港→横浜港
陸上輸送費別</t>
    <rPh sb="3" eb="5">
      <t>ニッケイ</t>
    </rPh>
    <rPh sb="5" eb="7">
      <t>ブツリュウ</t>
    </rPh>
    <rPh sb="7" eb="9">
      <t>ガイシャ</t>
    </rPh>
    <rPh sb="11" eb="14">
      <t>トシメイ</t>
    </rPh>
    <rPh sb="15" eb="16">
      <t>フカ</t>
    </rPh>
    <rPh sb="24" eb="26">
      <t>ジャコウ</t>
    </rPh>
    <rPh sb="43" eb="49">
      <t>リクジョウユソウヒベツ</t>
    </rPh>
    <phoneticPr fontId="9"/>
  </si>
  <si>
    <t>コンテナ輸送（40ftコンテナ）
第三国輸出</t>
    <phoneticPr fontId="9"/>
  </si>
  <si>
    <t>1,700～1,800</t>
    <phoneticPr fontId="9"/>
  </si>
  <si>
    <t>11,782～12,475</t>
    <phoneticPr fontId="9"/>
  </si>
  <si>
    <t>出所：同上
都市名：深セン
最寄り港：塩田港
第三国仕向け港：ロサンゼルス港
第三国輸出：塩田港→ロサンゼルス港
陸上輸送費別</t>
    <rPh sb="3" eb="5">
      <t>ドウジョウ</t>
    </rPh>
    <rPh sb="11" eb="12">
      <t>フカ</t>
    </rPh>
    <rPh sb="20" eb="21">
      <t>シオ</t>
    </rPh>
    <rPh sb="21" eb="22">
      <t>タ</t>
    </rPh>
    <rPh sb="27" eb="29">
      <t>シム</t>
    </rPh>
    <rPh sb="30" eb="31">
      <t>コウ</t>
    </rPh>
    <rPh sb="38" eb="39">
      <t>コウ</t>
    </rPh>
    <rPh sb="42" eb="43">
      <t>サン</t>
    </rPh>
    <rPh sb="47" eb="48">
      <t>シオ</t>
    </rPh>
    <rPh sb="48" eb="49">
      <t>タ</t>
    </rPh>
    <rPh sb="60" eb="61">
      <t>リク</t>
    </rPh>
    <rPh sb="61" eb="62">
      <t>ジョウ</t>
    </rPh>
    <rPh sb="62" eb="66">
      <t>ユソウヒベツ</t>
    </rPh>
    <phoneticPr fontId="9"/>
  </si>
  <si>
    <t>コンテナ輸送（40ftコンテナ）
対日輸入</t>
    <phoneticPr fontId="9"/>
  </si>
  <si>
    <t>出所：同上
都市名：深セン
最寄り港：蛇口港
対日輸入：横浜港→蛇口港
陸上輸送費別</t>
    <rPh sb="3" eb="5">
      <t>ドウジョウ</t>
    </rPh>
    <rPh sb="11" eb="12">
      <t>フカ</t>
    </rPh>
    <phoneticPr fontId="9"/>
  </si>
  <si>
    <t>レギュラーガソリン価格（1リットル当たり）</t>
    <phoneticPr fontId="9"/>
  </si>
  <si>
    <t>出所：広東省発展・改革委員会
法定最高価格
92号ガソリン（V）</t>
    <phoneticPr fontId="9"/>
  </si>
  <si>
    <t>軽油価格（1リットル当たり）</t>
    <phoneticPr fontId="9"/>
  </si>
  <si>
    <t>出所：同上
法定最高価格
0号軽油（V）</t>
    <phoneticPr fontId="9"/>
  </si>
  <si>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</si>
  <si>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</si>
  <si>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</si>
  <si>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17％</t>
    <phoneticPr fontId="15"/>
  </si>
  <si>
    <t>都市名：成都（中国）</t>
    <rPh sb="2" eb="3">
      <t>メイ</t>
    </rPh>
    <phoneticPr fontId="15"/>
  </si>
  <si>
    <t>調査実施時期：2016年9月～2017年1月</t>
    <phoneticPr fontId="15"/>
  </si>
  <si>
    <t>※特に追記がない場合はVATを含む。</t>
    <phoneticPr fontId="15"/>
  </si>
  <si>
    <t>米ドル</t>
    <phoneticPr fontId="9"/>
  </si>
  <si>
    <t>製造業</t>
    <phoneticPr fontId="9"/>
  </si>
  <si>
    <t>出所：アジア・オセアニア進出日系企業実態調査（2016年9月ジェトロ実施）
正規雇用（実務経験3年程度の作業員）
基本給
年間負担額：6,829ドル（47,333元）（基本給、諸手当、社会保障、残業代、賞与等含む）</t>
    <rPh sb="12" eb="14">
      <t>シンシュツ</t>
    </rPh>
    <rPh sb="14" eb="16">
      <t>ニッケイ</t>
    </rPh>
    <rPh sb="16" eb="18">
      <t>キギョウ</t>
    </rPh>
    <rPh sb="18" eb="20">
      <t>ジッタイ</t>
    </rPh>
    <rPh sb="20" eb="22">
      <t>チョウサ</t>
    </rPh>
    <rPh sb="27" eb="28">
      <t>ネン</t>
    </rPh>
    <rPh sb="29" eb="30">
      <t>ガツ</t>
    </rPh>
    <rPh sb="34" eb="36">
      <t>ジッシ</t>
    </rPh>
    <rPh sb="105" eb="106">
      <t>トウ</t>
    </rPh>
    <phoneticPr fontId="7"/>
  </si>
  <si>
    <t>エンジニア（中堅技術者）
（月額）</t>
    <phoneticPr fontId="15"/>
  </si>
  <si>
    <t>出所：同上
正規雇用（専門学校/大卒以上・実務経験5年程度のエンジニア）
基本給
年間負担額：10,821ドル（75,000元）（基本給、諸手当、社会保障、残業代、賞与等含む）</t>
    <rPh sb="0" eb="2">
      <t>シュッショ</t>
    </rPh>
    <rPh sb="7" eb="9">
      <t>セイキ</t>
    </rPh>
    <rPh sb="9" eb="11">
      <t>コヨウ</t>
    </rPh>
    <rPh sb="38" eb="41">
      <t>キホンキュウ</t>
    </rPh>
    <rPh sb="86" eb="87">
      <t>トウ</t>
    </rPh>
    <phoneticPr fontId="15"/>
  </si>
  <si>
    <t>中間管理職（課長クラス）
（月額）</t>
    <phoneticPr fontId="15"/>
  </si>
  <si>
    <t>出所：同上
正規雇用（大卒以上・実務経験10年程度のマネージャー）
基本給
年間負担額：18,565ドル（128,667元）（基本給、諸手当、社会保障、残業代、賞与等含む）</t>
    <rPh sb="0" eb="2">
      <t>シュッショ</t>
    </rPh>
    <rPh sb="7" eb="9">
      <t>セイキ</t>
    </rPh>
    <rPh sb="9" eb="11">
      <t>コヨウ</t>
    </rPh>
    <rPh sb="35" eb="38">
      <t>キホンキュウ</t>
    </rPh>
    <rPh sb="84" eb="85">
      <t>トウ</t>
    </rPh>
    <phoneticPr fontId="15"/>
  </si>
  <si>
    <t>非製造業</t>
    <phoneticPr fontId="9"/>
  </si>
  <si>
    <t>スタッフ（一般職）
（月額）</t>
    <phoneticPr fontId="15"/>
  </si>
  <si>
    <t>出所：同上
正規雇用（実務経験3年程度の一般職）
基本給
年間負担額：11,249ドル（77,963元）（基本給、諸手当、社会保障、残業代、賞与等含む）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2" eb="53">
      <t>ゲン</t>
    </rPh>
    <rPh sb="55" eb="58">
      <t>キホンキュウ</t>
    </rPh>
    <rPh sb="59" eb="62">
      <t>ショテアテ</t>
    </rPh>
    <rPh sb="63" eb="65">
      <t>シャカイ</t>
    </rPh>
    <rPh sb="65" eb="67">
      <t>ホショウ</t>
    </rPh>
    <rPh sb="68" eb="71">
      <t>ザンギョウダイ</t>
    </rPh>
    <rPh sb="72" eb="74">
      <t>ショウヨ</t>
    </rPh>
    <rPh sb="74" eb="75">
      <t>トウ</t>
    </rPh>
    <rPh sb="75" eb="76">
      <t>フク</t>
    </rPh>
    <phoneticPr fontId="7"/>
  </si>
  <si>
    <t>出所：同上
正規雇用（大卒以上・実務経験10年程度のマネージャー）
基本給
年間負担額：21,181ドル（146,800元）（基本給、諸手当、社会保障、残業代、賞与等含む）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15"/>
  </si>
  <si>
    <t>出所：成都市統計局
都市部従業員の平均給与
卸売・小売業分野の年間平均給与を月額換算</t>
    <rPh sb="3" eb="5">
      <t>セイト</t>
    </rPh>
    <rPh sb="5" eb="6">
      <t>シ</t>
    </rPh>
    <rPh sb="6" eb="9">
      <t>トウケイキョク</t>
    </rPh>
    <rPh sb="11" eb="14">
      <t>トシブ</t>
    </rPh>
    <rPh sb="14" eb="17">
      <t>ジュウギョウイン</t>
    </rPh>
    <rPh sb="18" eb="20">
      <t>ヘイキン</t>
    </rPh>
    <rPh sb="20" eb="22">
      <t>キュウヨ</t>
    </rPh>
    <rPh sb="23" eb="25">
      <t>オロシウリ</t>
    </rPh>
    <rPh sb="26" eb="29">
      <t>コウリギョウ</t>
    </rPh>
    <rPh sb="29" eb="31">
      <t>ブンヤ</t>
    </rPh>
    <rPh sb="32" eb="34">
      <t>ネンカン</t>
    </rPh>
    <rPh sb="34" eb="36">
      <t>ヘイキン</t>
    </rPh>
    <rPh sb="36" eb="38">
      <t>キュウヨ</t>
    </rPh>
    <rPh sb="39" eb="41">
      <t>ゲツガク</t>
    </rPh>
    <rPh sb="41" eb="43">
      <t>カンサン</t>
    </rPh>
    <phoneticPr fontId="9"/>
  </si>
  <si>
    <t>出所：同上
都市部従業員の平均給与
飲食・宿泊業分野の年間平均給与を月額換算</t>
    <phoneticPr fontId="9"/>
  </si>
  <si>
    <t>（1）216/月
（2）199/月</t>
    <phoneticPr fontId="15"/>
  </si>
  <si>
    <t>（1）1,500/月
（2）1,380/月</t>
    <phoneticPr fontId="15"/>
  </si>
  <si>
    <t>出所：成都市人民政府
改定日：2015年7月1日
（1）錦江区、青羊区、金牛区、武侯区、成華区、高新区、天府新区、龍泉驛区、青白江区、新都区、温江区、双流県、新津県など11区3県
（2）都江堰市、彭州市、崇州市、金堂県、大邑県、蒲江県など4市3県</t>
    <rPh sb="87" eb="88">
      <t>ク</t>
    </rPh>
    <rPh sb="89" eb="90">
      <t>ケン</t>
    </rPh>
    <rPh sb="121" eb="122">
      <t>シ</t>
    </rPh>
    <rPh sb="123" eb="124">
      <t>ケン</t>
    </rPh>
    <phoneticPr fontId="9"/>
  </si>
  <si>
    <t>賞与支給額
（固定賞与+変動賞与）</t>
    <phoneticPr fontId="15"/>
  </si>
  <si>
    <t>基本給の2.27カ月分</t>
    <rPh sb="0" eb="3">
      <t>キホンキュウ</t>
    </rPh>
    <rPh sb="9" eb="11">
      <t>ゲツブン</t>
    </rPh>
    <phoneticPr fontId="7"/>
  </si>
  <si>
    <t>出所：アジア・オセアニア進出日系企業実態調査（2016年9月ジェトロ実施）</t>
    <rPh sb="12" eb="14">
      <t>シンシュツ</t>
    </rPh>
    <phoneticPr fontId="7"/>
  </si>
  <si>
    <t>事業主負担率：32.74～40.93％
従業員（本人）負担率：15.4～22.4％
事業主負担率の内訳：
基本養老保険：19.0％
医療保険：7.5％*
失業保険：0.6％
生育保険：0.5％
労災保険：0.14～1.33％
住宅積立金：5.0～12.0％
従業員（本人）負担率の内訳：
基本養老保険：8.0％
基本医療保険：2.0％
失業保険：0.4％
住宅積立金：5.0～12.0％</t>
    <phoneticPr fontId="15"/>
  </si>
  <si>
    <t>出所：成都市人力資源・社会保障局、成都市住宅公積金管理中心
*医療保険内訳：医療保険6.5％、大病医療共済補充保険1.0％</t>
    <rPh sb="0" eb="3">
      <t>シュ</t>
    </rPh>
    <rPh sb="32" eb="34">
      <t>イリョウ</t>
    </rPh>
    <rPh sb="34" eb="36">
      <t>ホケン</t>
    </rPh>
    <rPh sb="36" eb="38">
      <t>ウチワケ</t>
    </rPh>
    <phoneticPr fontId="7"/>
  </si>
  <si>
    <t>名目賃金上昇率</t>
    <phoneticPr fontId="15"/>
  </si>
  <si>
    <t>2013年：24.7％
2014年：8.5％
2015年：11.2％</t>
    <rPh sb="27" eb="28">
      <t>ネン</t>
    </rPh>
    <phoneticPr fontId="9"/>
  </si>
  <si>
    <t>出所：成都市統計局
都市部非民営企業従業員平均賃金上昇率</t>
    <rPh sb="3" eb="5">
      <t>セイト</t>
    </rPh>
    <rPh sb="5" eb="6">
      <t>シ</t>
    </rPh>
    <rPh sb="6" eb="9">
      <t>トウケイキョク</t>
    </rPh>
    <rPh sb="10" eb="13">
      <t>トシブ</t>
    </rPh>
    <rPh sb="13" eb="14">
      <t>ヒ</t>
    </rPh>
    <rPh sb="14" eb="16">
      <t>ミンエイ</t>
    </rPh>
    <rPh sb="16" eb="18">
      <t>キギョウ</t>
    </rPh>
    <rPh sb="18" eb="21">
      <t>ジュウギョウイン</t>
    </rPh>
    <rPh sb="21" eb="23">
      <t>ヘイキン</t>
    </rPh>
    <rPh sb="23" eb="25">
      <t>チンギン</t>
    </rPh>
    <rPh sb="25" eb="27">
      <t>ジョウショウ</t>
    </rPh>
    <rPh sb="27" eb="28">
      <t>リツ</t>
    </rPh>
    <phoneticPr fontId="7"/>
  </si>
  <si>
    <t>35～37</t>
    <phoneticPr fontId="9"/>
  </si>
  <si>
    <t>240～255</t>
    <phoneticPr fontId="9"/>
  </si>
  <si>
    <t>出所：龍泉駅経済技術開発区管理委員会、房天下網
龍泉駅経済技術開発区
税別、管理費なし
50年間の土地使用権</t>
    <rPh sb="0" eb="3">
      <t>シュ</t>
    </rPh>
    <rPh sb="3" eb="4">
      <t>リュウ</t>
    </rPh>
    <rPh sb="4" eb="5">
      <t>セン</t>
    </rPh>
    <rPh sb="5" eb="6">
      <t>エキ</t>
    </rPh>
    <rPh sb="6" eb="8">
      <t>ケイザイ</t>
    </rPh>
    <rPh sb="8" eb="10">
      <t>ギジュツ</t>
    </rPh>
    <rPh sb="10" eb="12">
      <t>カイハツ</t>
    </rPh>
    <rPh sb="12" eb="13">
      <t>ク</t>
    </rPh>
    <rPh sb="13" eb="15">
      <t>カンリ</t>
    </rPh>
    <rPh sb="15" eb="18">
      <t>イインカイ</t>
    </rPh>
    <rPh sb="19" eb="20">
      <t>ボウ</t>
    </rPh>
    <rPh sb="20" eb="22">
      <t>テンカ</t>
    </rPh>
    <rPh sb="22" eb="23">
      <t>モウ</t>
    </rPh>
    <rPh sb="37" eb="39">
      <t>ゼイベツ</t>
    </rPh>
    <rPh sb="40" eb="43">
      <t>カンリヒ</t>
    </rPh>
    <phoneticPr fontId="9"/>
  </si>
  <si>
    <t>2.89～5.77</t>
    <phoneticPr fontId="9"/>
  </si>
  <si>
    <t>20～40</t>
    <phoneticPr fontId="9"/>
  </si>
  <si>
    <t>出所：龍泉駅経済技術開発区管理委員会
龍泉駅経済技術開発区
税別、管理費なし</t>
    <rPh sb="0" eb="3">
      <t>シュ</t>
    </rPh>
    <rPh sb="20" eb="22">
      <t>タツイズミ</t>
    </rPh>
    <rPh sb="32" eb="34">
      <t>ゼイベツ</t>
    </rPh>
    <rPh sb="35" eb="38">
      <t>カンリヒ</t>
    </rPh>
    <phoneticPr fontId="9"/>
  </si>
  <si>
    <t>出所：現地不動産仲介業者
外資系オフィスビル（人民南路）
税込み、管理費（26元/m2/月）別</t>
    <rPh sb="0" eb="3">
      <t>シュ</t>
    </rPh>
    <rPh sb="3" eb="5">
      <t>ゲンチ</t>
    </rPh>
    <rPh sb="5" eb="8">
      <t>フドウサン</t>
    </rPh>
    <rPh sb="8" eb="10">
      <t>チュウカイ</t>
    </rPh>
    <rPh sb="10" eb="12">
      <t>ギョウシャ</t>
    </rPh>
    <rPh sb="14" eb="17">
      <t>ガイシケイ</t>
    </rPh>
    <rPh sb="31" eb="33">
      <t>ゼイコミ</t>
    </rPh>
    <phoneticPr fontId="9"/>
  </si>
  <si>
    <t>72～433</t>
    <phoneticPr fontId="9"/>
  </si>
  <si>
    <t>500～3,000</t>
    <phoneticPr fontId="9"/>
  </si>
  <si>
    <t>出所：現地不動産仲介業者
人民南路、春煕路
税込み、管理費（10元/m2/月）別
別途、譲渡費（10～100万元）要</t>
    <rPh sb="0" eb="2">
      <t>シュッショ</t>
    </rPh>
    <rPh sb="8" eb="10">
      <t>チュウカイ</t>
    </rPh>
    <rPh sb="10" eb="12">
      <t>ギョウシャ</t>
    </rPh>
    <rPh sb="14" eb="16">
      <t>ジンミン</t>
    </rPh>
    <rPh sb="16" eb="17">
      <t>ナン</t>
    </rPh>
    <rPh sb="17" eb="18">
      <t>ロ</t>
    </rPh>
    <rPh sb="19" eb="20">
      <t>ハル</t>
    </rPh>
    <rPh sb="20" eb="21">
      <t>ヒロシ</t>
    </rPh>
    <rPh sb="21" eb="22">
      <t>ロ</t>
    </rPh>
    <rPh sb="24" eb="25">
      <t>ゼイ</t>
    </rPh>
    <rPh sb="25" eb="26">
      <t>コミ</t>
    </rPh>
    <rPh sb="28" eb="31">
      <t>カンリヒ</t>
    </rPh>
    <rPh sb="41" eb="42">
      <t>ベツ</t>
    </rPh>
    <rPh sb="43" eb="45">
      <t>ベット</t>
    </rPh>
    <rPh sb="46" eb="48">
      <t>ジョウト</t>
    </rPh>
    <rPh sb="48" eb="49">
      <t>ヒ</t>
    </rPh>
    <rPh sb="56" eb="58">
      <t>マンゲン</t>
    </rPh>
    <rPh sb="59" eb="60">
      <t>ヨウ</t>
    </rPh>
    <phoneticPr fontId="9"/>
  </si>
  <si>
    <t>駐在員用住宅借上料（月額）</t>
    <phoneticPr fontId="15"/>
  </si>
  <si>
    <t>出所：現地不動産仲介業者
外資系サービスアパートメント（人民南路）
78m2、家具・家電付
税・管理費・光熱費込み</t>
    <rPh sb="8" eb="10">
      <t>チュウカイ</t>
    </rPh>
    <rPh sb="10" eb="12">
      <t>ギョウシャ</t>
    </rPh>
    <phoneticPr fontId="9"/>
  </si>
  <si>
    <t>業務用電気料金（1kWh当たり）</t>
    <phoneticPr fontId="9"/>
  </si>
  <si>
    <t>月額基本料：
（1）―
（2-a）3.75/kVA
（2-b）5.63/kW
1kWh当たり料金：
（1）0.118～0.122
（2）0.078～0.086</t>
    <phoneticPr fontId="15"/>
  </si>
  <si>
    <t>月額基本料：
（1）―
（2-a）26/kVA
（2-b）39/kW
1kWh当たり料金：
（1）0.8147～0.8447
（2）0.5394～0.5994</t>
    <phoneticPr fontId="15"/>
  </si>
  <si>
    <t>出所：成都市発展・改革委員会
_x000D_
（1）一般商工業およびその他用電力_x000D_
（2）大工業用電力（一部の産業を除く）
a.変圧器容量×26元/kVA
b.最大需要量×39元/kW</t>
    <rPh sb="66" eb="67">
      <t>ゲン</t>
    </rPh>
    <rPh sb="82" eb="83">
      <t>ゲン</t>
    </rPh>
    <phoneticPr fontId="15"/>
  </si>
  <si>
    <t>一般用電気料金（1kWh当たり）</t>
    <phoneticPr fontId="9"/>
  </si>
  <si>
    <t>月額基本料：―_x000D_
1kWh当たり料金：0.07～0.12</t>
    <phoneticPr fontId="15"/>
  </si>
  <si>
    <t>月額基本料：―_x000D_
1kWh当たり料金：0.5124～0.8224</t>
    <phoneticPr fontId="15"/>
  </si>
  <si>
    <t>出所：同上
1世帯当たり月間使用量により異なる。
1kV未満の場合_x000D_</t>
    <rPh sb="8" eb="10">
      <t>セタイ</t>
    </rPh>
    <rPh sb="10" eb="11">
      <t>ア</t>
    </rPh>
    <rPh sb="13" eb="15">
      <t>ゲッカン</t>
    </rPh>
    <rPh sb="15" eb="18">
      <t>シヨウリョウ</t>
    </rPh>
    <rPh sb="21" eb="22">
      <t>コト</t>
    </rPh>
    <phoneticPr fontId="15"/>
  </si>
  <si>
    <t>月額基本料：―_x000D_
1m3当たり料金：0.64</t>
    <phoneticPr fontId="9"/>
  </si>
  <si>
    <t>月額基本料：―_x000D_
1m3当たり料金：4.43</t>
  </si>
  <si>
    <t>出所：同上
汚水処理費（1.40元/m3）込み</t>
    <rPh sb="7" eb="9">
      <t>オスイ</t>
    </rPh>
    <rPh sb="9" eb="11">
      <t>ショリ</t>
    </rPh>
    <rPh sb="11" eb="12">
      <t>ヒ</t>
    </rPh>
    <rPh sb="17" eb="18">
      <t>ゲン</t>
    </rPh>
    <rPh sb="22" eb="23">
      <t>コ</t>
    </rPh>
    <phoneticPr fontId="7"/>
  </si>
  <si>
    <t>月額基本料：―_x000D_
1m3当たり料金：0.44～0.94</t>
    <phoneticPr fontId="15"/>
  </si>
  <si>
    <t>月額基本料：―_x000D_
1m3当たり料金：3.03～6.51</t>
    <phoneticPr fontId="9"/>
  </si>
  <si>
    <t>出所：同上
1世帯当たり年間使用量により異なる。
汚水処理費（0.95元/m3）込み</t>
    <rPh sb="8" eb="10">
      <t>セタイ</t>
    </rPh>
    <rPh sb="10" eb="11">
      <t>ア</t>
    </rPh>
    <rPh sb="13" eb="15">
      <t>ネンカン</t>
    </rPh>
    <rPh sb="15" eb="18">
      <t>シヨウリョウ</t>
    </rPh>
    <rPh sb="21" eb="22">
      <t>コト</t>
    </rPh>
    <phoneticPr fontId="15"/>
  </si>
  <si>
    <t>業務用ガス料金（単位当たり）</t>
    <phoneticPr fontId="9"/>
  </si>
  <si>
    <t>月額基本料：―
1m3当たり料金：0.47</t>
    <phoneticPr fontId="15"/>
  </si>
  <si>
    <t>月額基本料：―
1m3当たり料金：3.23</t>
    <phoneticPr fontId="15"/>
  </si>
  <si>
    <r>
      <t xml:space="preserve">出所：同上
</t>
    </r>
    <r>
      <rPr>
        <sz val="11"/>
        <rFont val="ＭＳ Ｐゴシック"/>
        <family val="3"/>
        <charset val="128"/>
      </rPr>
      <t xml:space="preserve">
天然ガス</t>
    </r>
    <rPh sb="0" eb="3">
      <t>シュ</t>
    </rPh>
    <rPh sb="3" eb="5">
      <t>ドウジョウ</t>
    </rPh>
    <rPh sb="7" eb="9">
      <t>テンネン</t>
    </rPh>
    <phoneticPr fontId="7"/>
  </si>
  <si>
    <t>月額基本料：―
1m3当たり料金：0.27～0.41</t>
    <phoneticPr fontId="15"/>
  </si>
  <si>
    <t>月額基本料：―
1m3当たり料金：1.89～2.84</t>
    <phoneticPr fontId="15"/>
  </si>
  <si>
    <t>出所：同上
1世帯当たり年間使用量により異なる。
天然ガス</t>
    <rPh sb="0" eb="2">
      <t>シュッショ</t>
    </rPh>
    <rPh sb="3" eb="5">
      <t>ドウジョウ</t>
    </rPh>
    <rPh sb="8" eb="10">
      <t>セタイ</t>
    </rPh>
    <rPh sb="10" eb="11">
      <t>ア</t>
    </rPh>
    <rPh sb="13" eb="15">
      <t>ネンカン</t>
    </rPh>
    <rPh sb="15" eb="18">
      <t>シヨウリョウ</t>
    </rPh>
    <rPh sb="21" eb="22">
      <t>コト</t>
    </rPh>
    <rPh sb="27" eb="29">
      <t>テンネン</t>
    </rPh>
    <phoneticPr fontId="7"/>
  </si>
  <si>
    <t>コンテナ輸送（40ftコンテナ）
対日輸出</t>
    <phoneticPr fontId="9"/>
  </si>
  <si>
    <t>出所：日系物流会社
都市名：成都
最寄り港：重慶港
対日輸出：成都市内→重慶港→上海港→横浜港
（成都～重慶港はトラック輸送、重慶港～上海港は長江河川輸送）
河川輸送・陸上輸送費込み</t>
    <rPh sb="3" eb="5">
      <t>ニッケイ</t>
    </rPh>
    <rPh sb="5" eb="7">
      <t>ブツリュウ</t>
    </rPh>
    <rPh sb="7" eb="9">
      <t>カイシャ</t>
    </rPh>
    <rPh sb="11" eb="14">
      <t>トシメイ</t>
    </rPh>
    <rPh sb="15" eb="17">
      <t>セイト</t>
    </rPh>
    <rPh sb="23" eb="25">
      <t>ジュウケイ</t>
    </rPh>
    <rPh sb="54" eb="56">
      <t>ジュウケイ</t>
    </rPh>
    <rPh sb="56" eb="57">
      <t>ミナト</t>
    </rPh>
    <rPh sb="65" eb="67">
      <t>ジュウケイ</t>
    </rPh>
    <rPh sb="67" eb="68">
      <t>ミナト</t>
    </rPh>
    <rPh sb="71" eb="72">
      <t>ミナト</t>
    </rPh>
    <rPh sb="82" eb="84">
      <t>カセン</t>
    </rPh>
    <rPh sb="84" eb="86">
      <t>ユソウ</t>
    </rPh>
    <rPh sb="92" eb="93">
      <t>コ</t>
    </rPh>
    <phoneticPr fontId="7"/>
  </si>
  <si>
    <t>コンテナ輸送（40ftコンテナ）
第三国輸出</t>
    <phoneticPr fontId="9"/>
  </si>
  <si>
    <t>出所：同上
都市名：成都
最寄り港：重慶港
第三国仕向け港：ロサンゼルス港
第三国輸出：成都市内→重慶港→上海港→ロサンゼルス港（成都～重慶港はトラック輸送、重慶港～上海港は長江河川輸送）
河川輸送・陸上輸送費込み</t>
    <rPh sb="0" eb="2">
      <t>シュッショ</t>
    </rPh>
    <rPh sb="3" eb="4">
      <t>ドウ</t>
    </rPh>
    <rPh sb="4" eb="5">
      <t>ジョウ</t>
    </rPh>
    <rPh sb="7" eb="9">
      <t>トシ</t>
    </rPh>
    <rPh sb="9" eb="10">
      <t>メイ</t>
    </rPh>
    <rPh sb="11" eb="13">
      <t>セイト</t>
    </rPh>
    <rPh sb="14" eb="16">
      <t>モヨ</t>
    </rPh>
    <rPh sb="17" eb="18">
      <t>ミナト</t>
    </rPh>
    <rPh sb="19" eb="21">
      <t>ジュウケイ</t>
    </rPh>
    <rPh sb="21" eb="22">
      <t>コウ</t>
    </rPh>
    <rPh sb="23" eb="24">
      <t>ダイ</t>
    </rPh>
    <rPh sb="24" eb="26">
      <t>サンゴク</t>
    </rPh>
    <rPh sb="26" eb="28">
      <t>シム</t>
    </rPh>
    <rPh sb="29" eb="30">
      <t>コウ</t>
    </rPh>
    <rPh sb="37" eb="38">
      <t>コウ</t>
    </rPh>
    <rPh sb="41" eb="42">
      <t>サン</t>
    </rPh>
    <rPh sb="98" eb="100">
      <t>カセン</t>
    </rPh>
    <rPh sb="100" eb="102">
      <t>ユソウ</t>
    </rPh>
    <rPh sb="103" eb="105">
      <t>リクジョウ</t>
    </rPh>
    <rPh sb="105" eb="108">
      <t>ユソウヒ</t>
    </rPh>
    <rPh sb="108" eb="109">
      <t>ゴ</t>
    </rPh>
    <phoneticPr fontId="7"/>
  </si>
  <si>
    <t>出所：同上
都市名：成都
最寄り港：重慶港
対日輸入：横浜港→上海港→重慶港→成都市内
（成都～重慶港はトラック輸送、重慶港～上海港は長江河川輸送）
河川輸送・陸上輸送費込み</t>
    <rPh sb="0" eb="2">
      <t>シュッショ</t>
    </rPh>
    <rPh sb="3" eb="5">
      <t>ドウジョウ</t>
    </rPh>
    <rPh sb="7" eb="9">
      <t>トシ</t>
    </rPh>
    <rPh sb="9" eb="10">
      <t>メイ</t>
    </rPh>
    <rPh sb="11" eb="13">
      <t>セイト</t>
    </rPh>
    <rPh sb="14" eb="16">
      <t>モヨ</t>
    </rPh>
    <rPh sb="17" eb="18">
      <t>ミナト</t>
    </rPh>
    <rPh sb="19" eb="21">
      <t>ジュウケイ</t>
    </rPh>
    <rPh sb="21" eb="22">
      <t>コウ</t>
    </rPh>
    <rPh sb="78" eb="80">
      <t>カセン</t>
    </rPh>
    <rPh sb="80" eb="82">
      <t>ユソウ</t>
    </rPh>
    <rPh sb="83" eb="85">
      <t>リクジョウ</t>
    </rPh>
    <rPh sb="85" eb="88">
      <t>ユソウヒ</t>
    </rPh>
    <rPh sb="88" eb="89">
      <t>ゴ</t>
    </rPh>
    <phoneticPr fontId="7"/>
  </si>
  <si>
    <t>出所：成都市内のガソリンスタンド
97号ガソリン</t>
    <phoneticPr fontId="15"/>
  </si>
  <si>
    <t>出所：同上
0号軽油</t>
    <rPh sb="3" eb="5">
      <t>ドウジョウ</t>
    </rPh>
    <phoneticPr fontId="7"/>
  </si>
  <si>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</si>
  <si>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</si>
  <si>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45％</t>
    <phoneticPr fontId="15"/>
  </si>
  <si>
    <t>17％</t>
    <phoneticPr fontId="15"/>
  </si>
  <si>
    <t>10％</t>
    <phoneticPr fontId="15"/>
  </si>
  <si>
    <r>
      <t>出所：</t>
    </r>
    <r>
      <rPr>
        <sz val="10"/>
        <rFont val="ＭＳ Ｐゴシック"/>
        <family val="3"/>
        <charset val="128"/>
      </rPr>
      <t>日中租税条約第11条</t>
    </r>
    <phoneticPr fontId="15"/>
  </si>
  <si>
    <t>10％</t>
    <phoneticPr fontId="15"/>
  </si>
  <si>
    <t>都市名：大連（中国）</t>
    <rPh sb="2" eb="3">
      <t>メイ</t>
    </rPh>
    <phoneticPr fontId="15"/>
  </si>
  <si>
    <t>換算レート：1ドル＝6.9307元（2017年1月5日のインターバンクレート仲値）</t>
    <phoneticPr fontId="15"/>
  </si>
  <si>
    <t>出所：アジア・オセアニア進出日系企業実態調査（2016年9月ジェトロ実施）
正規雇用（実務経験3年程度の作業員）
基本給
年間負担額：8,157ドル（56,533元）（基本給、諸手当、社会保障、残業代、賞与等含む）</t>
    <rPh sb="12" eb="14">
      <t>シンシュツ</t>
    </rPh>
    <rPh sb="14" eb="16">
      <t>ニッケイ</t>
    </rPh>
    <rPh sb="16" eb="18">
      <t>キギョウ</t>
    </rPh>
    <rPh sb="18" eb="20">
      <t>ジッタイ</t>
    </rPh>
    <rPh sb="20" eb="22">
      <t>チョウサ</t>
    </rPh>
    <rPh sb="27" eb="28">
      <t>ネン</t>
    </rPh>
    <rPh sb="29" eb="30">
      <t>ガツ</t>
    </rPh>
    <rPh sb="34" eb="36">
      <t>ジッシ</t>
    </rPh>
    <rPh sb="105" eb="106">
      <t>トウ</t>
    </rPh>
    <phoneticPr fontId="7"/>
  </si>
  <si>
    <t>エンジニア（中堅技術者）
（月額）</t>
    <phoneticPr fontId="15"/>
  </si>
  <si>
    <t>出所：同上
正規雇用（専門学校/大卒以上・実務経験5年程度のエンジニア）
基本給
年間負担額：12,351ドル（85,604元）（基本給、諸手当、社会保障、残業代、賞与等含む）</t>
    <rPh sb="0" eb="2">
      <t>シュッショ</t>
    </rPh>
    <rPh sb="7" eb="9">
      <t>セイキ</t>
    </rPh>
    <rPh sb="9" eb="11">
      <t>コヨウ</t>
    </rPh>
    <rPh sb="38" eb="41">
      <t>キホンキュウ</t>
    </rPh>
    <rPh sb="86" eb="87">
      <t>トウ</t>
    </rPh>
    <phoneticPr fontId="15"/>
  </si>
  <si>
    <t>出所：同上
正規雇用（大卒以上・実務経験10年程度のマネージャー）
基本給
年間負担額：22,051ドル（152,827元）（基本給、諸手当、社会保障、残業代、賞与等含む）</t>
    <rPh sb="0" eb="2">
      <t>シュッショ</t>
    </rPh>
    <rPh sb="7" eb="9">
      <t>セイキ</t>
    </rPh>
    <rPh sb="9" eb="11">
      <t>コヨウ</t>
    </rPh>
    <rPh sb="35" eb="38">
      <t>キホンキュウ</t>
    </rPh>
    <rPh sb="84" eb="85">
      <t>トウ</t>
    </rPh>
    <phoneticPr fontId="15"/>
  </si>
  <si>
    <t>非製造業</t>
    <phoneticPr fontId="9"/>
  </si>
  <si>
    <t>出所：同上
正規雇用（実務経験3年程度の一般職）
基本給
年間負担額：17,022ドル（117,971元）（基本給、諸手当、社会保障、残業代、賞与等含む）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3" eb="54">
      <t>ゲン</t>
    </rPh>
    <rPh sb="56" eb="59">
      <t>キホンキュウ</t>
    </rPh>
    <rPh sb="60" eb="63">
      <t>ショテアテ</t>
    </rPh>
    <rPh sb="64" eb="66">
      <t>シャカイ</t>
    </rPh>
    <rPh sb="66" eb="68">
      <t>ホショウ</t>
    </rPh>
    <rPh sb="69" eb="72">
      <t>ザンギョウダイ</t>
    </rPh>
    <rPh sb="73" eb="75">
      <t>ショウヨ</t>
    </rPh>
    <rPh sb="75" eb="76">
      <t>トウ</t>
    </rPh>
    <rPh sb="76" eb="77">
      <t>フク</t>
    </rPh>
    <phoneticPr fontId="7"/>
  </si>
  <si>
    <t>出所：同上
正規雇用（大卒以上・実務経験10年程度のマネージャー）
基本給
年間負担額：36,730ドル（254,566元）（基本給、諸手当、社会保障、残業代、賞与等含む）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15"/>
  </si>
  <si>
    <t>出所：『大連統計年鑑2016』（2015年データ）
小売業の平均給与
基本給、諸手当、社会保障、残業代、賞与等含む年額を月額換算</t>
    <rPh sb="5" eb="7">
      <t>ゲツガク</t>
    </rPh>
    <phoneticPr fontId="9"/>
  </si>
  <si>
    <t>店舗スタッフ（飲食）
（月額）</t>
    <phoneticPr fontId="15"/>
  </si>
  <si>
    <t>出所：同上
飲食業の平均給与
基本給、諸手当、社会保障、残業代、賞与等含む年額を月額換算</t>
    <rPh sb="5" eb="7">
      <t>ゲツガク</t>
    </rPh>
    <phoneticPr fontId="9"/>
  </si>
  <si>
    <t>（1）221/月
（2）206/月</t>
    <phoneticPr fontId="9"/>
  </si>
  <si>
    <t>（1）1,530/月
（2）1,430/月</t>
    <phoneticPr fontId="9"/>
  </si>
  <si>
    <t>出所：遼寧省人力資源・社会保障庁
改定日：2016年1月1日
（1）中山区、西崗区、沙河口区、甘井子区、旅順口区、長海県、各先導区　
（2）普蘭店区、瓦房店市、庄河市</t>
    <rPh sb="0" eb="2">
      <t>シュッショ</t>
    </rPh>
    <rPh sb="4" eb="7">
      <t>カイテイビ</t>
    </rPh>
    <rPh sb="12" eb="13">
      <t>ネン</t>
    </rPh>
    <rPh sb="16" eb="17">
      <t>ガツ</t>
    </rPh>
    <rPh sb="20" eb="21">
      <t>ニチ</t>
    </rPh>
    <phoneticPr fontId="9"/>
  </si>
  <si>
    <t>賞与支給額
（固定賞与+変動賞与）</t>
    <phoneticPr fontId="15"/>
  </si>
  <si>
    <t>基本給の2.69カ月分</t>
    <phoneticPr fontId="9"/>
  </si>
  <si>
    <t>事業主負担率：38.1～54.8％
従業員（本人）負担率：20.5～25.5％、高額医療保険24元/年
事業主負担率の内訳：
養老保険：（1）18％、（2）16％
医療保険：8％
失業保険：0.5％
生育保険：1.2％
労災保険：0.4～2.1％
住宅積立金：（1-a）10～12％（1-b）25％、（2）18％
従業員（本人）負担率の内訳：
養老保険：8％
医療保険：2％
失業保険：0.5％
住宅積立金：（1-a）10～12％（1-b）15％、（2）14％</t>
    <phoneticPr fontId="20"/>
  </si>
  <si>
    <t>出所：大連市人力資源・社会保障局、大連市人民政府
（養老保険の開発区の事業主負担率は担当者へのヒアリング）
（1）市内
（2）開発区
労災保険の比率は、職種により異なる。
住宅積立金（市内）
a. 1999年1月1日以前に就職した者
b. a.以外
その他事業主負担：
暖房費手当
・定年退職者向け：1％
・従業員向け（月額）：住宅面積標準×暖房費標準（28元/m2）×70％÷12</t>
    <rPh sb="58" eb="60">
      <t>シナイ</t>
    </rPh>
    <rPh sb="64" eb="67">
      <t>カイハツク</t>
    </rPh>
    <rPh sb="69" eb="71">
      <t>ロウサイ</t>
    </rPh>
    <rPh sb="71" eb="73">
      <t>ホケン</t>
    </rPh>
    <rPh sb="74" eb="76">
      <t>ヒリツ</t>
    </rPh>
    <rPh sb="78" eb="80">
      <t>ショクシュ</t>
    </rPh>
    <rPh sb="83" eb="84">
      <t>コト</t>
    </rPh>
    <rPh sb="95" eb="97">
      <t>シナイ</t>
    </rPh>
    <rPh sb="125" eb="127">
      <t>イガイ</t>
    </rPh>
    <rPh sb="131" eb="132">
      <t>タ</t>
    </rPh>
    <rPh sb="132" eb="135">
      <t>ジギョウヌシ</t>
    </rPh>
    <rPh sb="135" eb="137">
      <t>フタン</t>
    </rPh>
    <rPh sb="146" eb="148">
      <t>テイネン</t>
    </rPh>
    <rPh sb="148" eb="150">
      <t>タイショク</t>
    </rPh>
    <rPh sb="150" eb="151">
      <t>シャ</t>
    </rPh>
    <rPh sb="151" eb="152">
      <t>ム</t>
    </rPh>
    <rPh sb="158" eb="161">
      <t>ジュウギョウイン</t>
    </rPh>
    <rPh sb="161" eb="162">
      <t>ム</t>
    </rPh>
    <phoneticPr fontId="20"/>
  </si>
  <si>
    <t>2013年：7.7％
2014年：7.7％
2015年：9.1％</t>
    <rPh sb="4" eb="5">
      <t>ネン</t>
    </rPh>
    <rPh sb="13" eb="14">
      <t>ネン</t>
    </rPh>
    <rPh sb="22" eb="23">
      <t>ネン</t>
    </rPh>
    <phoneticPr fontId="9"/>
  </si>
  <si>
    <t>出所：『遼寧統計年鑑2016』</t>
    <phoneticPr fontId="9"/>
  </si>
  <si>
    <t>52～81</t>
    <phoneticPr fontId="9"/>
  </si>
  <si>
    <t>360～560</t>
    <phoneticPr fontId="9"/>
  </si>
  <si>
    <r>
      <t xml:space="preserve">出所：大連金普新区管理委員会
</t>
    </r>
    <r>
      <rPr>
        <sz val="10"/>
        <rFont val="ＭＳ Ｐゴシック"/>
        <family val="3"/>
        <charset val="128"/>
      </rPr>
      <t xml:space="preserve">
大連金普新区
50年間の土地使用権
</t>
    </r>
    <r>
      <rPr>
        <sz val="10"/>
        <color indexed="10"/>
        <rFont val="ＭＳ Ｐゴシック"/>
        <family val="3"/>
        <charset val="128"/>
      </rPr>
      <t xml:space="preserve">
</t>
    </r>
    <r>
      <rPr>
        <sz val="10"/>
        <rFont val="ＭＳ Ｐゴシック"/>
        <family val="2"/>
      </rPr>
      <t>税・管理費別
土地使用税（3～9元/m2/年）</t>
    </r>
    <rPh sb="0" eb="3">
      <t>シュ</t>
    </rPh>
    <rPh sb="4" eb="6">
      <t>コウギョウ</t>
    </rPh>
    <rPh sb="6" eb="8">
      <t>ダンチ</t>
    </rPh>
    <rPh sb="8" eb="9">
      <t>メイ</t>
    </rPh>
    <rPh sb="11" eb="12">
      <t>ゼイ</t>
    </rPh>
    <rPh sb="25" eb="26">
      <t>ネン</t>
    </rPh>
    <rPh sb="26" eb="27">
      <t>カン</t>
    </rPh>
    <rPh sb="28" eb="30">
      <t>トチ</t>
    </rPh>
    <rPh sb="30" eb="33">
      <t>シヨウケン</t>
    </rPh>
    <phoneticPr fontId="9"/>
  </si>
  <si>
    <t>2.45～4.33</t>
    <phoneticPr fontId="9"/>
  </si>
  <si>
    <t>17～30</t>
    <phoneticPr fontId="9"/>
  </si>
  <si>
    <r>
      <t xml:space="preserve">出所：同上
</t>
    </r>
    <r>
      <rPr>
        <sz val="10"/>
        <rFont val="ＭＳ Ｐゴシック"/>
        <family val="3"/>
        <charset val="128"/>
      </rPr>
      <t xml:space="preserve">
大連金普新区標準工場
税、管理費別
別途、土地使用税要</t>
    </r>
    <rPh sb="0" eb="3">
      <t>シュ</t>
    </rPh>
    <rPh sb="3" eb="5">
      <t>ドウジョウ</t>
    </rPh>
    <phoneticPr fontId="9"/>
  </si>
  <si>
    <t>38～49</t>
    <phoneticPr fontId="9"/>
  </si>
  <si>
    <t>262～340</t>
    <phoneticPr fontId="9"/>
  </si>
  <si>
    <t>出所：大連森ビル
大連森ビル
税・管理費込み、電気代別</t>
    <rPh sb="0" eb="3">
      <t>シュ</t>
    </rPh>
    <rPh sb="3" eb="5">
      <t>ダイレン</t>
    </rPh>
    <rPh sb="5" eb="6">
      <t>モリ</t>
    </rPh>
    <phoneticPr fontId="9"/>
  </si>
  <si>
    <t>32～108</t>
    <phoneticPr fontId="9"/>
  </si>
  <si>
    <t>225～750</t>
    <phoneticPr fontId="9"/>
  </si>
  <si>
    <t>出所：大連58同城
柏威年（日系企業のテナントが入居する青泥窪橋商圏）
飲食テナント
税・管理費・電気代別</t>
    <rPh sb="0" eb="2">
      <t>シュッショ</t>
    </rPh>
    <rPh sb="9" eb="10">
      <t>メイ</t>
    </rPh>
    <rPh sb="17" eb="18">
      <t>トオ</t>
    </rPh>
    <rPh sb="26" eb="27">
      <t>ゼイ</t>
    </rPh>
    <rPh sb="28" eb="31">
      <t>ショケイヒ</t>
    </rPh>
    <rPh sb="32" eb="34">
      <t>ウチワケ</t>
    </rPh>
    <rPh sb="37" eb="39">
      <t>インショク</t>
    </rPh>
    <phoneticPr fontId="9"/>
  </si>
  <si>
    <t>1,371～2,309</t>
    <phoneticPr fontId="9"/>
  </si>
  <si>
    <t>9,500～16,000</t>
    <phoneticPr fontId="9"/>
  </si>
  <si>
    <r>
      <t xml:space="preserve">出所：大連中心部のホテル
</t>
    </r>
    <r>
      <rPr>
        <sz val="10"/>
        <rFont val="ＭＳ Ｐゴシック"/>
        <family val="3"/>
        <charset val="128"/>
      </rPr>
      <t xml:space="preserve">
日本人駐在員が入居するホテル式マンション3軒
90m2
税・管理費・光熱費込み</t>
    </r>
    <rPh sb="3" eb="5">
      <t>ダイレン</t>
    </rPh>
    <rPh sb="5" eb="7">
      <t>チュウシン</t>
    </rPh>
    <rPh sb="7" eb="8">
      <t>ブ</t>
    </rPh>
    <rPh sb="15" eb="16">
      <t>ゼイ</t>
    </rPh>
    <rPh sb="17" eb="20">
      <t>ショケイヒ</t>
    </rPh>
    <rPh sb="21" eb="23">
      <t>ウチワケ</t>
    </rPh>
    <rPh sb="25" eb="27">
      <t>ジュウタク</t>
    </rPh>
    <rPh sb="28" eb="29">
      <t>シキ</t>
    </rPh>
    <rPh sb="35" eb="36">
      <t>ケン</t>
    </rPh>
    <phoneticPr fontId="9"/>
  </si>
  <si>
    <t xml:space="preserve">月額基本料：―
1kWh当たり料金：0.117～0.120
</t>
    <phoneticPr fontId="9"/>
  </si>
  <si>
    <t xml:space="preserve">月額基本料：―
1kWh当たり料金：0.810～0.830
</t>
    <phoneticPr fontId="9"/>
  </si>
  <si>
    <t>出所：遼寧省物価局</t>
    <rPh sb="4" eb="6">
      <t>リョウキン</t>
    </rPh>
    <rPh sb="6" eb="8">
      <t>サンテイ</t>
    </rPh>
    <rPh sb="8" eb="9">
      <t>キョク</t>
    </rPh>
    <phoneticPr fontId="9"/>
  </si>
  <si>
    <t>一般用電気料金（1kWh当たり）</t>
    <phoneticPr fontId="9"/>
  </si>
  <si>
    <t>月額基本料：―
1kWh当たり料金：0.07～0.12</t>
    <phoneticPr fontId="9"/>
  </si>
  <si>
    <t>月額基本料：―
1kWh当たり料金：0.50～0.80</t>
    <phoneticPr fontId="9"/>
  </si>
  <si>
    <t>出所：同上</t>
    <phoneticPr fontId="9"/>
  </si>
  <si>
    <t>月額基本料：―
1m3当たり料金：
（1）0.66
（2）0.92</t>
    <phoneticPr fontId="9"/>
  </si>
  <si>
    <t>月額基本料：―
1m3当たり料金：
（1）4.6
（2）6.4</t>
    <phoneticPr fontId="9"/>
  </si>
  <si>
    <t>出所：大連市水務局
（1）工業
（2）商業
汚水処理費（1.4元/m3）込み</t>
    <rPh sb="4" eb="6">
      <t>リョウキン</t>
    </rPh>
    <rPh sb="6" eb="8">
      <t>サンテイ</t>
    </rPh>
    <rPh sb="8" eb="10">
      <t>ホウホウ</t>
    </rPh>
    <phoneticPr fontId="9"/>
  </si>
  <si>
    <t>月額基本料：―
1m3当たり料金：0.47～1.13</t>
    <phoneticPr fontId="9"/>
  </si>
  <si>
    <t>月額基本料：―
1m3当たり料金：3.25～7.85</t>
    <phoneticPr fontId="9"/>
  </si>
  <si>
    <t>出所：同上
汚水処理費（0.95元/m3）込み</t>
    <rPh sb="4" eb="6">
      <t>リョウキン</t>
    </rPh>
    <phoneticPr fontId="9"/>
  </si>
  <si>
    <t>月額基本料：―
1m3当たり料金：0.38</t>
    <rPh sb="0" eb="2">
      <t>ゲツガク</t>
    </rPh>
    <rPh sb="2" eb="5">
      <t>キホンリョウ</t>
    </rPh>
    <rPh sb="14" eb="16">
      <t>リョウキン</t>
    </rPh>
    <phoneticPr fontId="9"/>
  </si>
  <si>
    <t>月額基本料：―
1m3当たり料金：2.6</t>
    <phoneticPr fontId="9"/>
  </si>
  <si>
    <t>出所：大連市物価局
石炭ガス</t>
    <rPh sb="0" eb="3">
      <t>シュ</t>
    </rPh>
    <rPh sb="4" eb="6">
      <t>リョウキン</t>
    </rPh>
    <rPh sb="6" eb="8">
      <t>サンテイ</t>
    </rPh>
    <rPh sb="8" eb="10">
      <t>ホウホウ</t>
    </rPh>
    <rPh sb="11" eb="13">
      <t>セキタン</t>
    </rPh>
    <phoneticPr fontId="9"/>
  </si>
  <si>
    <t>月額基本料：―
1m3当たり料金：0.23～0.35</t>
    <phoneticPr fontId="9"/>
  </si>
  <si>
    <t>月額基本料：―
1m3当たり料金：1.6～2.4</t>
    <phoneticPr fontId="9"/>
  </si>
  <si>
    <t>出所：同上
年間使用量により異なる。
石炭ガス</t>
    <rPh sb="0" eb="3">
      <t>シュ</t>
    </rPh>
    <phoneticPr fontId="9"/>
  </si>
  <si>
    <t>コンテナ輸送（40ftコンテナ）
対日輸出</t>
    <phoneticPr fontId="9"/>
  </si>
  <si>
    <t>出所：日系物流企業
都市名：大連
最寄り港：大窯湾港
対日輸出：大窯湾港→横浜港
陸上輸送費別</t>
    <rPh sb="11" eb="14">
      <t>トシメイ</t>
    </rPh>
    <phoneticPr fontId="9"/>
  </si>
  <si>
    <t>出所：同上
都市名：大連
最寄り港：大窯湾港
第三国仕向け港：ロサンゼルス港
第三国輸出：大窯湾港→ロサンゼルス港
陸上輸送費別</t>
    <rPh sb="3" eb="5">
      <t>ドウジョウ</t>
    </rPh>
    <rPh sb="11" eb="13">
      <t>ダイレン</t>
    </rPh>
    <rPh sb="25" eb="26">
      <t>サン</t>
    </rPh>
    <rPh sb="42" eb="43">
      <t>サン</t>
    </rPh>
    <phoneticPr fontId="9"/>
  </si>
  <si>
    <t>出所：同上
都市名：大連
最寄り港：大窯湾港
対日輸入：横浜港→大窯湾港
陸上輸送費別</t>
    <rPh sb="3" eb="5">
      <t>ドウジョウ</t>
    </rPh>
    <rPh sb="11" eb="13">
      <t>ダイレン</t>
    </rPh>
    <rPh sb="40" eb="42">
      <t>リクジョウ</t>
    </rPh>
    <rPh sb="42" eb="45">
      <t>ユソウヒ</t>
    </rPh>
    <rPh sb="45" eb="46">
      <t>ベツ</t>
    </rPh>
    <phoneticPr fontId="9"/>
  </si>
  <si>
    <t>レギュラーガソリン価格（1リットル当たり）</t>
    <phoneticPr fontId="9"/>
  </si>
  <si>
    <t>出所：大連市物価局
92号ガソリン</t>
    <phoneticPr fontId="9"/>
  </si>
  <si>
    <t>出所：同上
0号軽油</t>
    <phoneticPr fontId="9"/>
  </si>
  <si>
    <t>25％</t>
    <phoneticPr fontId="15"/>
  </si>
  <si>
    <t>出所：企業所得税法（主席令第63号）、企業所得税法実施条例（国務院令第512号）
・内外資統一税率
・上記法律、条例に基づき、省エネルギー、インフラ、ハイテク事業などに従事するなど、一定の条件を満たす企業は優遇税率を享受できる。</t>
    <phoneticPr fontId="15"/>
  </si>
  <si>
    <t>17％</t>
    <phoneticPr fontId="15"/>
  </si>
  <si>
    <t>10％</t>
    <phoneticPr fontId="15"/>
  </si>
  <si>
    <t>10％</t>
    <phoneticPr fontId="15"/>
  </si>
  <si>
    <t>都市名：武漢（中国）</t>
    <rPh sb="2" eb="3">
      <t>メイ</t>
    </rPh>
    <phoneticPr fontId="15"/>
  </si>
  <si>
    <t>調査実施時期：2016年9月～2017年1月</t>
    <phoneticPr fontId="15"/>
  </si>
  <si>
    <t>製造業</t>
    <phoneticPr fontId="9"/>
  </si>
  <si>
    <t>ワーカー（一般工職）
（月額）</t>
    <phoneticPr fontId="15"/>
  </si>
  <si>
    <t>出所：アジア・オセアニア進出日系企業実態調査（2016年9月ジェトロ実施）
正規雇用（実務経験3年程度の作業員）
基本給
年間負担額：8,457ドル（58,614元）（基本給、諸手当、社会保障、残業代、賞与等含む）</t>
    <rPh sb="12" eb="14">
      <t>シンシュツ</t>
    </rPh>
    <rPh sb="29" eb="30">
      <t>ガツ</t>
    </rPh>
    <rPh sb="105" eb="106">
      <t>トウ</t>
    </rPh>
    <phoneticPr fontId="20"/>
  </si>
  <si>
    <t>出所：同上
正規雇用（専門学校/大卒以上・実務経験5年程度のエンジニア）
基本給
年間負担額：13,845ドル（95,957元）（基本給、諸手当、社会保障、残業代、賞与等含む）</t>
    <rPh sb="0" eb="2">
      <t>シュッショ</t>
    </rPh>
    <rPh sb="7" eb="9">
      <t>セイキ</t>
    </rPh>
    <rPh sb="9" eb="11">
      <t>コヨウ</t>
    </rPh>
    <rPh sb="38" eb="41">
      <t>キホンキュウ</t>
    </rPh>
    <rPh sb="86" eb="87">
      <t>トウ</t>
    </rPh>
    <phoneticPr fontId="15"/>
  </si>
  <si>
    <t>出所：同上
正規雇用（大卒以上・実務経験10年程度のマネージャー）
基本給
年間負担額：23,651ドル（163,917元）（基本給、諸手当、社会保障、残業代、賞与等含む）</t>
    <rPh sb="0" eb="2">
      <t>シュッショ</t>
    </rPh>
    <rPh sb="3" eb="5">
      <t>ドウジョウ</t>
    </rPh>
    <rPh sb="7" eb="9">
      <t>セイキ</t>
    </rPh>
    <rPh sb="9" eb="11">
      <t>コヨウ</t>
    </rPh>
    <rPh sb="12" eb="14">
      <t>ダイソツ</t>
    </rPh>
    <rPh sb="14" eb="16">
      <t>イジョウ</t>
    </rPh>
    <rPh sb="17" eb="19">
      <t>ジツム</t>
    </rPh>
    <rPh sb="19" eb="21">
      <t>ケイケン</t>
    </rPh>
    <rPh sb="23" eb="24">
      <t>ネン</t>
    </rPh>
    <rPh sb="24" eb="26">
      <t>テイド</t>
    </rPh>
    <rPh sb="35" eb="38">
      <t>キホンキュウ</t>
    </rPh>
    <rPh sb="40" eb="42">
      <t>ネンカン</t>
    </rPh>
    <rPh sb="42" eb="44">
      <t>フタン</t>
    </rPh>
    <rPh sb="44" eb="45">
      <t>ガク</t>
    </rPh>
    <rPh sb="62" eb="63">
      <t>ゲン</t>
    </rPh>
    <rPh sb="65" eb="68">
      <t>キホンキュウ</t>
    </rPh>
    <rPh sb="69" eb="72">
      <t>ショテアテ</t>
    </rPh>
    <rPh sb="73" eb="75">
      <t>シャカイ</t>
    </rPh>
    <rPh sb="75" eb="77">
      <t>ホショウ</t>
    </rPh>
    <rPh sb="78" eb="81">
      <t>ザンギョウダイ</t>
    </rPh>
    <rPh sb="82" eb="84">
      <t>ショウヨ</t>
    </rPh>
    <rPh sb="84" eb="85">
      <t>トウ</t>
    </rPh>
    <rPh sb="85" eb="86">
      <t>フク</t>
    </rPh>
    <phoneticPr fontId="20"/>
  </si>
  <si>
    <t>出所：同上
正規雇用（実務経験3年程度の一般職）
基本給
年間負担額：10,982ドル（76,110元）（基本給、諸手当、社会保障、残業代、賞与等含む）</t>
    <rPh sb="0" eb="2">
      <t>シュッショ</t>
    </rPh>
    <rPh sb="3" eb="5">
      <t>ドウジョウ</t>
    </rPh>
    <rPh sb="7" eb="9">
      <t>セイキ</t>
    </rPh>
    <rPh sb="9" eb="11">
      <t>コヨウ</t>
    </rPh>
    <rPh sb="12" eb="14">
      <t>ジツム</t>
    </rPh>
    <rPh sb="14" eb="16">
      <t>ケイケン</t>
    </rPh>
    <rPh sb="17" eb="18">
      <t>ネン</t>
    </rPh>
    <rPh sb="18" eb="20">
      <t>テイド</t>
    </rPh>
    <rPh sb="21" eb="23">
      <t>イッパン</t>
    </rPh>
    <rPh sb="23" eb="24">
      <t>ショク</t>
    </rPh>
    <rPh sb="26" eb="29">
      <t>キホンキュウ</t>
    </rPh>
    <rPh sb="31" eb="33">
      <t>ネンカン</t>
    </rPh>
    <rPh sb="33" eb="35">
      <t>フタン</t>
    </rPh>
    <rPh sb="35" eb="36">
      <t>ガク</t>
    </rPh>
    <rPh sb="52" eb="53">
      <t>ゲン</t>
    </rPh>
    <rPh sb="55" eb="58">
      <t>キホンキュウ</t>
    </rPh>
    <rPh sb="59" eb="62">
      <t>ショテアテ</t>
    </rPh>
    <rPh sb="63" eb="65">
      <t>シャカイ</t>
    </rPh>
    <rPh sb="65" eb="67">
      <t>ホショウ</t>
    </rPh>
    <rPh sb="68" eb="71">
      <t>ザンギョウダイ</t>
    </rPh>
    <rPh sb="72" eb="74">
      <t>ショウヨ</t>
    </rPh>
    <rPh sb="74" eb="75">
      <t>トウ</t>
    </rPh>
    <rPh sb="75" eb="76">
      <t>フク</t>
    </rPh>
    <phoneticPr fontId="20"/>
  </si>
  <si>
    <t>出所：同上
正規雇用（大卒以上・実務経験10年程度のマネージャー）
基本給
年間負担額：25,285ドル（175,244元）（基本給、諸手当、社会保障、残業代、賞与等含む）</t>
    <rPh sb="0" eb="2">
      <t>シュッショ</t>
    </rPh>
    <rPh sb="3" eb="4">
      <t>ドウ</t>
    </rPh>
    <rPh sb="4" eb="5">
      <t>ジョウ</t>
    </rPh>
    <rPh sb="7" eb="9">
      <t>セイキ</t>
    </rPh>
    <rPh sb="9" eb="11">
      <t>コヨウ</t>
    </rPh>
    <rPh sb="35" eb="38">
      <t>キホンキュウ</t>
    </rPh>
    <rPh sb="84" eb="85">
      <t>トウ</t>
    </rPh>
    <phoneticPr fontId="15"/>
  </si>
  <si>
    <t>店舗スタッフ（アパレル）
（月額）</t>
    <phoneticPr fontId="15"/>
  </si>
  <si>
    <t>出所：『武漢統計年鑑2016』（2015年データ）
アパレル小売業平均給与
年間平均給与（基本給、社会保障、残業代、賞与含む）を月額換算</t>
    <rPh sb="0" eb="1">
      <t>デ</t>
    </rPh>
    <rPh sb="1" eb="2">
      <t>ショ</t>
    </rPh>
    <rPh sb="4" eb="6">
      <t>ブカン</t>
    </rPh>
    <rPh sb="6" eb="8">
      <t>トウケイ</t>
    </rPh>
    <rPh sb="8" eb="10">
      <t>ネンカン</t>
    </rPh>
    <rPh sb="20" eb="21">
      <t>ネン</t>
    </rPh>
    <rPh sb="31" eb="33">
      <t>コウリ</t>
    </rPh>
    <rPh sb="33" eb="34">
      <t>ギョウ</t>
    </rPh>
    <rPh sb="34" eb="36">
      <t>ヘイキン</t>
    </rPh>
    <rPh sb="36" eb="38">
      <t>キュウヨ</t>
    </rPh>
    <rPh sb="39" eb="41">
      <t>ネンカン</t>
    </rPh>
    <rPh sb="41" eb="43">
      <t>ヘイキン</t>
    </rPh>
    <rPh sb="43" eb="45">
      <t>キュウヨ</t>
    </rPh>
    <rPh sb="46" eb="49">
      <t>キホンキュウ</t>
    </rPh>
    <rPh sb="50" eb="52">
      <t>シャカイ</t>
    </rPh>
    <rPh sb="52" eb="54">
      <t>ホショウ</t>
    </rPh>
    <rPh sb="55" eb="58">
      <t>ザンギョウダイ</t>
    </rPh>
    <rPh sb="59" eb="61">
      <t>ショウヨ</t>
    </rPh>
    <rPh sb="61" eb="62">
      <t>フク</t>
    </rPh>
    <rPh sb="65" eb="66">
      <t>ツキ</t>
    </rPh>
    <rPh sb="66" eb="67">
      <t>ガク</t>
    </rPh>
    <rPh sb="67" eb="69">
      <t>カンサン</t>
    </rPh>
    <phoneticPr fontId="9"/>
  </si>
  <si>
    <t>出所：同上
飲食小売業平均給与
年間平均給与（基本給、社会保障、残業代、賞与含む）を月額換算</t>
    <rPh sb="0" eb="1">
      <t>デ</t>
    </rPh>
    <rPh sb="1" eb="2">
      <t>ショ</t>
    </rPh>
    <rPh sb="3" eb="5">
      <t>ドウジョウ</t>
    </rPh>
    <rPh sb="7" eb="9">
      <t>インショク</t>
    </rPh>
    <rPh sb="9" eb="11">
      <t>コウリ</t>
    </rPh>
    <rPh sb="11" eb="12">
      <t>ギョウ</t>
    </rPh>
    <rPh sb="12" eb="14">
      <t>ヘイキン</t>
    </rPh>
    <rPh sb="14" eb="16">
      <t>キュウヨ</t>
    </rPh>
    <rPh sb="17" eb="19">
      <t>ネンカン</t>
    </rPh>
    <rPh sb="19" eb="21">
      <t>ヘイキン</t>
    </rPh>
    <rPh sb="21" eb="23">
      <t>キュウヨ</t>
    </rPh>
    <rPh sb="24" eb="27">
      <t>キホンキュウ</t>
    </rPh>
    <rPh sb="28" eb="30">
      <t>シャカイ</t>
    </rPh>
    <rPh sb="30" eb="32">
      <t>ホショウ</t>
    </rPh>
    <rPh sb="33" eb="36">
      <t>ザンギョウダイ</t>
    </rPh>
    <rPh sb="37" eb="39">
      <t>ショウヨ</t>
    </rPh>
    <rPh sb="39" eb="40">
      <t>フク</t>
    </rPh>
    <rPh sb="43" eb="44">
      <t>ツキ</t>
    </rPh>
    <rPh sb="44" eb="45">
      <t>ガク</t>
    </rPh>
    <rPh sb="45" eb="47">
      <t>カンサン</t>
    </rPh>
    <phoneticPr fontId="9"/>
  </si>
  <si>
    <t>(1)224/月
(2)190/月</t>
    <rPh sb="7" eb="8">
      <t>ゲツ</t>
    </rPh>
    <rPh sb="16" eb="17">
      <t>ゲツ</t>
    </rPh>
    <phoneticPr fontId="9"/>
  </si>
  <si>
    <t>（1）1,550/月
（2）1,320/月</t>
    <phoneticPr fontId="9"/>
  </si>
  <si>
    <t>出所：武漢市人力資源・社会保障局
改定日：2015年9月1日
（1）江岸、江漢、漢陽、武昌、洪山、青山、武漢経済技術開発、武漢東湖高新技術開発、武漢東湖生態旅遊風景など10区
（2）東西湖、漢南、蔡甸、江夏、黄陂、新洲の6区</t>
    <phoneticPr fontId="9"/>
  </si>
  <si>
    <t>賞与支給額
（固定賞与+変動賞与）</t>
    <phoneticPr fontId="15"/>
  </si>
  <si>
    <t>基本給与の2.68カ月分</t>
    <phoneticPr fontId="15"/>
  </si>
  <si>
    <t>社会保険負担率</t>
    <phoneticPr fontId="15"/>
  </si>
  <si>
    <t>事業主負担率：36.88～40.88％
従業員（本人）負担率：18.3～22.3％
事業主負担率の内訳：
養老保険：19％
医療保険：8％
失業保険：0.7％
生育保険：0.7％
労災保険：0.48％
住宅積立金：8～12％
従業員（本人）負担率の内訳：
養老保険：8％
医療保険：2％
失業保険：0.3％
住宅積立金：8～12％</t>
    <rPh sb="0" eb="3">
      <t>ジギョウヌシ</t>
    </rPh>
    <rPh sb="20" eb="23">
      <t>ジュウギョウイン</t>
    </rPh>
    <rPh sb="24" eb="26">
      <t>ホンニン</t>
    </rPh>
    <rPh sb="43" eb="46">
      <t>ジギョウヌシ</t>
    </rPh>
    <phoneticPr fontId="20"/>
  </si>
  <si>
    <t>出所：出所：上海外服（武漢）人力資源服務有限公司、武漢住宅積立金管理中心</t>
    <rPh sb="0" eb="3">
      <t>シュ</t>
    </rPh>
    <phoneticPr fontId="9"/>
  </si>
  <si>
    <t>2013年：9.8％
2014年：12.8％
2015年：8.4％</t>
    <rPh sb="4" eb="5">
      <t>ネン</t>
    </rPh>
    <rPh sb="15" eb="16">
      <t>ネン</t>
    </rPh>
    <rPh sb="27" eb="28">
      <t>ネン</t>
    </rPh>
    <phoneticPr fontId="20"/>
  </si>
  <si>
    <t>出所：『武漢統計年鑑2016』</t>
    <phoneticPr fontId="9"/>
  </si>
  <si>
    <t>出所：武漢臨空港経済技術開発区
武漢臨空港経済技術開発区
50年間の土地使用権
税込み、管理費別</t>
    <rPh sb="0" eb="1">
      <t>デ</t>
    </rPh>
    <rPh sb="1" eb="2">
      <t>ショ</t>
    </rPh>
    <rPh sb="3" eb="5">
      <t>ブカン</t>
    </rPh>
    <rPh sb="5" eb="6">
      <t>リン</t>
    </rPh>
    <rPh sb="6" eb="8">
      <t>クウコウ</t>
    </rPh>
    <rPh sb="8" eb="10">
      <t>ケイザイ</t>
    </rPh>
    <rPh sb="10" eb="12">
      <t>ギジュツ</t>
    </rPh>
    <rPh sb="12" eb="14">
      <t>カイハツ</t>
    </rPh>
    <rPh sb="14" eb="15">
      <t>ク</t>
    </rPh>
    <rPh sb="17" eb="19">
      <t>ブカン</t>
    </rPh>
    <rPh sb="19" eb="20">
      <t>リン</t>
    </rPh>
    <rPh sb="20" eb="22">
      <t>クウコウ</t>
    </rPh>
    <rPh sb="22" eb="24">
      <t>ケイザイ</t>
    </rPh>
    <rPh sb="24" eb="26">
      <t>ギジュツ</t>
    </rPh>
    <rPh sb="26" eb="28">
      <t>カイハツ</t>
    </rPh>
    <rPh sb="28" eb="29">
      <t>ク</t>
    </rPh>
    <rPh sb="32" eb="34">
      <t>ネンカン</t>
    </rPh>
    <rPh sb="35" eb="37">
      <t>トチ</t>
    </rPh>
    <rPh sb="37" eb="39">
      <t>シヨウ</t>
    </rPh>
    <rPh sb="39" eb="40">
      <t>ケン</t>
    </rPh>
    <rPh sb="42" eb="43">
      <t>ゼイ</t>
    </rPh>
    <rPh sb="43" eb="44">
      <t>コ</t>
    </rPh>
    <rPh sb="46" eb="49">
      <t>カンリヒ</t>
    </rPh>
    <rPh sb="49" eb="50">
      <t>ベツ</t>
    </rPh>
    <phoneticPr fontId="9"/>
  </si>
  <si>
    <t>1.44～3.61</t>
    <phoneticPr fontId="9"/>
  </si>
  <si>
    <t>10～25</t>
    <phoneticPr fontId="9"/>
  </si>
  <si>
    <t>出所：同上
武漢臨空港経済技術開発区
税込み、管理費別</t>
    <rPh sb="0" eb="1">
      <t>デ</t>
    </rPh>
    <rPh sb="1" eb="2">
      <t>ショ</t>
    </rPh>
    <rPh sb="3" eb="5">
      <t>ドウジョウ</t>
    </rPh>
    <rPh sb="7" eb="9">
      <t>ブカン</t>
    </rPh>
    <rPh sb="9" eb="10">
      <t>リン</t>
    </rPh>
    <rPh sb="10" eb="12">
      <t>クウコウ</t>
    </rPh>
    <rPh sb="12" eb="14">
      <t>ケイザイ</t>
    </rPh>
    <rPh sb="14" eb="16">
      <t>ギジュツ</t>
    </rPh>
    <rPh sb="16" eb="18">
      <t>カイハツ</t>
    </rPh>
    <rPh sb="18" eb="19">
      <t>ク</t>
    </rPh>
    <rPh sb="21" eb="22">
      <t>ゼイ</t>
    </rPh>
    <rPh sb="22" eb="23">
      <t>コ</t>
    </rPh>
    <rPh sb="25" eb="28">
      <t>カンリヒ</t>
    </rPh>
    <rPh sb="28" eb="29">
      <t>ベツ</t>
    </rPh>
    <phoneticPr fontId="9"/>
  </si>
  <si>
    <t>13～25</t>
    <phoneticPr fontId="9"/>
  </si>
  <si>
    <t>90～170</t>
    <phoneticPr fontId="9"/>
  </si>
  <si>
    <t>出所：日系不動産仲介会社
漢口中心部オフィス
税込み、管理費別</t>
    <rPh sb="0" eb="1">
      <t>デ</t>
    </rPh>
    <rPh sb="1" eb="2">
      <t>ショ</t>
    </rPh>
    <rPh sb="3" eb="5">
      <t>ニッケイ</t>
    </rPh>
    <rPh sb="5" eb="8">
      <t>フドウサン</t>
    </rPh>
    <rPh sb="8" eb="10">
      <t>チュウカイ</t>
    </rPh>
    <rPh sb="10" eb="12">
      <t>カイシャ</t>
    </rPh>
    <rPh sb="14" eb="15">
      <t>カン</t>
    </rPh>
    <rPh sb="15" eb="16">
      <t>クチ</t>
    </rPh>
    <rPh sb="16" eb="19">
      <t>チュウシンブ</t>
    </rPh>
    <rPh sb="25" eb="27">
      <t>ゼイコミ</t>
    </rPh>
    <rPh sb="29" eb="32">
      <t>カンリヒ</t>
    </rPh>
    <rPh sb="32" eb="33">
      <t>ベツ</t>
    </rPh>
    <phoneticPr fontId="9"/>
  </si>
  <si>
    <t>29～101</t>
    <phoneticPr fontId="9"/>
  </si>
  <si>
    <t>200～700</t>
    <phoneticPr fontId="9"/>
  </si>
  <si>
    <t>出所：同上
漢口中心部、路面店舗
税込み、管理費別</t>
    <rPh sb="0" eb="1">
      <t>デ</t>
    </rPh>
    <rPh sb="1" eb="2">
      <t>ショ</t>
    </rPh>
    <rPh sb="3" eb="5">
      <t>ドウジョウ</t>
    </rPh>
    <rPh sb="7" eb="8">
      <t>カン</t>
    </rPh>
    <rPh sb="8" eb="9">
      <t>クチ</t>
    </rPh>
    <rPh sb="9" eb="12">
      <t>チュウシンブ</t>
    </rPh>
    <rPh sb="13" eb="15">
      <t>ロメン</t>
    </rPh>
    <rPh sb="15" eb="17">
      <t>テンポ</t>
    </rPh>
    <rPh sb="19" eb="21">
      <t>ゼイコミ</t>
    </rPh>
    <rPh sb="23" eb="26">
      <t>カンリヒ</t>
    </rPh>
    <rPh sb="26" eb="27">
      <t>ベツ</t>
    </rPh>
    <phoneticPr fontId="9"/>
  </si>
  <si>
    <t>721～2,597</t>
    <phoneticPr fontId="9"/>
  </si>
  <si>
    <t>5,000～18,000</t>
    <phoneticPr fontId="9"/>
  </si>
  <si>
    <t>出所：同上
市内漢口中心部
70～200m2（家具・家電付）
税込み、管理費込み</t>
    <rPh sb="7" eb="9">
      <t>シナイ</t>
    </rPh>
    <rPh sb="24" eb="26">
      <t>カグ</t>
    </rPh>
    <rPh sb="27" eb="29">
      <t>カデン</t>
    </rPh>
    <rPh sb="29" eb="30">
      <t>ツ</t>
    </rPh>
    <phoneticPr fontId="9"/>
  </si>
  <si>
    <t>月額基本料：
1kWh当たり料金：0.12</t>
    <phoneticPr fontId="9"/>
  </si>
  <si>
    <t>月額基本料：
1kWh当たり料金：0.85</t>
    <phoneticPr fontId="9"/>
  </si>
  <si>
    <t>出所：湖北省物価局
1～10kVの場合</t>
    <phoneticPr fontId="9"/>
  </si>
  <si>
    <t>月額基本料：
1kWh当たり料金：0.08</t>
    <phoneticPr fontId="9"/>
  </si>
  <si>
    <t>月額基本料：
1kWh当たり料金：0.56</t>
    <phoneticPr fontId="9"/>
  </si>
  <si>
    <t>出所：同上
1kV未満の場合</t>
    <phoneticPr fontId="9"/>
  </si>
  <si>
    <t>月額基本料：
1m3当たり料金：0.50</t>
    <phoneticPr fontId="9"/>
  </si>
  <si>
    <t>月額基本料：
1m3当たり料金：3.49</t>
    <phoneticPr fontId="9"/>
  </si>
  <si>
    <t>出所：武漢市水務集団
汚水処理費込み</t>
    <phoneticPr fontId="9"/>
  </si>
  <si>
    <t>月額基本料：
1m3当たり料金：0.36</t>
    <phoneticPr fontId="9"/>
  </si>
  <si>
    <t>月額基本料：
1m3当たり料金：2.47</t>
    <phoneticPr fontId="9"/>
  </si>
  <si>
    <t>同上</t>
    <phoneticPr fontId="9"/>
  </si>
  <si>
    <t xml:space="preserve">月額基本料：―
1m3当たり料金：0.50
</t>
    <phoneticPr fontId="9"/>
  </si>
  <si>
    <t>月額基本料：―
1m3当たり料金：3.49</t>
    <phoneticPr fontId="9"/>
  </si>
  <si>
    <t>出所：武漢市発展・改革委員会
天然ガス</t>
    <rPh sb="0" eb="1">
      <t>デ</t>
    </rPh>
    <rPh sb="1" eb="2">
      <t>ショ</t>
    </rPh>
    <rPh sb="3" eb="6">
      <t>ブカンシ</t>
    </rPh>
    <rPh sb="6" eb="8">
      <t>ハッテン</t>
    </rPh>
    <rPh sb="9" eb="11">
      <t>カイカク</t>
    </rPh>
    <rPh sb="11" eb="14">
      <t>イインカイ</t>
    </rPh>
    <rPh sb="16" eb="18">
      <t>テンネン</t>
    </rPh>
    <phoneticPr fontId="20"/>
  </si>
  <si>
    <t>一般用ガス料金（単位当たり）</t>
    <phoneticPr fontId="9"/>
  </si>
  <si>
    <t xml:space="preserve">月額基本料：―
1m3当たり料金：0.37～0.51
</t>
    <phoneticPr fontId="9"/>
  </si>
  <si>
    <t>月額基本料：―
1m3当たり料金：2.53～3.54</t>
    <phoneticPr fontId="9"/>
  </si>
  <si>
    <t>出所：武漢市天然ガス有限公司
天然ガス</t>
    <rPh sb="0" eb="1">
      <t>デ</t>
    </rPh>
    <rPh sb="1" eb="2">
      <t>ショ</t>
    </rPh>
    <rPh sb="3" eb="6">
      <t>ブカンシ</t>
    </rPh>
    <rPh sb="6" eb="7">
      <t>テン</t>
    </rPh>
    <rPh sb="7" eb="8">
      <t>ゼン</t>
    </rPh>
    <rPh sb="10" eb="12">
      <t>ユウゲン</t>
    </rPh>
    <rPh sb="12" eb="14">
      <t>コウシ</t>
    </rPh>
    <rPh sb="16" eb="18">
      <t>テンネン</t>
    </rPh>
    <phoneticPr fontId="20"/>
  </si>
  <si>
    <t>コンテナ輸送（40ftコンテナ）
対日輸出</t>
    <phoneticPr fontId="9"/>
  </si>
  <si>
    <t>出所：日系物流会社
都市名：武漢
最寄り港：陽羅港
対日輸出：陽羅港→東京港
陸上輸送費、港湾費用含まず。
サーチャージ含む。</t>
    <phoneticPr fontId="9"/>
  </si>
  <si>
    <t>出所：同上
都市名：武漢
最寄り港：陽羅港
第三国仕向け港：ハンブルク港（ドイツ）
第三国輸出：陽羅港→：ハンブルク港
陸上輸送費、港湾費用含まず。</t>
    <rPh sb="3" eb="5">
      <t>ドウジョウ</t>
    </rPh>
    <rPh sb="11" eb="13">
      <t>ブカン</t>
    </rPh>
    <rPh sb="24" eb="25">
      <t>サン</t>
    </rPh>
    <rPh sb="45" eb="46">
      <t>サン</t>
    </rPh>
    <phoneticPr fontId="9"/>
  </si>
  <si>
    <t>コンテナ輸送（40ftコンテナ）
対日輸入</t>
    <phoneticPr fontId="9"/>
  </si>
  <si>
    <t>出所：同上
都市名：武漢
最寄り港：東京港
対日輸入：東京港→陽羅港
陸上輸送費含まず。
サーチャージ別</t>
    <rPh sb="19" eb="21">
      <t>トウキョウ</t>
    </rPh>
    <rPh sb="21" eb="22">
      <t>ミナト</t>
    </rPh>
    <rPh sb="29" eb="31">
      <t>トウキョウ</t>
    </rPh>
    <rPh sb="43" eb="44">
      <t>フク</t>
    </rPh>
    <rPh sb="54" eb="55">
      <t>ベツ</t>
    </rPh>
    <phoneticPr fontId="9"/>
  </si>
  <si>
    <t>出所：武漢市のガソリンスタンド
92号ガソリン</t>
    <phoneticPr fontId="9"/>
  </si>
  <si>
    <t>軽油価格（1リットル当たり）</t>
    <phoneticPr fontId="9"/>
  </si>
  <si>
    <t>25％</t>
    <phoneticPr fontId="15"/>
  </si>
  <si>
    <t>45％</t>
    <phoneticPr fontId="15"/>
  </si>
  <si>
    <t>調査実施時期：2016年10月～2017年1月</t>
    <phoneticPr fontId="15"/>
  </si>
  <si>
    <t>換算レート：1米ドル＝7.755香港ドル（2017年1月5日のインターバンクレート仲値）</t>
    <phoneticPr fontId="15"/>
  </si>
  <si>
    <t>出所：アジア・オセアニア進出日系企業実態調査（2016年9月ジェトロ実施）
正規雇用（実務経験3年程度の作業員）
基本給
年間負担額：28,377ドル（220,061香港ドル）（基本給、諸手当、社会保障、残業代、賞与等含む）</t>
    <rPh sb="110" eb="111">
      <t>トウ</t>
    </rPh>
    <phoneticPr fontId="20"/>
  </si>
  <si>
    <t>エンジニア（中堅技術者）
（月額）</t>
    <phoneticPr fontId="15"/>
  </si>
  <si>
    <t>出所：同上
正規雇用（専門学校/大卒以上・実務経験5年程度のエンジニア）
基本給
年間負担額：36,275ドル（281,316香港ドル）（基本給、諸手当、社会保障、残業代、賞与等含む）</t>
    <rPh sb="0" eb="2">
      <t>シュッショ</t>
    </rPh>
    <rPh sb="3" eb="5">
      <t>ドウジョウ</t>
    </rPh>
    <rPh sb="7" eb="9">
      <t>セイキ</t>
    </rPh>
    <rPh sb="9" eb="11">
      <t>コヨウ</t>
    </rPh>
    <rPh sb="12" eb="14">
      <t>センモン</t>
    </rPh>
    <rPh sb="14" eb="16">
      <t>ガッコウ</t>
    </rPh>
    <rPh sb="17" eb="19">
      <t>ダイソツ</t>
    </rPh>
    <rPh sb="19" eb="21">
      <t>イジョウ</t>
    </rPh>
    <rPh sb="22" eb="24">
      <t>ジツム</t>
    </rPh>
    <rPh sb="24" eb="26">
      <t>ケイケン</t>
    </rPh>
    <rPh sb="27" eb="28">
      <t>ネン</t>
    </rPh>
    <rPh sb="28" eb="30">
      <t>テイド</t>
    </rPh>
    <rPh sb="38" eb="41">
      <t>キホンキュウ</t>
    </rPh>
    <rPh sb="43" eb="45">
      <t>ネンカン</t>
    </rPh>
    <rPh sb="45" eb="47">
      <t>フタン</t>
    </rPh>
    <rPh sb="47" eb="48">
      <t>ガク</t>
    </rPh>
    <rPh sb="65" eb="67">
      <t>ホンコン</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20"/>
  </si>
  <si>
    <t>出所：同上
正規雇用（大卒以上・実務経験10年程度のマネージャー）
基本給
年間負担額：56,076ドル（434,869香港ドル）（基本給、諸手当、社会保障、残業代、賞与等含む）</t>
    <rPh sb="0" eb="2">
      <t>シュッショ</t>
    </rPh>
    <rPh sb="7" eb="9">
      <t>セイキ</t>
    </rPh>
    <rPh sb="9" eb="11">
      <t>コヨウ</t>
    </rPh>
    <rPh sb="35" eb="38">
      <t>キホンキュウ</t>
    </rPh>
    <rPh sb="87" eb="88">
      <t>トウ</t>
    </rPh>
    <phoneticPr fontId="15"/>
  </si>
  <si>
    <t>出所：同上
正規雇用（実務経験3年程度の一般職）
基本給
年間負担額：34,075ドル（264,248香港ドル）（基本給、諸手当、社会保障、残業代、賞与等含む）</t>
    <rPh sb="0" eb="2">
      <t>シュッショ</t>
    </rPh>
    <rPh sb="7" eb="9">
      <t>セイキ</t>
    </rPh>
    <rPh sb="9" eb="11">
      <t>コヨウ</t>
    </rPh>
    <rPh sb="26" eb="29">
      <t>キホンキュウ</t>
    </rPh>
    <rPh sb="78" eb="79">
      <t>トウ</t>
    </rPh>
    <phoneticPr fontId="15"/>
  </si>
  <si>
    <t>出所：同上
正規雇用（大卒以上・実務経験10年程度のマネージャー）
基本給
年間負担額：57,474ドル（445,710香港ドル）（基本給、諸手当、社会保障、残業代、賞与等含む）</t>
    <rPh sb="0" eb="2">
      <t>シュッショ</t>
    </rPh>
    <rPh sb="3" eb="4">
      <t>ドウ</t>
    </rPh>
    <rPh sb="4" eb="5">
      <t>ジョウ</t>
    </rPh>
    <rPh sb="7" eb="9">
      <t>セイキ</t>
    </rPh>
    <rPh sb="9" eb="11">
      <t>コヨウ</t>
    </rPh>
    <rPh sb="35" eb="38">
      <t>キホンキュウ</t>
    </rPh>
    <rPh sb="87" eb="88">
      <t>トウ</t>
    </rPh>
    <phoneticPr fontId="15"/>
  </si>
  <si>
    <t>出所：香港労工処
2016年3月の賃金中央値　
臨時支給されるボーナスや手当は含まず。</t>
    <rPh sb="3" eb="5">
      <t>ホンコン</t>
    </rPh>
    <rPh sb="5" eb="6">
      <t>ロウ</t>
    </rPh>
    <rPh sb="6" eb="7">
      <t>コウ</t>
    </rPh>
    <rPh sb="7" eb="8">
      <t>トコロ</t>
    </rPh>
    <rPh sb="25" eb="27">
      <t>リンジ</t>
    </rPh>
    <rPh sb="27" eb="29">
      <t>シキュウ</t>
    </rPh>
    <rPh sb="37" eb="39">
      <t>テアテ</t>
    </rPh>
    <rPh sb="40" eb="41">
      <t>フク</t>
    </rPh>
    <phoneticPr fontId="9"/>
  </si>
  <si>
    <t>出所：香港政府統計処
2016年9月の賃金中央値
基本給、コミッション・チップ、シフト手当、生活手当、食事手当、皆勤手当、賞与、その他諸手当を含む。</t>
    <rPh sb="3" eb="5">
      <t>ホンコン</t>
    </rPh>
    <rPh sb="5" eb="7">
      <t>セイフ</t>
    </rPh>
    <rPh sb="16" eb="17">
      <t>ネン</t>
    </rPh>
    <rPh sb="18" eb="19">
      <t>ガツ</t>
    </rPh>
    <rPh sb="20" eb="22">
      <t>チンギン</t>
    </rPh>
    <rPh sb="22" eb="24">
      <t>チュウオウ</t>
    </rPh>
    <rPh sb="24" eb="25">
      <t>アタイ</t>
    </rPh>
    <rPh sb="26" eb="29">
      <t>キホンキュウ</t>
    </rPh>
    <rPh sb="44" eb="46">
      <t>テアテ</t>
    </rPh>
    <rPh sb="47" eb="49">
      <t>セイカツ</t>
    </rPh>
    <rPh sb="49" eb="51">
      <t>テアテ</t>
    </rPh>
    <rPh sb="52" eb="54">
      <t>ショクジ</t>
    </rPh>
    <rPh sb="54" eb="56">
      <t>テアテ</t>
    </rPh>
    <rPh sb="57" eb="59">
      <t>カイキン</t>
    </rPh>
    <rPh sb="59" eb="61">
      <t>テアテ</t>
    </rPh>
    <rPh sb="62" eb="64">
      <t>ショウヨ</t>
    </rPh>
    <rPh sb="67" eb="68">
      <t>タ</t>
    </rPh>
    <rPh sb="68" eb="71">
      <t>ショテアテ</t>
    </rPh>
    <rPh sb="72" eb="73">
      <t>フク</t>
    </rPh>
    <phoneticPr fontId="9"/>
  </si>
  <si>
    <t>4.19/時</t>
    <rPh sb="5" eb="6">
      <t>ジ</t>
    </rPh>
    <phoneticPr fontId="9"/>
  </si>
  <si>
    <t>32.5/時</t>
    <rPh sb="5" eb="6">
      <t>ジ</t>
    </rPh>
    <phoneticPr fontId="9"/>
  </si>
  <si>
    <t>出所：香港労工処
改定日：2015年5月1日</t>
    <rPh sb="0" eb="2">
      <t>シュッショ</t>
    </rPh>
    <rPh sb="3" eb="5">
      <t>ホンコン</t>
    </rPh>
    <rPh sb="5" eb="6">
      <t>ロウ</t>
    </rPh>
    <rPh sb="6" eb="7">
      <t>コウ</t>
    </rPh>
    <rPh sb="7" eb="8">
      <t>トコロ</t>
    </rPh>
    <rPh sb="9" eb="12">
      <t>カイテイビ</t>
    </rPh>
    <rPh sb="17" eb="18">
      <t>ネン</t>
    </rPh>
    <rPh sb="19" eb="20">
      <t>ガツ</t>
    </rPh>
    <rPh sb="21" eb="22">
      <t>ニチ</t>
    </rPh>
    <phoneticPr fontId="9"/>
  </si>
  <si>
    <t>賞与支給額
（固定賞与+変動賞与）</t>
    <phoneticPr fontId="15"/>
  </si>
  <si>
    <t>基本給の1.6カ月分</t>
    <phoneticPr fontId="9"/>
  </si>
  <si>
    <t>出所：アジア・オセアニア進出日系企業実態調査（2016年9月ジェトロ実施）</t>
    <phoneticPr fontId="9"/>
  </si>
  <si>
    <t>社会保険負担率</t>
    <phoneticPr fontId="15"/>
  </si>
  <si>
    <t>事業主負担率
（1）5％
（2）5％
（3）1,500香港ドル
従業員（本人）負担率
（1）0％
（2）5％
（3）1,500香港ドル</t>
    <phoneticPr fontId="9"/>
  </si>
  <si>
    <r>
      <t>出所：強制性公積金計画管理局
法</t>
    </r>
    <r>
      <rPr>
        <sz val="10"/>
        <color theme="1"/>
        <rFont val="ＭＳ Ｐゴシック"/>
        <family val="3"/>
        <charset val="128"/>
      </rPr>
      <t>定強制退職金積立金（MPF）の負担率
（1）月収（各種手当を含む）7,100香港ドル未満
（2）同7,100以上～30,000香港ドル未満
（3）同30,000香港ドル以上</t>
    </r>
    <rPh sb="0" eb="3">
      <t>シュ</t>
    </rPh>
    <rPh sb="39" eb="41">
      <t>ゲッシュウ</t>
    </rPh>
    <rPh sb="42" eb="44">
      <t>カクシュ</t>
    </rPh>
    <rPh sb="44" eb="46">
      <t>テアテ</t>
    </rPh>
    <rPh sb="47" eb="48">
      <t>フク</t>
    </rPh>
    <phoneticPr fontId="9"/>
  </si>
  <si>
    <t>名目賃金上昇率</t>
    <phoneticPr fontId="15"/>
  </si>
  <si>
    <t>2014年：4.4％
2015年：4.8％
2016年：4.0％</t>
    <rPh sb="4" eb="5">
      <t>ネン</t>
    </rPh>
    <rPh sb="15" eb="16">
      <t>ネン</t>
    </rPh>
    <rPh sb="26" eb="27">
      <t>ネン</t>
    </rPh>
    <phoneticPr fontId="9"/>
  </si>
  <si>
    <t>出所：香港政府統計処</t>
    <rPh sb="9" eb="10">
      <t>トコロ</t>
    </rPh>
    <phoneticPr fontId="9"/>
  </si>
  <si>
    <t>3,886～7,077</t>
    <phoneticPr fontId="9"/>
  </si>
  <si>
    <t>30,137～54,886</t>
    <phoneticPr fontId="9"/>
  </si>
  <si>
    <t>出所：香港科技園
工業ビル内の分譲エリア購入価格
屯門工業区、市中心部から約60分
（現在、土地の販売は行われていない）
900m2以上の物件
不動産関係諸税・管理費別</t>
    <rPh sb="0" eb="2">
      <t>シュッショ</t>
    </rPh>
    <rPh sb="10" eb="12">
      <t>コウギョウ</t>
    </rPh>
    <rPh sb="14" eb="15">
      <t>ナイ</t>
    </rPh>
    <rPh sb="16" eb="18">
      <t>ブンジョウ</t>
    </rPh>
    <rPh sb="21" eb="23">
      <t>コウニュウ</t>
    </rPh>
    <rPh sb="23" eb="25">
      <t>カカク</t>
    </rPh>
    <rPh sb="53" eb="54">
      <t>オコナ</t>
    </rPh>
    <phoneticPr fontId="9"/>
  </si>
  <si>
    <t>8.25～28</t>
    <phoneticPr fontId="9"/>
  </si>
  <si>
    <t>64～215</t>
    <phoneticPr fontId="9"/>
  </si>
  <si>
    <t>出所：香港置業（工商舗）
屯門工業区、市中心部から約60分
900m2以上の物件
不動産関係諸税・管理費別</t>
    <rPh sb="3" eb="5">
      <t>ホンコン</t>
    </rPh>
    <rPh sb="5" eb="6">
      <t>オ</t>
    </rPh>
    <rPh sb="6" eb="7">
      <t>ギョウ</t>
    </rPh>
    <rPh sb="8" eb="9">
      <t>コウ</t>
    </rPh>
    <rPh sb="9" eb="10">
      <t>ショウ</t>
    </rPh>
    <rPh sb="10" eb="11">
      <t>ホ</t>
    </rPh>
    <rPh sb="36" eb="38">
      <t>イジョウ</t>
    </rPh>
    <rPh sb="39" eb="41">
      <t>ブッケン</t>
    </rPh>
    <phoneticPr fontId="9"/>
  </si>
  <si>
    <t>30～208</t>
    <phoneticPr fontId="9"/>
  </si>
  <si>
    <t>232～1,615</t>
    <phoneticPr fontId="9"/>
  </si>
  <si>
    <t>出所：中原地産
銅鑼湾（市内中心部ビジネスエリア）
借主の税負担なし、管理費別</t>
    <rPh sb="0" eb="2">
      <t>シュッショ</t>
    </rPh>
    <rPh sb="3" eb="5">
      <t>チュウゲン</t>
    </rPh>
    <rPh sb="5" eb="7">
      <t>チサン</t>
    </rPh>
    <rPh sb="9" eb="11">
      <t>ドラ</t>
    </rPh>
    <rPh sb="11" eb="12">
      <t>ワン</t>
    </rPh>
    <rPh sb="13" eb="15">
      <t>シナイ</t>
    </rPh>
    <rPh sb="15" eb="18">
      <t>チュウシンブ</t>
    </rPh>
    <rPh sb="28" eb="30">
      <t>カリヌシ</t>
    </rPh>
    <rPh sb="31" eb="34">
      <t>ゼイフタン</t>
    </rPh>
    <rPh sb="37" eb="40">
      <t>カンリヒ</t>
    </rPh>
    <rPh sb="40" eb="41">
      <t>ベツ</t>
    </rPh>
    <phoneticPr fontId="20"/>
  </si>
  <si>
    <r>
      <t xml:space="preserve">出所：美聯物業
</t>
    </r>
    <r>
      <rPr>
        <sz val="10"/>
        <color theme="1"/>
        <rFont val="ＭＳ Ｐゴシック"/>
        <family val="3"/>
        <charset val="128"/>
      </rPr>
      <t>銅鑼湾登龍街（路面店舗）
約88m2</t>
    </r>
    <r>
      <rPr>
        <sz val="10"/>
        <rFont val="ＭＳ Ｐゴシック"/>
        <family val="3"/>
        <charset val="128"/>
      </rPr>
      <t xml:space="preserve">
借主の税負担なし、管理費別</t>
    </r>
    <rPh sb="0" eb="2">
      <t>シュッショ</t>
    </rPh>
    <rPh sb="9" eb="11">
      <t>ドラ</t>
    </rPh>
    <rPh sb="11" eb="12">
      <t>ワン</t>
    </rPh>
    <rPh sb="12" eb="13">
      <t>ノボル</t>
    </rPh>
    <rPh sb="13" eb="14">
      <t>リュウ</t>
    </rPh>
    <rPh sb="14" eb="15">
      <t>マチ</t>
    </rPh>
    <rPh sb="16" eb="18">
      <t>ロメン</t>
    </rPh>
    <rPh sb="18" eb="20">
      <t>テンポ</t>
    </rPh>
    <rPh sb="29" eb="31">
      <t>カリヌシ</t>
    </rPh>
    <rPh sb="32" eb="35">
      <t>ゼイフタン</t>
    </rPh>
    <rPh sb="38" eb="41">
      <t>カンリヒ</t>
    </rPh>
    <rPh sb="41" eb="42">
      <t>ベツ</t>
    </rPh>
    <phoneticPr fontId="20"/>
  </si>
  <si>
    <t>出所：同上
マンション（西湾河、市中心部から約30分）
約63m2
借主の税負担なし、管理費込み</t>
    <rPh sb="3" eb="5">
      <t>ドウジョウ</t>
    </rPh>
    <rPh sb="13" eb="14">
      <t>ニシ</t>
    </rPh>
    <rPh sb="14" eb="15">
      <t>ワン</t>
    </rPh>
    <rPh sb="15" eb="16">
      <t>カワ</t>
    </rPh>
    <rPh sb="17" eb="18">
      <t>シ</t>
    </rPh>
    <rPh sb="18" eb="21">
      <t>チュウシンブ</t>
    </rPh>
    <rPh sb="23" eb="24">
      <t>ヤク</t>
    </rPh>
    <rPh sb="26" eb="27">
      <t>プン</t>
    </rPh>
    <rPh sb="29" eb="30">
      <t>ヤク</t>
    </rPh>
    <rPh sb="48" eb="49">
      <t>コミ</t>
    </rPh>
    <phoneticPr fontId="9"/>
  </si>
  <si>
    <t>月額基本料：4.14～4.64
1kWh当たり料金：0.14～0.16</t>
    <phoneticPr fontId="9"/>
  </si>
  <si>
    <t>月額基本料：32.1～36
1kWh当たり料金：1.06～1.25</t>
    <phoneticPr fontId="9"/>
  </si>
  <si>
    <t>出所：中華電力、港燈電力
料金は電力会社によって異なる。</t>
    <rPh sb="10" eb="12">
      <t>デンリョク</t>
    </rPh>
    <phoneticPr fontId="9"/>
  </si>
  <si>
    <t>月額基本料：1.68～4.64
1kWh当たり料金：0.09～0.26</t>
    <phoneticPr fontId="9"/>
  </si>
  <si>
    <t>月額基本料：13～36
1kWh当たり料金：0.69～2.01</t>
    <phoneticPr fontId="9"/>
  </si>
  <si>
    <t>同上</t>
    <rPh sb="0" eb="1">
      <t>ドウ</t>
    </rPh>
    <rPh sb="1" eb="2">
      <t>ジョウ</t>
    </rPh>
    <phoneticPr fontId="20"/>
  </si>
  <si>
    <t>月額基本料：―
1m3当たり料金：0.59～1.41</t>
    <phoneticPr fontId="9"/>
  </si>
  <si>
    <t>月額基本料：―
1m3当たり料金：4.58～10.93</t>
    <phoneticPr fontId="9"/>
  </si>
  <si>
    <t>出所：香港政府水務署
料金は業種、用途によって異なる。</t>
    <rPh sb="15" eb="17">
      <t>ギョウシュ</t>
    </rPh>
    <rPh sb="18" eb="20">
      <t>ヨウト</t>
    </rPh>
    <phoneticPr fontId="9"/>
  </si>
  <si>
    <t>月額基本料：―
1m3当たり料金：0.54～1.17</t>
    <phoneticPr fontId="9"/>
  </si>
  <si>
    <t>月額基本料：―
1m3当たり料金：4.16～9.05</t>
    <phoneticPr fontId="9"/>
  </si>
  <si>
    <t>出所：同上
12m3までは無料</t>
    <rPh sb="3" eb="5">
      <t>ドウジョウ</t>
    </rPh>
    <phoneticPr fontId="9"/>
  </si>
  <si>
    <t>業務用ガス料金（単位当たり）</t>
    <phoneticPr fontId="9"/>
  </si>
  <si>
    <t>月額基本料：2.58
料金：１MJ当たり0.032～0.034</t>
    <phoneticPr fontId="9"/>
  </si>
  <si>
    <t>月額基本料：20
1MJ当たり料金：0.25～0.26</t>
    <phoneticPr fontId="9"/>
  </si>
  <si>
    <t>出所：香港中華煤気
月額基本料は使用量500MJ未満の場合（500MJ以上はなし）
単価は使用量によって異なる。
天然ガス</t>
    <rPh sb="0" eb="3">
      <t>シュ</t>
    </rPh>
    <rPh sb="43" eb="45">
      <t>タンカ</t>
    </rPh>
    <rPh sb="46" eb="49">
      <t>シヨウリョウ</t>
    </rPh>
    <rPh sb="53" eb="54">
      <t>コト</t>
    </rPh>
    <rPh sb="59" eb="61">
      <t>テンネン</t>
    </rPh>
    <phoneticPr fontId="9"/>
  </si>
  <si>
    <t xml:space="preserve">月額基本料：2.58
料金：１MJ当たり0.032～0.034
</t>
    <rPh sb="17" eb="18">
      <t>ア</t>
    </rPh>
    <phoneticPr fontId="9"/>
  </si>
  <si>
    <t>月額基本料：20
1MJ当たり料金：0.25～0.26</t>
    <phoneticPr fontId="15"/>
  </si>
  <si>
    <t>出所：同上
月額基本料は使用量500MJ未満の場合（500MJ以上はなし）
単価は使用量によって異なる。
別途、補修費（9.5香港ドル/月）
天然ガス</t>
    <phoneticPr fontId="9"/>
  </si>
  <si>
    <t>出所：日系物流会社
都市名：香港
最寄り港：香港港
対日輸出：香港港→横浜港
BAF（燃料費用）等諸費用込み、陸上輸送費別</t>
    <rPh sb="3" eb="5">
      <t>ニッケイ</t>
    </rPh>
    <rPh sb="5" eb="7">
      <t>ブツリュウ</t>
    </rPh>
    <rPh sb="7" eb="9">
      <t>カイシャ</t>
    </rPh>
    <rPh sb="11" eb="13">
      <t>トシ</t>
    </rPh>
    <rPh sb="13" eb="14">
      <t>メイ</t>
    </rPh>
    <rPh sb="15" eb="17">
      <t>ホンコン</t>
    </rPh>
    <rPh sb="18" eb="20">
      <t>モヨ</t>
    </rPh>
    <rPh sb="21" eb="22">
      <t>ミナト</t>
    </rPh>
    <rPh sb="23" eb="25">
      <t>ホンコン</t>
    </rPh>
    <rPh sb="25" eb="26">
      <t>コウ</t>
    </rPh>
    <rPh sb="28" eb="30">
      <t>タイニチ</t>
    </rPh>
    <rPh sb="30" eb="32">
      <t>ユシュツ</t>
    </rPh>
    <rPh sb="33" eb="35">
      <t>ホンコン</t>
    </rPh>
    <rPh sb="35" eb="36">
      <t>コウ</t>
    </rPh>
    <rPh sb="37" eb="40">
      <t>ヨコハマコウ</t>
    </rPh>
    <rPh sb="46" eb="48">
      <t>ネンリョウ</t>
    </rPh>
    <rPh sb="48" eb="50">
      <t>ヒヨウ</t>
    </rPh>
    <rPh sb="51" eb="52">
      <t>ナド</t>
    </rPh>
    <rPh sb="52" eb="55">
      <t>ショヒヨウ</t>
    </rPh>
    <rPh sb="55" eb="56">
      <t>ゴ</t>
    </rPh>
    <rPh sb="58" eb="60">
      <t>リクジョウ</t>
    </rPh>
    <rPh sb="60" eb="63">
      <t>ユソウヒ</t>
    </rPh>
    <rPh sb="63" eb="64">
      <t>ベツ</t>
    </rPh>
    <phoneticPr fontId="9"/>
  </si>
  <si>
    <t>コンテナ輸送（40ftコンテナ）
第三国輸出</t>
    <phoneticPr fontId="9"/>
  </si>
  <si>
    <t>出所：同上
都市名：香港
最寄り港：香港港
第三国仕向け港：ロサンゼルス港
第三国輸出：香港港→ロサンゼルス港
BAF（燃料費用）等諸費用込み、陸上輸送費別</t>
    <rPh sb="14" eb="16">
      <t>モヨリ</t>
    </rPh>
    <rPh sb="17" eb="18">
      <t>ミナト</t>
    </rPh>
    <rPh sb="19" eb="21">
      <t>ホンコン</t>
    </rPh>
    <rPh sb="21" eb="22">
      <t>コウ</t>
    </rPh>
    <rPh sb="23" eb="24">
      <t>ダイ</t>
    </rPh>
    <rPh sb="24" eb="26">
      <t>サンゴク</t>
    </rPh>
    <rPh sb="26" eb="28">
      <t>シム</t>
    </rPh>
    <rPh sb="29" eb="30">
      <t>コウ</t>
    </rPh>
    <rPh sb="37" eb="38">
      <t>コウ</t>
    </rPh>
    <rPh sb="41" eb="42">
      <t>サン</t>
    </rPh>
    <rPh sb="46" eb="48">
      <t>ホンコン</t>
    </rPh>
    <rPh sb="48" eb="49">
      <t>ミナト</t>
    </rPh>
    <rPh sb="68" eb="69">
      <t>トウ</t>
    </rPh>
    <rPh sb="72" eb="73">
      <t>コ</t>
    </rPh>
    <rPh sb="80" eb="81">
      <t>ベツ</t>
    </rPh>
    <phoneticPr fontId="20"/>
  </si>
  <si>
    <t>出所：同上
都市名：香港
最寄り港：香港港
対日輸入：横浜港→香港港
BAF（燃料費用）等諸費用込み、陸上輸送費別</t>
    <rPh sb="14" eb="16">
      <t>モヨリ</t>
    </rPh>
    <rPh sb="17" eb="18">
      <t>ミナト</t>
    </rPh>
    <rPh sb="19" eb="21">
      <t>ホンコン</t>
    </rPh>
    <rPh sb="21" eb="22">
      <t>コウ</t>
    </rPh>
    <rPh sb="29" eb="32">
      <t>ヨコハマコウ</t>
    </rPh>
    <rPh sb="33" eb="35">
      <t>ホンコン</t>
    </rPh>
    <rPh sb="35" eb="36">
      <t>ミナト</t>
    </rPh>
    <rPh sb="47" eb="48">
      <t>トウ</t>
    </rPh>
    <rPh sb="51" eb="52">
      <t>コ</t>
    </rPh>
    <rPh sb="59" eb="60">
      <t>ベツ</t>
    </rPh>
    <phoneticPr fontId="20"/>
  </si>
  <si>
    <t>レギュラーガソリン価格（1リットル当たり）</t>
    <phoneticPr fontId="9"/>
  </si>
  <si>
    <t>出所：シェル香港
税込み</t>
    <rPh sb="6" eb="8">
      <t>ホンコン</t>
    </rPh>
    <rPh sb="10" eb="12">
      <t>ゼイコミ</t>
    </rPh>
    <phoneticPr fontId="9"/>
  </si>
  <si>
    <t>1.50</t>
    <phoneticPr fontId="9"/>
  </si>
  <si>
    <t>出所：同上
税別</t>
    <rPh sb="3" eb="5">
      <t>ドウジョウ</t>
    </rPh>
    <rPh sb="7" eb="9">
      <t>ゼイベツ</t>
    </rPh>
    <phoneticPr fontId="9"/>
  </si>
  <si>
    <t>16.5％</t>
    <phoneticPr fontId="9"/>
  </si>
  <si>
    <t>出所：香港税務条例 附則8
キャピタルゲイン（条件付）、受取配当金、受取利子、香港域外所得は課税対象外</t>
    <rPh sb="3" eb="5">
      <t>ホンコン</t>
    </rPh>
    <rPh sb="5" eb="7">
      <t>ゼイム</t>
    </rPh>
    <rPh sb="7" eb="9">
      <t>ジョウレイ</t>
    </rPh>
    <rPh sb="10" eb="12">
      <t>フソク</t>
    </rPh>
    <phoneticPr fontId="9"/>
  </si>
  <si>
    <t>17％</t>
    <phoneticPr fontId="9"/>
  </si>
  <si>
    <t>出所：香港税務条例 附則1および2
累進課税（2～17％の4段階）または標準課税（一律15％）</t>
    <rPh sb="5" eb="7">
      <t>ゼイム</t>
    </rPh>
    <rPh sb="7" eb="9">
      <t>ジョウレイ</t>
    </rPh>
    <rPh sb="10" eb="12">
      <t>フソク</t>
    </rPh>
    <rPh sb="19" eb="23">
      <t>ルイシンカゼイ</t>
    </rPh>
    <rPh sb="31" eb="33">
      <t>ダンカイ</t>
    </rPh>
    <rPh sb="37" eb="39">
      <t>ヒョウジュン</t>
    </rPh>
    <rPh sb="39" eb="41">
      <t>カゼイ</t>
    </rPh>
    <rPh sb="42" eb="44">
      <t>イチリツ</t>
    </rPh>
    <phoneticPr fontId="9"/>
  </si>
  <si>
    <t>0％</t>
    <phoneticPr fontId="9"/>
  </si>
  <si>
    <t>付加価値税なし
燃料、たばこ、アルコール度数30％以上の酒、メチルアルコールとその混合物に対する物品税あり。</t>
    <rPh sb="0" eb="2">
      <t>フカ</t>
    </rPh>
    <rPh sb="2" eb="4">
      <t>カチ</t>
    </rPh>
    <rPh sb="4" eb="5">
      <t>ゼイ</t>
    </rPh>
    <rPh sb="9" eb="11">
      <t>ネンリョウ</t>
    </rPh>
    <rPh sb="21" eb="23">
      <t>ドスウ</t>
    </rPh>
    <rPh sb="26" eb="28">
      <t>イジョウ</t>
    </rPh>
    <rPh sb="29" eb="30">
      <t>サケ</t>
    </rPh>
    <rPh sb="42" eb="45">
      <t>コンゴウブツ</t>
    </rPh>
    <rPh sb="46" eb="47">
      <t>タイ</t>
    </rPh>
    <rPh sb="49" eb="52">
      <t>ブッピンゼイ</t>
    </rPh>
    <phoneticPr fontId="9"/>
  </si>
  <si>
    <t>0％</t>
    <phoneticPr fontId="9"/>
  </si>
  <si>
    <t>非課税</t>
    <rPh sb="0" eb="3">
      <t>ヒカゼイ</t>
    </rPh>
    <phoneticPr fontId="9"/>
  </si>
  <si>
    <t>0％</t>
    <phoneticPr fontId="9"/>
  </si>
  <si>
    <t>法人4.95％、個人4.5％</t>
    <phoneticPr fontId="9"/>
  </si>
  <si>
    <t>出所：香港税務条例 第21A条、同法附則1、8
送金者と受取人が関係者でない場合
（受取人が関係者の場合、日港租税協定に基づき、法人、個人ともに5％）</t>
    <rPh sb="0" eb="2">
      <t>シュッショ</t>
    </rPh>
    <rPh sb="3" eb="5">
      <t>ホンコン</t>
    </rPh>
    <rPh sb="5" eb="7">
      <t>ゼイム</t>
    </rPh>
    <rPh sb="7" eb="9">
      <t>ジョウレイ</t>
    </rPh>
    <rPh sb="10" eb="11">
      <t>ダイ</t>
    </rPh>
    <rPh sb="14" eb="15">
      <t>ジョウ</t>
    </rPh>
    <rPh sb="16" eb="18">
      <t>ドウホウ</t>
    </rPh>
    <rPh sb="18" eb="20">
      <t>フソク</t>
    </rPh>
    <rPh sb="25" eb="27">
      <t>ソウキン</t>
    </rPh>
    <rPh sb="27" eb="28">
      <t>シャ</t>
    </rPh>
    <rPh sb="29" eb="31">
      <t>ウケトリ</t>
    </rPh>
    <rPh sb="31" eb="32">
      <t>ニン</t>
    </rPh>
    <rPh sb="33" eb="36">
      <t>カンケイシャ</t>
    </rPh>
    <rPh sb="39" eb="41">
      <t>バアイ</t>
    </rPh>
    <rPh sb="43" eb="45">
      <t>ウケトリ</t>
    </rPh>
    <rPh sb="45" eb="46">
      <t>ニン</t>
    </rPh>
    <rPh sb="47" eb="50">
      <t>カンケイシャ</t>
    </rPh>
    <rPh sb="51" eb="53">
      <t>バアイ</t>
    </rPh>
    <rPh sb="54" eb="55">
      <t>ヒ</t>
    </rPh>
    <rPh sb="55" eb="56">
      <t>ミナト</t>
    </rPh>
    <rPh sb="56" eb="58">
      <t>ソゼイ</t>
    </rPh>
    <rPh sb="58" eb="60">
      <t>キョウテイ</t>
    </rPh>
    <rPh sb="61" eb="62">
      <t>モト</t>
    </rPh>
    <rPh sb="65" eb="67">
      <t>ホウジン</t>
    </rPh>
    <rPh sb="68" eb="70">
      <t>コジン</t>
    </rPh>
    <phoneticPr fontId="9"/>
  </si>
  <si>
    <t>都市名：チェンナイ（インド）</t>
    <rPh sb="2" eb="3">
      <t>メイ</t>
    </rPh>
    <phoneticPr fontId="15"/>
  </si>
  <si>
    <t>換算レート：1ドル＝67.7884ルピー（2017年1月5日のインド準備銀行レファレンスレート）</t>
    <phoneticPr fontId="15"/>
  </si>
  <si>
    <t>出所：アジア・オセアニア進出日系企業実態調査（2016年10～11月ジェトロ実施）
正規雇用（実務経験3年程度の作業員）
基本給
年間負担総額：3,499ドル（237,182ルピー）（基本給、諸手当、社会保障、残業代、賞与等含む）</t>
    <rPh sb="113" eb="114">
      <t>トウ</t>
    </rPh>
    <phoneticPr fontId="9"/>
  </si>
  <si>
    <t>出所：同上
正規雇用（専門学校/大卒以上・実務経験5年程度のエンジニア）
基本給
年間負担総額：7,170ドル（486,065ルピー）（基本給、諸手当、社会保障、残業代、賞与等含む）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</si>
  <si>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出所：同上
正規雇用（大卒以上・実務経験10年程度のマネージャー）
基本給
年間負担総額：17,613ドル（1,193,931ルピー）（基本給、諸手当、社会保障、残業代、賞与等含む）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</si>
  <si>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スタッフ（一般職）
（月額）</t>
    <phoneticPr fontId="15"/>
  </si>
  <si>
    <t>出所：同上
正規雇用（実務経験3年程度の一般職）
基本給
年間負担総額：7,177ドル（486,491ルピー）（基本給、諸手当、社会保障、残業代、賞与等含む）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</si>
  <si>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スタッフ（営業職）
（月額）</t>
    <phoneticPr fontId="15"/>
  </si>
  <si>
    <t>マネージャー（課長クラス）
（月額）</t>
    <phoneticPr fontId="15"/>
  </si>
  <si>
    <t>出所：同上
正規雇用（大卒以上・実務経験10年程度のマネージャー）
基本給
年間負担総額：17,813ドル（1,207,548ルピー）（基本給、諸手当、社会保障、残業代、賞与等含む）</t>
    <rPh sb="0" eb="2">
      <t>シュッショ</t>
    </rPh>
    <rPh sb="3" eb="5">
      <t>ドウジョウ</t>
    </rPh>
    <rPh sb="89" eb="90">
      <t>トウ</t>
    </rPh>
    <phoneticPr fontId="9"/>
  </si>
  <si>
    <t>n.a.</t>
  </si>
  <si>
    <t>法定最低賃金</t>
    <phoneticPr fontId="15"/>
  </si>
  <si>
    <t>139/月</t>
  </si>
  <si>
    <t>9,420/月</t>
  </si>
  <si>
    <t>出所：タミル・ナドゥ州労働省
改定日：2016年4月1日
自動車工場の非熟練機械工の場合
（9,420ルピーのうち3,184ルピーは物価手当）</t>
    <rPh sb="30" eb="33">
      <t>ジドウシャ</t>
    </rPh>
    <rPh sb="33" eb="35">
      <t>コウジョウ</t>
    </rPh>
    <rPh sb="36" eb="37">
      <t>ヒ</t>
    </rPh>
    <phoneticPr fontId="9"/>
  </si>
  <si>
    <t>賞与支給額
（固定賞与+変動賞与）</t>
    <phoneticPr fontId="15"/>
  </si>
  <si>
    <t>基本給与の1.36カ月分</t>
    <rPh sb="0" eb="2">
      <t>キホン</t>
    </rPh>
    <rPh sb="2" eb="4">
      <t>キュウヨ</t>
    </rPh>
    <rPh sb="10" eb="11">
      <t>ゲツ</t>
    </rPh>
    <rPh sb="11" eb="12">
      <t>ブン</t>
    </rPh>
    <phoneticPr fontId="9"/>
  </si>
  <si>
    <t>出所：労働雇用省、従業員積立基金機構、国家従業員保険公社等
実負担額は、基本給に実質賃金目減り補償手当を加えた金額で算出。
企業によって医療保険、傷害保険、退職金積立を導入している。
*事業主負担率は適用金額等により変動あり。
*年金基金は8.33％か1,250ルピーの低い方
*積立基金は12％から年金基金負担分を差し引いたもの
*管理費は0.85％か500ルピーの高い方
*保険料：対象上限15,000ルピー
*管理費（保険基金）は0.01％か、200ルピーの高い方、対象上限15,000ルピー
国家従業員保険（ESI）は国が運営する医療保険で、
月給1万5,000ルピー以下の従業員が在籍する企業は加入義務がある（事業主負担率：4.75％、被雇用者保険（ESI）1.75％）</t>
    <rPh sb="31" eb="32">
      <t>ジツ</t>
    </rPh>
    <rPh sb="32" eb="34">
      <t>フタン</t>
    </rPh>
    <rPh sb="34" eb="35">
      <t>ガク</t>
    </rPh>
    <rPh sb="53" eb="54">
      <t>クワ</t>
    </rPh>
    <rPh sb="56" eb="58">
      <t>キンガク</t>
    </rPh>
    <rPh sb="59" eb="61">
      <t>サンシュツ</t>
    </rPh>
    <rPh sb="63" eb="65">
      <t>キギョウ</t>
    </rPh>
    <rPh sb="95" eb="97">
      <t>ジギョウ</t>
    </rPh>
    <rPh sb="97" eb="98">
      <t>ヌシ</t>
    </rPh>
    <rPh sb="98" eb="100">
      <t>フタン</t>
    </rPh>
    <rPh sb="100" eb="101">
      <t>リツ</t>
    </rPh>
    <rPh sb="102" eb="104">
      <t>テキヨウ</t>
    </rPh>
    <rPh sb="104" eb="106">
      <t>キンガク</t>
    </rPh>
    <rPh sb="106" eb="107">
      <t>トウ</t>
    </rPh>
    <rPh sb="110" eb="112">
      <t>ヘンドウ</t>
    </rPh>
    <rPh sb="142" eb="144">
      <t>ツミタテ</t>
    </rPh>
    <rPh sb="144" eb="146">
      <t>キキン</t>
    </rPh>
    <rPh sb="152" eb="154">
      <t>ネンキン</t>
    </rPh>
    <rPh sb="154" eb="156">
      <t>キキン</t>
    </rPh>
    <rPh sb="156" eb="159">
      <t>フタンブン</t>
    </rPh>
    <rPh sb="160" eb="161">
      <t>サ</t>
    </rPh>
    <rPh sb="162" eb="163">
      <t>ヒ</t>
    </rPh>
    <rPh sb="191" eb="194">
      <t>ホケンリョウ</t>
    </rPh>
    <rPh sb="195" eb="197">
      <t>タイショウ</t>
    </rPh>
    <rPh sb="197" eb="199">
      <t>ジョウゲン</t>
    </rPh>
    <rPh sb="238" eb="240">
      <t>タイショウ</t>
    </rPh>
    <rPh sb="240" eb="242">
      <t>ジョウゲン</t>
    </rPh>
    <phoneticPr fontId="9"/>
  </si>
  <si>
    <t>名目賃金上昇率</t>
    <phoneticPr fontId="15"/>
  </si>
  <si>
    <t>2013年：15.9％
2014年：10.1％
2015年：11.9％</t>
    <rPh sb="28" eb="29">
      <t>ネン</t>
    </rPh>
    <phoneticPr fontId="9"/>
  </si>
  <si>
    <t>出所：インド日本商工会「賃金実態調査（第8回～第10回）」
日系企業で働くインド人ワーカーの昇給率（チェンナイ）</t>
    <phoneticPr fontId="9"/>
  </si>
  <si>
    <t>（1）33
（2）146</t>
  </si>
  <si>
    <t>（1）2,224
（2）9,884</t>
  </si>
  <si>
    <t>出所：タミル・ナドゥ州産業振興公社（政府系）、マヒンドラ・ワールド・シティ開発公社（民間）
購入という形式だが、実際は99年の長期リース
（1）スリペルンブドゥール工業団地
（2）マヒンドラ・ワールド・シティ工業団地
税・諸経費含まず。</t>
    <rPh sb="47" eb="49">
      <t>コウニュウ</t>
    </rPh>
    <rPh sb="52" eb="54">
      <t>ケイシキ</t>
    </rPh>
    <rPh sb="57" eb="59">
      <t>ジッサイ</t>
    </rPh>
    <phoneticPr fontId="9"/>
  </si>
  <si>
    <t>出所：クシュマン・アンド・ウェイクフィルド社
アンナ・サライ（チェンナイ中心街）
税・諸経費含まず。
別途、敷金6～10カ月分</t>
    <phoneticPr fontId="9"/>
  </si>
  <si>
    <t>出所：クシュマン・アンド・ウェイクフィルド社
アンナ・サライ（チェンナイ中心街）
税・諸経費含まず。</t>
    <phoneticPr fontId="9"/>
  </si>
  <si>
    <t>駐在員用住宅借上料（月額）</t>
    <phoneticPr fontId="15"/>
  </si>
  <si>
    <t>1,328～1,918</t>
    <phoneticPr fontId="9"/>
  </si>
  <si>
    <t>90,000～130,000</t>
  </si>
  <si>
    <t>出所：同上
R.A. Puram、Alwarpet（チェンナイ中心街）
マンションタイプ
2,000～4,000平方フィート
税・諸経費含まず。
別途、敷金6～10カ月相当分
不動産業者に依頼した場合、仲介手数料1カ月分要</t>
    <rPh sb="103" eb="105">
      <t>チュウカイ</t>
    </rPh>
    <rPh sb="112" eb="113">
      <t>ヨウ</t>
    </rPh>
    <phoneticPr fontId="9"/>
  </si>
  <si>
    <t>月額基本料：
（1）5.16/kVA
（2）5.16/kVA
1kWh当たり料金：
（1）0.09
（2）0.12</t>
    <phoneticPr fontId="9"/>
  </si>
  <si>
    <t>月額基本料：
（1）350/kVA
（2）350/kVA
1kWh当たり料金：
（1）6.35
（2）8</t>
    <phoneticPr fontId="9"/>
  </si>
  <si>
    <t>出所：タミル・ナドゥ州発電・配電公社
（1）工業用、（2）商業用_x000D_
（1）、（2）とも高電圧の場合
予定工率に応じた最低料金あり
諸税含まず。</t>
  </si>
  <si>
    <t>月額基本料：0.15～0.37
1kWh当たり料金：0～0.10</t>
    <phoneticPr fontId="9"/>
  </si>
  <si>
    <t>月額基本料：10～25
1kWh当たり料金：0～6.6</t>
  </si>
  <si>
    <t>出所：同上
家庭用の電気税は非課税
2カ月で100kwh以内の利用なら無料</t>
    <rPh sb="15" eb="18">
      <t>ヒカゼイ</t>
    </rPh>
    <phoneticPr fontId="9"/>
  </si>
  <si>
    <t>月額基本料：
（1）5.90
（2）9.59
1m3当たり料金：
（1）0.52
（2）0.89</t>
    <phoneticPr fontId="9"/>
  </si>
  <si>
    <t>月額基本料：
（1）400
（2）650
1m3当たり料金：
（1）35
（2）60</t>
    <phoneticPr fontId="9"/>
  </si>
  <si>
    <t>出所：チェンナイ水道局
消費量によって料金が異なる。
（1）500m3以下
（2）500m3超
排水処理料（使用料の25％）、諸税（水道税、排水税）含まず。</t>
    <rPh sb="13" eb="16">
      <t>ショウヒリョウ</t>
    </rPh>
    <rPh sb="20" eb="22">
      <t>リョウキン</t>
    </rPh>
    <rPh sb="23" eb="24">
      <t>コト</t>
    </rPh>
    <rPh sb="36" eb="38">
      <t>イカ</t>
    </rPh>
    <rPh sb="47" eb="48">
      <t>チョウ</t>
    </rPh>
    <phoneticPr fontId="9"/>
  </si>
  <si>
    <t>月額基本料：0.74
1m3当たり料金：_x000D_
（1）0.04_x000D_
（2）0.15_x000D_
（3）0.22
（4）0.37</t>
  </si>
  <si>
    <t>月額基本料：50_x000D_
1m3当たり料金：_x000D_
（1）2.5_x000D_
（2）10_x000D_
（3）15_x000D_
（4）25</t>
  </si>
  <si>
    <t>出所：同上
消費量によって料金が異なる。
（1）10m3以下
（2）11～15m3
（3）16～25m3
（4）25m3超
排水処理料（使用料の25％）・諸税（水道税、排水税）含まず。</t>
    <rPh sb="0" eb="2">
      <t>シュッショ</t>
    </rPh>
    <rPh sb="7" eb="10">
      <t>ショウヒリョウ</t>
    </rPh>
    <rPh sb="14" eb="16">
      <t>リョウキン</t>
    </rPh>
    <rPh sb="17" eb="18">
      <t>コト</t>
    </rPh>
    <rPh sb="61" eb="62">
      <t>チョウ</t>
    </rPh>
    <phoneticPr fontId="9"/>
  </si>
  <si>
    <t>月額基本料：―
1kg当たり料金：0.96</t>
  </si>
  <si>
    <t>月額基本料：―
1kg当たり料金：65</t>
  </si>
  <si>
    <t>出所：バーラット・ペトロリアム
初回に液化石油ガス（LPG）ボンベ（19kg）を借り上げる。</t>
    <rPh sb="20" eb="22">
      <t>エキカ</t>
    </rPh>
    <rPh sb="22" eb="24">
      <t>セキユ</t>
    </rPh>
    <phoneticPr fontId="9"/>
  </si>
  <si>
    <t>一般用ガス料金（単位当たり）</t>
    <phoneticPr fontId="9"/>
  </si>
  <si>
    <t>月額基本料：―
1kg当たり料金：
（1）0.44
（2）0.62</t>
  </si>
  <si>
    <t>月額基本料：―
1kg当たり料金：
（1）30
（2）42</t>
  </si>
  <si>
    <t>出所：インディアン・オイル
（1）補助金あり
（2）補助金なし
初回に液化石油ガス（LPG）ボンベ（14.2kg）を借り上げる。</t>
    <rPh sb="37" eb="39">
      <t>エキカ</t>
    </rPh>
    <rPh sb="39" eb="41">
      <t>セキユ</t>
    </rPh>
    <phoneticPr fontId="9"/>
  </si>
  <si>
    <t>ドル建て</t>
  </si>
  <si>
    <t>出所：現地物流業者
都市名：チェンナイ市
最寄り港：チェンナイ港
対日輸出：チェンナイ港→横浜港
コンテナ取扱費、陸上輸送費、その他諸費用別</t>
    <rPh sb="56" eb="57">
      <t>ト</t>
    </rPh>
    <rPh sb="57" eb="58">
      <t>アツカ</t>
    </rPh>
    <rPh sb="58" eb="59">
      <t>ヒ</t>
    </rPh>
    <rPh sb="68" eb="69">
      <t>タ</t>
    </rPh>
    <rPh sb="69" eb="70">
      <t>ショ</t>
    </rPh>
    <rPh sb="70" eb="72">
      <t>ヒヨウ</t>
    </rPh>
    <phoneticPr fontId="9"/>
  </si>
  <si>
    <t>出所：同上
都市名：チェンナイ市
最寄り港：チェンナイ港
第三国仕向け港：ロサンゼルス港
第三国輸出：チェンナイ港→ロサンゼルス港
コンテナ取扱費、陸上輸送費、その他諸費用別</t>
    <phoneticPr fontId="9"/>
  </si>
  <si>
    <t>出所：同上
都市名：チェンナイ市
最寄り港：チェンナイ港
対日輸入：横浜港→チェンナイ港
コンテナ取扱費、陸上輸送費、その他諸費用別</t>
    <phoneticPr fontId="9"/>
  </si>
  <si>
    <t>レギュラーガソリン価格（1リットル当たり）</t>
    <phoneticPr fontId="9"/>
  </si>
  <si>
    <t>出所：Indian Oil社
チェンナイ市内</t>
    <phoneticPr fontId="9"/>
  </si>
  <si>
    <t>30％</t>
    <phoneticPr fontId="9"/>
  </si>
  <si>
    <t>12.5％～14.5％</t>
    <phoneticPr fontId="9"/>
  </si>
  <si>
    <t>10％</t>
    <phoneticPr fontId="9"/>
  </si>
  <si>
    <t>10％</t>
    <phoneticPr fontId="9"/>
  </si>
  <si>
    <t>日印租税条約第12条
標準税率</t>
    <phoneticPr fontId="9"/>
  </si>
  <si>
    <t>都市名：ニューデリー（インド）</t>
    <rPh sb="2" eb="3">
      <t>メイ</t>
    </rPh>
    <phoneticPr fontId="15"/>
  </si>
  <si>
    <t>換算レート：1ドル＝67.7884ルピー（2017年1月5日のインド準備銀行レファレンスレート）</t>
    <phoneticPr fontId="15"/>
  </si>
  <si>
    <t>※特に追記がない場合はVATを含む。</t>
    <phoneticPr fontId="15"/>
  </si>
  <si>
    <t>ワーカー（一般工職）
（月額）</t>
    <phoneticPr fontId="15"/>
  </si>
  <si>
    <t>出所：アジア・オセアニア進出日系企業実態調査（2016年10～11月ジェトロ実施）
正規雇用（実務経験3年程度の作業員）
基本給
年間負担総額：3,503ドル（237,479ルピー）（基本給、諸手当、社会保障、残業代、賞与等含む）</t>
    <rPh sb="113" eb="114">
      <t>トウ</t>
    </rPh>
    <phoneticPr fontId="9"/>
  </si>
  <si>
    <t>エンジニア（中堅技術者）
（月額）</t>
    <phoneticPr fontId="15"/>
  </si>
  <si>
    <t>出所：同上
正規雇用（専門学校/大卒以上・実務経験5年程度のエンジニア）
基本給
年間負担総額：8,935ドル（605,714ルピー）（基本給、諸手当、社会保障、残業代、賞与等含む）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</si>
  <si>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中間管理職（課長クラス）
（月額）</t>
    <phoneticPr fontId="15"/>
  </si>
  <si>
    <t>出所：同上
正規雇用（大卒以上・実務経験10年程度のマネージャー）
基本給
年間負担総額：21,000ドル（1,423,548ルピー）（基本給、諸手当、社会保障、残業代、賞与等含む）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</si>
  <si>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出所：同上
正規雇用（実務経験3年程度の一般職）
基本給
年間負担総額：8,920ドル（604,691ルピー）（基本給、諸手当、社会保障、残業代、賞与等含む）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</si>
  <si>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出所：同上
正規雇用（大卒以上・実務経験10年程度のマネージャー）
基本給
年間負担総額：24,911ドル（1,688,682ルピー）（基本給、諸手当、社会保障、残業代、賞与等含む）</t>
    <rPh sb="0" eb="2">
      <t>シュッショ</t>
    </rPh>
    <rPh sb="3" eb="5">
      <t>ドウジョウ</t>
    </rPh>
    <rPh sb="89" eb="90">
      <t>トウ</t>
    </rPh>
    <phoneticPr fontId="9"/>
  </si>
  <si>
    <t>店舗スタッフ（アパレル）
（月額）</t>
    <phoneticPr fontId="15"/>
  </si>
  <si>
    <t>379～464</t>
    <phoneticPr fontId="9"/>
  </si>
  <si>
    <t>25,714～31,429</t>
    <phoneticPr fontId="9"/>
  </si>
  <si>
    <t>出所：現地スタッフのヒアリング(7店舗の平均）
販売員の月給</t>
    <rPh sb="3" eb="5">
      <t>ゲンチ</t>
    </rPh>
    <rPh sb="17" eb="19">
      <t>テンポ</t>
    </rPh>
    <rPh sb="20" eb="22">
      <t>ヘイキン</t>
    </rPh>
    <rPh sb="25" eb="28">
      <t>ハンバイイン</t>
    </rPh>
    <rPh sb="29" eb="31">
      <t>ゲッキュウ</t>
    </rPh>
    <phoneticPr fontId="9"/>
  </si>
  <si>
    <t>店舗スタッフ（飲食）
（月額）</t>
    <phoneticPr fontId="15"/>
  </si>
  <si>
    <t>325～398</t>
    <phoneticPr fontId="9"/>
  </si>
  <si>
    <t>22,000～27,000</t>
    <phoneticPr fontId="9"/>
  </si>
  <si>
    <t>出所：現地スタッフのヒアリング（5店舗の平均）
販売員の月給</t>
    <rPh sb="3" eb="5">
      <t>ゲンチ</t>
    </rPh>
    <rPh sb="17" eb="19">
      <t>テンポ</t>
    </rPh>
    <rPh sb="20" eb="22">
      <t>ヘイキン</t>
    </rPh>
    <rPh sb="25" eb="28">
      <t>ハンバイイン</t>
    </rPh>
    <rPh sb="29" eb="31">
      <t>ゲッキュウ</t>
    </rPh>
    <phoneticPr fontId="9"/>
  </si>
  <si>
    <t>（1）143/月
（2）159/月
（3）175/月</t>
    <phoneticPr fontId="9"/>
  </si>
  <si>
    <t>（1）9,724/月
（2）10,764/月
（3）11,830/月</t>
    <phoneticPr fontId="9"/>
  </si>
  <si>
    <t>出所：デリー政府
改定日：2016年10月1日
（1）非熟練工
（2）準熟練工
（3）熟練工</t>
    <rPh sb="0" eb="2">
      <t>シュッショ</t>
    </rPh>
    <rPh sb="6" eb="8">
      <t>セイフ</t>
    </rPh>
    <rPh sb="9" eb="12">
      <t>カイテイビ</t>
    </rPh>
    <rPh sb="17" eb="18">
      <t>ネン</t>
    </rPh>
    <rPh sb="20" eb="21">
      <t>ガツ</t>
    </rPh>
    <rPh sb="22" eb="23">
      <t>ニチ</t>
    </rPh>
    <phoneticPr fontId="9"/>
  </si>
  <si>
    <t>賞与支給額
（固定賞与+変動賞与）</t>
    <phoneticPr fontId="15"/>
  </si>
  <si>
    <t>基本給与の1.63カ月分</t>
    <rPh sb="0" eb="2">
      <t>キホン</t>
    </rPh>
    <rPh sb="2" eb="4">
      <t>キュウヨ</t>
    </rPh>
    <rPh sb="10" eb="11">
      <t>ゲツ</t>
    </rPh>
    <rPh sb="11" eb="12">
      <t>ブン</t>
    </rPh>
    <phoneticPr fontId="9"/>
  </si>
  <si>
    <t>出所：アジア・オセアニア進出日系企業実態調査（2016年10～11月ジェトロ実施）
上記各職種の賞与（基本給に対する月数）平均</t>
    <rPh sb="0" eb="2">
      <t>シュッショ</t>
    </rPh>
    <rPh sb="12" eb="14">
      <t>シンシュツ</t>
    </rPh>
    <rPh sb="14" eb="16">
      <t>ニッケイ</t>
    </rPh>
    <rPh sb="16" eb="18">
      <t>キギョウ</t>
    </rPh>
    <rPh sb="18" eb="20">
      <t>ジッタイ</t>
    </rPh>
    <rPh sb="20" eb="22">
      <t>チョウサ</t>
    </rPh>
    <rPh sb="27" eb="28">
      <t>ネン</t>
    </rPh>
    <rPh sb="33" eb="34">
      <t>ガツ</t>
    </rPh>
    <rPh sb="38" eb="40">
      <t>ジッシ</t>
    </rPh>
    <rPh sb="43" eb="45">
      <t>ジョウキ</t>
    </rPh>
    <rPh sb="45" eb="46">
      <t>カク</t>
    </rPh>
    <rPh sb="46" eb="48">
      <t>ショクシュ</t>
    </rPh>
    <rPh sb="49" eb="51">
      <t>ショウヨ</t>
    </rPh>
    <rPh sb="52" eb="55">
      <t>キホンキュウ</t>
    </rPh>
    <rPh sb="56" eb="57">
      <t>タイ</t>
    </rPh>
    <rPh sb="59" eb="61">
      <t>ゲッスウ</t>
    </rPh>
    <rPh sb="62" eb="64">
      <t>ヘイキン</t>
    </rPh>
    <phoneticPr fontId="9"/>
  </si>
  <si>
    <t>名目賃金上昇率</t>
    <phoneticPr fontId="15"/>
  </si>
  <si>
    <t>2013年：11.1％
2014年：7.4％
2015年：10.2％</t>
    <rPh sb="4" eb="5">
      <t>ネン</t>
    </rPh>
    <rPh sb="16" eb="17">
      <t>ネン</t>
    </rPh>
    <rPh sb="27" eb="28">
      <t>ネン</t>
    </rPh>
    <phoneticPr fontId="9"/>
  </si>
  <si>
    <t>出所：インド日本商工会「賃金実態調査（第8回～10回）」
日系企業で働くインド人ワーカーの昇給率（デリー準州）</t>
    <phoneticPr fontId="9"/>
  </si>
  <si>
    <t>（1）44
（2）130</t>
    <phoneticPr fontId="9"/>
  </si>
  <si>
    <t>（1）3,000
（2）8,800</t>
    <phoneticPr fontId="9"/>
  </si>
  <si>
    <t>出所：ラジャスタン州産業開発・投資公社（RIICO）、ハリヤナ州産業インフラ開発公社（HSIIDC）
（1）は購入という形式だが、実際は99年の長期リース
（1）ニムラナ日本企業専用工業団地（ラジャスタン州）、デリー中心部より約120km
（2）IMTバワル工業団地（フェーズ1～4）（ハリヤナ州）、デリー中心部より約90km
別途、印紙税5％等要</t>
    <phoneticPr fontId="9"/>
  </si>
  <si>
    <t>（1）7.61
（2）3.61</t>
    <phoneticPr fontId="9"/>
  </si>
  <si>
    <t>（1）516
（2）245</t>
    <phoneticPr fontId="9"/>
  </si>
  <si>
    <t>出所：現地不動産業者
（1）Mohan Cooperative工業団地、デリー中心部より約15km
税別、敷金等は要相談
（2）マネサール工業団地、デリー中心部より約50km
税・管理費別、敷金等は要相談</t>
    <rPh sb="0" eb="3">
      <t>シュ</t>
    </rPh>
    <rPh sb="3" eb="5">
      <t>ゲンチ</t>
    </rPh>
    <rPh sb="5" eb="8">
      <t>フドウサン</t>
    </rPh>
    <rPh sb="8" eb="10">
      <t>ギョウシャ</t>
    </rPh>
    <rPh sb="70" eb="72">
      <t>コウギョウ</t>
    </rPh>
    <rPh sb="72" eb="74">
      <t>ダンチ</t>
    </rPh>
    <rPh sb="78" eb="80">
      <t>チュウシン</t>
    </rPh>
    <rPh sb="80" eb="81">
      <t>ブ</t>
    </rPh>
    <rPh sb="83" eb="84">
      <t>ヤク</t>
    </rPh>
    <rPh sb="90" eb="91">
      <t>ゼイ</t>
    </rPh>
    <rPh sb="92" eb="95">
      <t>カンリヒ</t>
    </rPh>
    <rPh sb="95" eb="96">
      <t>ベツ</t>
    </rPh>
    <rPh sb="97" eb="99">
      <t>シキキン</t>
    </rPh>
    <rPh sb="99" eb="100">
      <t>ナド</t>
    </rPh>
    <rPh sb="101" eb="102">
      <t>ヨウ</t>
    </rPh>
    <rPh sb="102" eb="104">
      <t>ソウダン</t>
    </rPh>
    <phoneticPr fontId="9"/>
  </si>
  <si>
    <t>出所：同上
Time Tower（グルガオン、ＭＧロード沿い）
税別
別途、メンテナンス料（Rs.204/月)、契約期間により敷金（3～6カ月）要</t>
    <rPh sb="0" eb="3">
      <t>シュ</t>
    </rPh>
    <rPh sb="3" eb="5">
      <t>ドウジョウ</t>
    </rPh>
    <rPh sb="29" eb="30">
      <t>ゾ</t>
    </rPh>
    <rPh sb="34" eb="36">
      <t>ゼイベツ</t>
    </rPh>
    <rPh sb="37" eb="39">
      <t>ベット</t>
    </rPh>
    <rPh sb="46" eb="47">
      <t>リョウ</t>
    </rPh>
    <rPh sb="55" eb="56">
      <t>ツキ</t>
    </rPh>
    <rPh sb="58" eb="60">
      <t>ケイヤク</t>
    </rPh>
    <rPh sb="60" eb="62">
      <t>キカン</t>
    </rPh>
    <rPh sb="72" eb="73">
      <t>ゲツ</t>
    </rPh>
    <rPh sb="74" eb="75">
      <t>ヨウ</t>
    </rPh>
    <phoneticPr fontId="9"/>
  </si>
  <si>
    <t>出所：同上
グルガオン、ＭＧロード沿いの店舗
税別、敷金は要相談</t>
    <rPh sb="0" eb="2">
      <t>シュッショ</t>
    </rPh>
    <rPh sb="3" eb="5">
      <t>ドウジョウ</t>
    </rPh>
    <rPh sb="18" eb="19">
      <t>ゾ</t>
    </rPh>
    <rPh sb="21" eb="23">
      <t>テンポ</t>
    </rPh>
    <rPh sb="25" eb="27">
      <t>ゼイベツ</t>
    </rPh>
    <rPh sb="28" eb="30">
      <t>シキキン</t>
    </rPh>
    <rPh sb="31" eb="32">
      <t>ヨウ</t>
    </rPh>
    <rPh sb="32" eb="34">
      <t>ソウダン</t>
    </rPh>
    <phoneticPr fontId="9"/>
  </si>
  <si>
    <t>出所：同上
デリー、バサント・ビハール地区
戸建住宅の１フロア
148.7m2（3寝室）
税・管理費別
別途、敷金2～3カ月分要
毎年家賃の値上げを要求される場合が多い。</t>
    <rPh sb="3" eb="5">
      <t>ドウジョウ</t>
    </rPh>
    <rPh sb="20" eb="22">
      <t>チク</t>
    </rPh>
    <rPh sb="23" eb="25">
      <t>コダテ</t>
    </rPh>
    <rPh sb="25" eb="27">
      <t>ジュウタク</t>
    </rPh>
    <rPh sb="42" eb="44">
      <t>シンシツ</t>
    </rPh>
    <rPh sb="49" eb="52">
      <t>カンリヒ</t>
    </rPh>
    <rPh sb="52" eb="53">
      <t>ベツ</t>
    </rPh>
    <rPh sb="54" eb="56">
      <t>ベット</t>
    </rPh>
    <rPh sb="57" eb="59">
      <t>シキキン</t>
    </rPh>
    <rPh sb="63" eb="64">
      <t>ゲツ</t>
    </rPh>
    <rPh sb="64" eb="65">
      <t>ブン</t>
    </rPh>
    <rPh sb="65" eb="66">
      <t>ヨウ</t>
    </rPh>
    <rPh sb="67" eb="69">
      <t>マイトシ</t>
    </rPh>
    <rPh sb="69" eb="71">
      <t>ヤチン</t>
    </rPh>
    <rPh sb="72" eb="74">
      <t>ネア</t>
    </rPh>
    <rPh sb="76" eb="78">
      <t>ヨウキュウ</t>
    </rPh>
    <rPh sb="81" eb="83">
      <t>バアイ</t>
    </rPh>
    <rPh sb="84" eb="85">
      <t>オオ</t>
    </rPh>
    <phoneticPr fontId="9"/>
  </si>
  <si>
    <t>（1）デリー
月額基本料：1.84/ｋＶＡ
1kWh当たり料金：0.11
（2）グルガオン
月額基本料：2.51/kＶＡ
1kVAh当たり料金：0.09</t>
    <phoneticPr fontId="9"/>
  </si>
  <si>
    <t xml:space="preserve">（1）デリー
月額基本料：125/ｋＶＡ
1kWh当たり料金：7.40
（2）グルガオン
月額基本料：170/kＶＡ
1kVAh当たり料金：6.15
</t>
    <rPh sb="46" eb="48">
      <t>ゲツガク</t>
    </rPh>
    <rPh sb="48" eb="50">
      <t>キホン</t>
    </rPh>
    <rPh sb="50" eb="51">
      <t>リョウ</t>
    </rPh>
    <phoneticPr fontId="9"/>
  </si>
  <si>
    <t>出所：タタパワーデリー配電会社、デリー州電力規制委員会ヒアリング、ハリアナ州電力規制委員会
大規模産業用電気料金
（1）11kVライン以上を対象にした共通単価
（2）11kVラインの単価（ライン容量よって異なる）
両都市ともに、税、燃料サーチャージ料別</t>
    <rPh sb="11" eb="13">
      <t>ハイデン</t>
    </rPh>
    <rPh sb="13" eb="15">
      <t>カイシャ</t>
    </rPh>
    <rPh sb="19" eb="20">
      <t>シュウ</t>
    </rPh>
    <rPh sb="20" eb="22">
      <t>デンリョク</t>
    </rPh>
    <rPh sb="22" eb="24">
      <t>キセイ</t>
    </rPh>
    <rPh sb="24" eb="27">
      <t>イインカイ</t>
    </rPh>
    <rPh sb="37" eb="38">
      <t>シュウ</t>
    </rPh>
    <rPh sb="38" eb="40">
      <t>デンリョク</t>
    </rPh>
    <rPh sb="40" eb="42">
      <t>キセイ</t>
    </rPh>
    <rPh sb="42" eb="45">
      <t>イインカイ</t>
    </rPh>
    <rPh sb="109" eb="110">
      <t>リョウ</t>
    </rPh>
    <rPh sb="110" eb="112">
      <t>トシ</t>
    </rPh>
    <rPh sb="116" eb="117">
      <t>ゼイ</t>
    </rPh>
    <rPh sb="118" eb="120">
      <t>ネンリョウ</t>
    </rPh>
    <rPh sb="126" eb="127">
      <t>リョウ</t>
    </rPh>
    <rPh sb="127" eb="128">
      <t>ベツ</t>
    </rPh>
    <phoneticPr fontId="9"/>
  </si>
  <si>
    <t>（1）デリー
月額基本料：0.37/kW
1kWh当たり料金：0.06～0.13
（2）グルガオン
月額基本料：―
1kWh当たり料金：0.04～0.10</t>
    <phoneticPr fontId="9"/>
  </si>
  <si>
    <t>（1）デリー
月額基本料：25/kW
1kWh当たり料金：4.00～8.75
（2）グルガオン
月額基本料：―
1kWh当たり料金：2.70～6.75</t>
    <phoneticPr fontId="9"/>
  </si>
  <si>
    <t>出所：同上
（1）基本料は契約電力5kW以上の場合
両都市ともに、税、燃料サーチャージ料等別</t>
    <rPh sb="3" eb="5">
      <t>ドウジョウ</t>
    </rPh>
    <rPh sb="14" eb="16">
      <t>ケイヤク</t>
    </rPh>
    <phoneticPr fontId="9"/>
  </si>
  <si>
    <t xml:space="preserve">（1）デリー
月額基本料：19
1m3当たり料金：2.15
（2）グルガオン
月額基本料：―
1m3当たり料金：0.18
</t>
    <phoneticPr fontId="9"/>
  </si>
  <si>
    <t>（1）デリー
月額基本料：1,318
1m3当たり料金：146
（2）グルガオン
月額基本料：―
1m3当たり料金：12</t>
    <phoneticPr fontId="9"/>
  </si>
  <si>
    <t>出所：デリー水道局、ハリヤナ州産業インフラ開発公社（HSIIDC）
1m3当たり料金
（1）100m3超の場合
（2）使用量による変動なし</t>
    <rPh sb="14" eb="15">
      <t>シュウ</t>
    </rPh>
    <rPh sb="15" eb="17">
      <t>サンギョウ</t>
    </rPh>
    <rPh sb="21" eb="23">
      <t>カイハツ</t>
    </rPh>
    <rPh sb="23" eb="25">
      <t>コウシャ</t>
    </rPh>
    <phoneticPr fontId="9"/>
  </si>
  <si>
    <t>（1）デリー
月額基本料：4.32
1m3当たり料金：0.55
（2）グルガオン
月額基本料：―
1m3当たり料金：0.09</t>
    <phoneticPr fontId="9"/>
  </si>
  <si>
    <t>（1）デリー
月額基本料：293
1m3当たり料金：37
（2）グルガオン
月額基本料：―
1m3当たり料金：6</t>
    <phoneticPr fontId="9"/>
  </si>
  <si>
    <t>出所：同上
1m3当たり料金
（1）30m3超の場合
（2）使用量による変動なし</t>
    <phoneticPr fontId="9"/>
  </si>
  <si>
    <t>業務用ガス料金（単位当たり）</t>
    <phoneticPr fontId="9"/>
  </si>
  <si>
    <t>月額基本料：―
1kg当たり料金：0.83</t>
    <rPh sb="11" eb="12">
      <t>ア</t>
    </rPh>
    <phoneticPr fontId="9"/>
  </si>
  <si>
    <t>月額基本料：―
1kg当たり料金：56</t>
    <phoneticPr fontId="9"/>
  </si>
  <si>
    <t>出所：インディアン・オイル
19kgシリンダー：1,055ルピー
ガスの種類：液化石油ガス（LPG）</t>
    <rPh sb="0" eb="3">
      <t>シュ</t>
    </rPh>
    <rPh sb="37" eb="39">
      <t>シュルイ</t>
    </rPh>
    <rPh sb="40" eb="42">
      <t>エキカ</t>
    </rPh>
    <rPh sb="42" eb="44">
      <t>セキユ</t>
    </rPh>
    <phoneticPr fontId="9"/>
  </si>
  <si>
    <t>月額基本料：―
1kg当たり料金：
（1）0.60
（2）0.44</t>
    <phoneticPr fontId="9"/>
  </si>
  <si>
    <t>月額基本料：―
1kg当たり料金：
（1）41
（2）30</t>
    <phoneticPr fontId="9"/>
  </si>
  <si>
    <t>出所：同上
（1）補助金なし:14.2kgシリンダー/584ルピー
（2）補助金あり;14.2kgシリンダー/433ルピー
LPG</t>
    <rPh sb="0" eb="3">
      <t>シュ</t>
    </rPh>
    <phoneticPr fontId="9"/>
  </si>
  <si>
    <t>出所：現地日系物流企業
都市名：デリー
最寄り港：ナバシバ港（ムンバイ）
荷揚げ港：横浜港
対日輸出：デリー→ナバシバ港→横浜港
陸上輸送費、一部港湾設備費、手数料を含む、税別</t>
    <rPh sb="3" eb="5">
      <t>ゲンチ</t>
    </rPh>
    <rPh sb="5" eb="7">
      <t>ニッケイ</t>
    </rPh>
    <rPh sb="9" eb="11">
      <t>キギョウ</t>
    </rPh>
    <rPh sb="68" eb="70">
      <t>リクジョウ</t>
    </rPh>
    <rPh sb="70" eb="73">
      <t>ユソウヒ</t>
    </rPh>
    <rPh sb="74" eb="76">
      <t>イチブ</t>
    </rPh>
    <rPh sb="76" eb="78">
      <t>コウワン</t>
    </rPh>
    <rPh sb="78" eb="80">
      <t>セツビ</t>
    </rPh>
    <rPh sb="80" eb="81">
      <t>ヒ</t>
    </rPh>
    <rPh sb="82" eb="85">
      <t>テスウリョウ</t>
    </rPh>
    <rPh sb="86" eb="87">
      <t>フク</t>
    </rPh>
    <rPh sb="89" eb="91">
      <t>ゼイベツ</t>
    </rPh>
    <phoneticPr fontId="9"/>
  </si>
  <si>
    <t>出所：同上
都市名：デリー
最寄り港：ナバシバ港
第三国仕向け港：ロサンゼルス港
第三国輸出：デリー→ナバシバ港→ロサンゼルス港
陸上輸送費、一部港湾設備費、手数料を含む、税別</t>
    <phoneticPr fontId="9"/>
  </si>
  <si>
    <t>出所：同上
都市名：デリー
最寄り港：ナバシバ港
積み出し港：横浜港
対日輸入：横浜港→最寄り港（ナバシバ港）→デリー
陸上輸送費、一部港湾設備費、手数料を含む、税別</t>
    <phoneticPr fontId="9"/>
  </si>
  <si>
    <t>出所：Indian Oil社
普通油（ブランドなし）</t>
    <phoneticPr fontId="9"/>
  </si>
  <si>
    <t>軽油価格（1リットル当たり）</t>
    <phoneticPr fontId="9"/>
  </si>
  <si>
    <t>出所：同上</t>
    <rPh sb="0" eb="2">
      <t>シュッショ</t>
    </rPh>
    <rPh sb="3" eb="5">
      <t>ドウジョウ</t>
    </rPh>
    <phoneticPr fontId="9"/>
  </si>
  <si>
    <t>30％</t>
    <phoneticPr fontId="9"/>
  </si>
  <si>
    <t>12.5％～14.5％</t>
    <phoneticPr fontId="9"/>
  </si>
  <si>
    <t>日印租税条約第１0条
標準税率</t>
    <phoneticPr fontId="9"/>
  </si>
  <si>
    <t>都市名：ベンガルール（インド）</t>
    <rPh sb="2" eb="3">
      <t>メイ</t>
    </rPh>
    <phoneticPr fontId="15"/>
  </si>
  <si>
    <t>調査実施時期：2016年12月～2017年1月</t>
    <phoneticPr fontId="15"/>
  </si>
  <si>
    <t>換算レート：1ドル＝67.7884ルピー（2017年1月5日のインド準備銀行レファレンスレート）</t>
    <phoneticPr fontId="15"/>
  </si>
  <si>
    <t>出所：アジア・オセアニア進出日系企業実態調査（2016年10～11月ジェトロ実施）
正規雇用（実務経験3年程度の作業員）
基本給
年間負担総額：4,088ドル（277,088ルピー）（基本給、諸手当、社会保障、残業代、賞与等含む）</t>
    <rPh sb="113" eb="114">
      <t>トウ</t>
    </rPh>
    <phoneticPr fontId="9"/>
  </si>
  <si>
    <t>出所：同上
正規雇用（専門学校/大卒以上・実務経験5年程度のエンジニア）
基本給
年間負担総額：10,149ドル（687,962ルピー）（基本給、諸手当、社会保障、残業代、賞与等含む）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</si>
  <si>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正規雇用（大卒以上・実務経験10年程度のマネージャー）
基本給
年間負担総額：23,744ドル（1,609,541ルピー）（基本給、諸手当、社会保障、残業代、賞与等含む）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</si>
  <si>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非製造業</t>
    <phoneticPr fontId="9"/>
  </si>
  <si>
    <t>スタッフ（一般職）
（月額）</t>
    <phoneticPr fontId="15"/>
  </si>
  <si>
    <t>出所：同上
正規雇用（実務経験3年程度の一般職）
基本給
年間負担総額：7,045ドル（477,551ルピー）（基本給、諸手当、社会保障、残業代、賞与等含む）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</si>
  <si>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マネージャー（課長クラス）
（月額）</t>
    <phoneticPr fontId="15"/>
  </si>
  <si>
    <t>出所：同上
正規雇用（大卒以上・実務経験10年程度のマネージャー）
基本給
年間負担総額：18,431ドル（1,249,433ルピー）（基本給、諸手当、社会保障、残業代、賞与等含む）</t>
    <rPh sb="0" eb="2">
      <t>シュッショ</t>
    </rPh>
    <rPh sb="3" eb="5">
      <t>ドウジョウ</t>
    </rPh>
    <rPh sb="89" eb="90">
      <t>トウ</t>
    </rPh>
    <phoneticPr fontId="9"/>
  </si>
  <si>
    <t>299～416</t>
    <phoneticPr fontId="9"/>
  </si>
  <si>
    <t>20,300～28,200</t>
    <phoneticPr fontId="9"/>
  </si>
  <si>
    <t>出所：TeamLease Services Ltd.（現地人材コンサル会社）</t>
    <phoneticPr fontId="9"/>
  </si>
  <si>
    <t>226～416</t>
    <phoneticPr fontId="9"/>
  </si>
  <si>
    <t>15,300～28.200</t>
    <phoneticPr fontId="9"/>
  </si>
  <si>
    <t>法定最低賃金</t>
    <phoneticPr fontId="15"/>
  </si>
  <si>
    <t>（1）154/月
（2）168/月
（3）173/月</t>
    <phoneticPr fontId="9"/>
  </si>
  <si>
    <t>（1）10,408/月
（2）11,396/月
（3）11,760/月</t>
    <phoneticPr fontId="9"/>
  </si>
  <si>
    <t>出所：カルナータカ州政府労働局
改定日：2015年7月31日
（1）非熟練工
（2）準熟練工
（3）熟練工
自動車産業に従事する者の場合</t>
    <rPh sb="56" eb="59">
      <t>ジドウシャ</t>
    </rPh>
    <rPh sb="59" eb="61">
      <t>サンギョウ</t>
    </rPh>
    <rPh sb="62" eb="64">
      <t>ジュウジ</t>
    </rPh>
    <rPh sb="66" eb="67">
      <t>モノ</t>
    </rPh>
    <rPh sb="68" eb="70">
      <t>バアイ</t>
    </rPh>
    <phoneticPr fontId="9"/>
  </si>
  <si>
    <t>賞与支給額
（固定賞与+変動賞与）</t>
    <phoneticPr fontId="15"/>
  </si>
  <si>
    <t>基本給与の1.21カ月分</t>
    <rPh sb="0" eb="2">
      <t>キホン</t>
    </rPh>
    <rPh sb="2" eb="4">
      <t>キュウヨ</t>
    </rPh>
    <rPh sb="10" eb="12">
      <t>ゲツブン</t>
    </rPh>
    <phoneticPr fontId="9"/>
  </si>
  <si>
    <t>社会保険負担率</t>
    <phoneticPr fontId="15"/>
  </si>
  <si>
    <t>事業主負担率：13.36％*
従業員（本人）負担率：12％
事業主負担率の内訳：
年金基金：8.33％*
積立基金（EPF）：3.67％*
管理費：0.85％*
保険料：0.5％*
管理費（保険基金）：0.01％*
従業員（本人）負担率の内訳：
従業員積立基金（EPF）：12％</t>
    <phoneticPr fontId="9"/>
  </si>
  <si>
    <t>2013年：11.8％
2014年：10.7％
2015年：11.4％</t>
    <rPh sb="4" eb="5">
      <t>ネン</t>
    </rPh>
    <rPh sb="16" eb="17">
      <t>ネン</t>
    </rPh>
    <rPh sb="28" eb="29">
      <t>ネン</t>
    </rPh>
    <phoneticPr fontId="9"/>
  </si>
  <si>
    <t>出所：インド日本商工会「賃金実態調査（第8回～第10回）」
日系企業で働くインド人ワーカーの昇給率（カルナータカ州）</t>
    <phoneticPr fontId="9"/>
  </si>
  <si>
    <t>（1）32
（2）37
（3）26</t>
    <phoneticPr fontId="9"/>
  </si>
  <si>
    <t>（1）2,174
（2）2,496
（3）1,730</t>
    <phoneticPr fontId="9"/>
  </si>
  <si>
    <t>出所：カルナタカ・ウドヨグ・ミトラ
購入という形式だが、実際は99年の長期リース
（1）ナルサプラ・フェーズII
（2）ヴェームガル
（3）ヴァサンタ・ナラサプラ フェーズＩＩＩ
印紙税6.72％、登録料1％、租税（Cess）0.01％別</t>
    <rPh sb="95" eb="96">
      <t>ゼイ</t>
    </rPh>
    <rPh sb="121" eb="122">
      <t>ベツ</t>
    </rPh>
    <phoneticPr fontId="9"/>
  </si>
  <si>
    <t>（1）3.97
（2）2.86
（3）4.76</t>
    <phoneticPr fontId="9"/>
  </si>
  <si>
    <t>（1）269
（2）194
（3）323</t>
    <phoneticPr fontId="9"/>
  </si>
  <si>
    <t>出所：不動産会社Colliers International
工場建屋の借料
（1）ボマサンドラ（Bommasandra）
（2）デヴァナハリー（Devanahalli）
（3）ビダディ（Bidadi）
税別
別途、敷金12カ月相当分
不動産業者に依頼した場合、仲介手数料1カ月分要</t>
    <rPh sb="134" eb="136">
      <t>チュウカイ</t>
    </rPh>
    <rPh sb="143" eb="144">
      <t>ヨウ</t>
    </rPh>
    <phoneticPr fontId="9"/>
  </si>
  <si>
    <t>出所：クッシュマン・アンド・ウェイクフィールド社
ベンガルール市中心街
別途、敷金6～10カ月相当分
不動産業者に依頼した場合、仲介手数料1カ月分要</t>
    <phoneticPr fontId="9"/>
  </si>
  <si>
    <t>（1）38
（2）44
（3）30</t>
    <phoneticPr fontId="9"/>
  </si>
  <si>
    <t>（1）2,583
（2）3,014
（3）2,045</t>
    <phoneticPr fontId="9"/>
  </si>
  <si>
    <t>出所：同上
ベンガルール市中心街
（1）M.G.ロード
（2）ブリゲード・ロード
（3）インディラナガル
税別
別途、敷金6～10カ月相当
不動産業者に依頼した場合、仲介手数料1カ月分要</t>
    <phoneticPr fontId="9"/>
  </si>
  <si>
    <t>1,033～1,475</t>
    <phoneticPr fontId="9"/>
  </si>
  <si>
    <t>70,000～100,000</t>
    <phoneticPr fontId="9"/>
  </si>
  <si>
    <t>出所：同上
ベンガルール市中心街
アパート、149～186m2
税別
別途、敷金10カ月相当
不動産業者に依頼した場合、仲介手数料1カ月分要</t>
    <phoneticPr fontId="9"/>
  </si>
  <si>
    <t>業務用電気料金（1kWh当たり）</t>
    <phoneticPr fontId="9"/>
  </si>
  <si>
    <t>（1）月額基本料：2.80/kVA
1kWh当たり料金：
（a）0.092
（b）0.100
（2）月額基本料：0.74/kW
1kWh当たり料金：
（a）0.11
（b）0.12</t>
    <phoneticPr fontId="9"/>
  </si>
  <si>
    <t>（1）月額基本料：190/kVA
1kWh当たり料金：
（a）6.25
（b）6.75
（2）月額基本料：50/kW
1kWh当たり料金：
（a）7.15
（b）8.15</t>
    <phoneticPr fontId="9"/>
  </si>
  <si>
    <t>出所：ベンガルール電力供給会社（BESCOM）
（1）工場用：
（a）10万kWh以下
（b）10万kWh超
（2）工場以外一般業務用：
（a）50kWh以下
（b）50kWh超</t>
    <phoneticPr fontId="9"/>
  </si>
  <si>
    <t>月額基本料：0.44/kW
1kWh当たり料金：0.04～0.10</t>
    <phoneticPr fontId="9"/>
  </si>
  <si>
    <t>月額基本料：30/kW
1kWh当たり料金：3.00～6.90</t>
    <phoneticPr fontId="9"/>
  </si>
  <si>
    <t>出所：同上
月額基本料は40ルピー/kWずつ加算
使用量が多くなるにつれて単価が高くなる。</t>
    <phoneticPr fontId="9"/>
  </si>
  <si>
    <t>月額基本料：7.38
1m3当たり料金：0.74～1.28</t>
    <phoneticPr fontId="9"/>
  </si>
  <si>
    <t>月額基本料：500
1m3当たり料金：50～87</t>
    <phoneticPr fontId="9"/>
  </si>
  <si>
    <t>出所：ベンガルール水道局（BWSSB）
使用量が多くなるにつれて単価が高くなる。
下水道代、メーター代等別</t>
    <rPh sb="42" eb="45">
      <t>ゲスイドウ</t>
    </rPh>
    <rPh sb="45" eb="46">
      <t>ダイ</t>
    </rPh>
    <rPh sb="51" eb="52">
      <t>ダイ</t>
    </rPh>
    <rPh sb="52" eb="53">
      <t>トウ</t>
    </rPh>
    <rPh sb="53" eb="54">
      <t>ベツ</t>
    </rPh>
    <phoneticPr fontId="9"/>
  </si>
  <si>
    <t>月額基本料：0.83
1m3当たり料金：0.10～0.66</t>
    <phoneticPr fontId="9"/>
  </si>
  <si>
    <t>月額基本料：56
1m3当たり料金：7～45</t>
    <phoneticPr fontId="9"/>
  </si>
  <si>
    <t>同上</t>
    <phoneticPr fontId="9"/>
  </si>
  <si>
    <t>月額基本料：―
1kg当たり料金：0.92</t>
    <phoneticPr fontId="9"/>
  </si>
  <si>
    <t>月額基本料：―
1kg当たり料金：62.6</t>
    <phoneticPr fontId="9"/>
  </si>
  <si>
    <t>出所：インディアン・オイル
初回に液化石油ガス（LPG）ボンベ（19kg）をレンタルで借り上げる。</t>
    <rPh sb="0" eb="2">
      <t>シュッショ</t>
    </rPh>
    <rPh sb="15" eb="17">
      <t>ショカイ</t>
    </rPh>
    <rPh sb="18" eb="20">
      <t>エキカ</t>
    </rPh>
    <rPh sb="20" eb="22">
      <t>セキユ</t>
    </rPh>
    <rPh sb="44" eb="45">
      <t>カ</t>
    </rPh>
    <rPh sb="46" eb="47">
      <t>ア</t>
    </rPh>
    <phoneticPr fontId="9"/>
  </si>
  <si>
    <t>月額基本料：―
1kg当たり料金：
（1）0.62
（2）0.46</t>
    <phoneticPr fontId="9"/>
  </si>
  <si>
    <t>月額基本料：―
1kg当たり料金：
（1）42.0
（2）31.2</t>
    <phoneticPr fontId="9"/>
  </si>
  <si>
    <t>出所：同上
（1）補助金なし
（2）補助金あり
初回に液化石油ガス（LPG）ボンベ（14.2kg）をレンタルで借り上げる。</t>
    <rPh sb="0" eb="2">
      <t>シュッショ</t>
    </rPh>
    <rPh sb="3" eb="5">
      <t>ドウジョウ</t>
    </rPh>
    <rPh sb="10" eb="13">
      <t>ホジョキン</t>
    </rPh>
    <rPh sb="19" eb="22">
      <t>ホジョキン</t>
    </rPh>
    <rPh sb="26" eb="28">
      <t>ショカイ</t>
    </rPh>
    <rPh sb="29" eb="31">
      <t>エキカ</t>
    </rPh>
    <rPh sb="31" eb="33">
      <t>セキユ</t>
    </rPh>
    <rPh sb="57" eb="58">
      <t>カ</t>
    </rPh>
    <rPh sb="59" eb="60">
      <t>ア</t>
    </rPh>
    <phoneticPr fontId="9"/>
  </si>
  <si>
    <t>出所：NNR Global Logistics India Pvt. Ltd.
都市名：ベンガルール
最寄り港：ベンガルールICD
対日輸出：ベンガルールICD→横浜港
陸上輸送費、港湾設備費、サービス税等含む。</t>
    <phoneticPr fontId="9"/>
  </si>
  <si>
    <t>出所：同上
都市名：ベンガルール
最寄り港：ベンガルールICD
第三国仕向け港：ロサンゼルス港
第三国輸出：ベンガルールICD→ロサンゼルス港
陸上輸送費、港湾設備費、サービス税等含む。</t>
    <rPh sb="34" eb="35">
      <t>サン</t>
    </rPh>
    <rPh sb="51" eb="52">
      <t>サン</t>
    </rPh>
    <phoneticPr fontId="9"/>
  </si>
  <si>
    <t>出所：同上
都市名：ベンガルール
最寄り港：ベンガルールICD
対日輸入：横浜港→ベンガルールICD
陸上輸送費、港湾設備費、サービス税等含む。</t>
    <phoneticPr fontId="9"/>
  </si>
  <si>
    <t>レギュラーガソリン価格（1リットル当たり）</t>
    <phoneticPr fontId="9"/>
  </si>
  <si>
    <t>出所：Indian Oil社</t>
    <rPh sb="13" eb="14">
      <t>シャ</t>
    </rPh>
    <phoneticPr fontId="9"/>
  </si>
  <si>
    <t>0.91</t>
    <phoneticPr fontId="9"/>
  </si>
  <si>
    <t>出所：同上</t>
    <phoneticPr fontId="9"/>
  </si>
  <si>
    <t>30％</t>
    <phoneticPr fontId="9"/>
  </si>
  <si>
    <t>14.5％</t>
    <phoneticPr fontId="9"/>
  </si>
  <si>
    <t>出所：カルナータカ州政府財務局
標準税率：14.5％
特定の資本財、原材料、生活必需品など：5.5％
宝石類：1％
タバコ関係：20％
*2016年度（16年4月1日～17年3月31日）は、コメなど一部の作物類はVAT免除</t>
    <rPh sb="75" eb="77">
      <t>ネンド</t>
    </rPh>
    <rPh sb="80" eb="81">
      <t>ネン</t>
    </rPh>
    <rPh sb="82" eb="83">
      <t>ガツ</t>
    </rPh>
    <rPh sb="84" eb="85">
      <t>ニチ</t>
    </rPh>
    <rPh sb="88" eb="89">
      <t>ネン</t>
    </rPh>
    <rPh sb="90" eb="91">
      <t>ガツ</t>
    </rPh>
    <rPh sb="93" eb="94">
      <t>ニチ</t>
    </rPh>
    <rPh sb="101" eb="103">
      <t>イチブ</t>
    </rPh>
    <rPh sb="104" eb="106">
      <t>サクモツ</t>
    </rPh>
    <rPh sb="106" eb="107">
      <t>ルイ</t>
    </rPh>
    <rPh sb="111" eb="113">
      <t>メンジョ</t>
    </rPh>
    <phoneticPr fontId="9"/>
  </si>
  <si>
    <t>10％</t>
    <phoneticPr fontId="9"/>
  </si>
  <si>
    <t>日印租税条約第１0条
標準税率</t>
    <phoneticPr fontId="9"/>
  </si>
  <si>
    <t>日印租税条約第12条
標準税率</t>
    <phoneticPr fontId="9"/>
  </si>
  <si>
    <t>都市名：ムンバイ（インド）</t>
    <rPh sb="2" eb="3">
      <t>メイ</t>
    </rPh>
    <phoneticPr fontId="15"/>
  </si>
  <si>
    <t>換算レート：1ドル＝67.7884ルピー（2017年1月5日のインド準備銀行レファレンスレート）</t>
    <phoneticPr fontId="15"/>
  </si>
  <si>
    <t>出所：アジア・オセアニア進出日系企業実態調査（2016年10～11月ジェトロ実施）
正規雇用（実務経験3年程度の作業員）
基本給
年間負担総額：3,860ドル（261,667ルピー）（基本給、諸手当、社会保障、残業代、賞与等含む）</t>
    <rPh sb="113" eb="114">
      <t>トウ</t>
    </rPh>
    <phoneticPr fontId="9"/>
  </si>
  <si>
    <t>エンジニア（中堅技術者）
（月額）</t>
    <phoneticPr fontId="15"/>
  </si>
  <si>
    <t>出所：同上
正規雇用（専門学校/大卒以上・実務経験5年程度のエンジニア）
基本給
年間負担総額：8,359ドル（566,667ルピー）（基本給、諸手当、社会保障、残業代、賞与等含む）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</si>
  <si>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中間管理職（課長クラス）
（月額）</t>
    <phoneticPr fontId="15"/>
  </si>
  <si>
    <t>出所：同上
正規雇用（大卒以上・実務経験10年程度のマネージャー）
基本給
年間負担総額：16,069ドル（1,089,286ルピー）（基本給、諸手当、社会保障、残業代、賞与等含む）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0" eb="73">
      <t>キホンキュウ</t>
    </rPh>
    <rPh sb="74" eb="77">
      <t>ショテアテ</t>
    </rPh>
    <rPh sb="78" eb="80">
      <t>シャカイ</t>
    </rPh>
    <rPh sb="80" eb="82">
      <t>ホショウ</t>
    </rPh>
    <rPh sb="83" eb="86">
      <t>ザンギョウダイ</t>
    </rPh>
    <rPh sb="87" eb="89">
      <t>ショウヨ</t>
    </rPh>
    <rPh sb="89" eb="90">
      <t>トウ</t>
    </rPh>
    <rPh sb="90" eb="91">
      <t>フク</t>
    </rPh>
    <phoneticPr fontId="9"/>
  </si>
  <si>
    <t>スタッフ（一般職）
（月額）</t>
    <phoneticPr fontId="15"/>
  </si>
  <si>
    <t>出所：同上
正規雇用（実務経験3年程度の一般職）
基本給
年間負担総額：8,611ドル（583,733ルピー）（基本給、諸手当、社会保障、残業代、賞与等含む）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</si>
  <si>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出所：同上
正規雇用（大卒以上・実務経験10年程度のマネージャー）
基本給
年間負担総額：25,513ドル（1,729,489ルピー）（基本給、諸手当、社会保障、残業代、賞与等含む）</t>
    <rPh sb="0" eb="2">
      <t>シュッショ</t>
    </rPh>
    <rPh sb="3" eb="5">
      <t>ドウジョウ</t>
    </rPh>
    <rPh sb="89" eb="90">
      <t>トウ</t>
    </rPh>
    <phoneticPr fontId="9"/>
  </si>
  <si>
    <t>339～988</t>
    <phoneticPr fontId="9"/>
  </si>
  <si>
    <t>23,000～67,000</t>
    <phoneticPr fontId="9"/>
  </si>
  <si>
    <t xml:space="preserve">出所：現地調査会社
3～5年勤務経験者
別途、賞与を年1回支給、目標達成によるインセンティブあり
</t>
    <phoneticPr fontId="9"/>
  </si>
  <si>
    <t>184～590</t>
    <phoneticPr fontId="9"/>
  </si>
  <si>
    <t>12,500～40,000</t>
    <phoneticPr fontId="9"/>
  </si>
  <si>
    <t>法定最低賃金</t>
    <phoneticPr fontId="15"/>
  </si>
  <si>
    <t>（1）116/月
（2）123/月
（3）130/月</t>
    <rPh sb="7" eb="8">
      <t>ツキ</t>
    </rPh>
    <rPh sb="16" eb="17">
      <t>ツキ</t>
    </rPh>
    <rPh sb="25" eb="26">
      <t>ツキ</t>
    </rPh>
    <phoneticPr fontId="9"/>
  </si>
  <si>
    <t>（1）7,839/月
（2）8,339/月
（3）8,839/月</t>
    <rPh sb="9" eb="10">
      <t>ツキ</t>
    </rPh>
    <rPh sb="20" eb="21">
      <t>ツキ</t>
    </rPh>
    <rPh sb="31" eb="32">
      <t>ツキ</t>
    </rPh>
    <phoneticPr fontId="9"/>
  </si>
  <si>
    <t>出所：ムンバイ労働委員会（Labor Commissioner Office Mumbai）
改定日：2016年8月4日
（1）非熟練工
（2）準熟練工
（3）熟練工
補填手当Rs.3,339/月（2016年8月4日に通知）含む。</t>
    <rPh sb="7" eb="9">
      <t>ロウドウ</t>
    </rPh>
    <rPh sb="9" eb="12">
      <t>イインカイ</t>
    </rPh>
    <rPh sb="86" eb="88">
      <t>ホテン</t>
    </rPh>
    <rPh sb="99" eb="100">
      <t>ツキ</t>
    </rPh>
    <rPh sb="114" eb="115">
      <t>フク</t>
    </rPh>
    <phoneticPr fontId="9"/>
  </si>
  <si>
    <t>賞与支給額
（固定賞与+変動賞与）</t>
    <phoneticPr fontId="15"/>
  </si>
  <si>
    <t>基本給与の1.48カ月分</t>
    <rPh sb="0" eb="2">
      <t>キホン</t>
    </rPh>
    <rPh sb="2" eb="4">
      <t>キュウヨ</t>
    </rPh>
    <rPh sb="10" eb="11">
      <t>ゲツ</t>
    </rPh>
    <rPh sb="11" eb="12">
      <t>ブン</t>
    </rPh>
    <phoneticPr fontId="9"/>
  </si>
  <si>
    <t>事業主負担率：13.36％*
従業員（本人）負担率：12％
事業主負担率の内訳：
年金基金：8.33％*
積立基金（EPF）：3.67％*
管理費：0.85％*
保険料：0.5％*
管理費（保険基金）：0.01％*
従業員（本人）負担率の内訳：
従業員積立基金（EPF）：12％</t>
    <phoneticPr fontId="9"/>
  </si>
  <si>
    <t>2013年：10.5％
2014年：10.8％
2015年：10.1％</t>
    <rPh sb="4" eb="5">
      <t>ネン</t>
    </rPh>
    <rPh sb="16" eb="17">
      <t>ネン</t>
    </rPh>
    <rPh sb="28" eb="29">
      <t>ネン</t>
    </rPh>
    <phoneticPr fontId="9"/>
  </si>
  <si>
    <t>出所：インド日本商工会「賃金実態調査（第8回～第10回）」
日系企業で働くインド人ワーカーの昇給率（ムンバイ）</t>
    <phoneticPr fontId="9"/>
  </si>
  <si>
    <t xml:space="preserve">出所：マハラシュトラ州産業開発公社（MIDC）
チャカン工業団地（ムンバイ中心部から150km）
購入という形式だが、実際は95年の長期リース
非課税、サービスチャージ（Rs.6（$0.09）/m2/年）別
</t>
    <rPh sb="75" eb="78">
      <t>ヒカゼイ</t>
    </rPh>
    <phoneticPr fontId="9"/>
  </si>
  <si>
    <t>4.90</t>
    <phoneticPr fontId="9"/>
  </si>
  <si>
    <t>出所：現地不動産会社
チャカン工業団地（ムンバイ中心部から150km）
サービス税、管理費含む。</t>
    <rPh sb="0" eb="2">
      <t>デドコロ</t>
    </rPh>
    <rPh sb="5" eb="8">
      <t>フドウサン</t>
    </rPh>
    <rPh sb="8" eb="10">
      <t>カイシャ</t>
    </rPh>
    <rPh sb="16" eb="18">
      <t>コウギョウ</t>
    </rPh>
    <rPh sb="18" eb="20">
      <t>ダンチ</t>
    </rPh>
    <rPh sb="25" eb="28">
      <t>チュウシンブ</t>
    </rPh>
    <rPh sb="42" eb="43">
      <t>ゼイ</t>
    </rPh>
    <rPh sb="44" eb="47">
      <t>カンリヒ</t>
    </rPh>
    <rPh sb="47" eb="48">
      <t>フク</t>
    </rPh>
    <phoneticPr fontId="9"/>
  </si>
  <si>
    <t>（1）26～47
（2）22～33</t>
    <phoneticPr fontId="9"/>
  </si>
  <si>
    <t>（1）1,750～3,200
（2）1,500～2,250</t>
    <phoneticPr fontId="9"/>
  </si>
  <si>
    <t>出所：フォーミュラ
Bandra Kurla Complex
（１）家具付
（２）家具なし
サービス税、管理費別</t>
    <rPh sb="35" eb="37">
      <t>カグ</t>
    </rPh>
    <rPh sb="37" eb="38">
      <t>ツキ</t>
    </rPh>
    <rPh sb="42" eb="44">
      <t>カグ</t>
    </rPh>
    <rPh sb="52" eb="53">
      <t>ゼイ</t>
    </rPh>
    <rPh sb="54" eb="56">
      <t>カンリ</t>
    </rPh>
    <rPh sb="56" eb="57">
      <t>ヒ</t>
    </rPh>
    <rPh sb="57" eb="58">
      <t>ベツ</t>
    </rPh>
    <phoneticPr fontId="9"/>
  </si>
  <si>
    <t>（1）41～59
（2）32～52</t>
    <phoneticPr fontId="9"/>
  </si>
  <si>
    <t>（1）2,800～4,000
（2）2,200～3,500</t>
    <phoneticPr fontId="9"/>
  </si>
  <si>
    <t>出所：同上
ムンバイ市内、
High Street Phoenix（Senpati Bapat通り）
（1）家具付
（2）家具なし
サービス税、管理費別</t>
    <phoneticPr fontId="9"/>
  </si>
  <si>
    <t>駐在員用住宅借上料（月額）</t>
    <phoneticPr fontId="15"/>
  </si>
  <si>
    <t>（1）2,213～5,163
（2）1,844～3,688</t>
    <phoneticPr fontId="9"/>
  </si>
  <si>
    <t>（1）150,000～350,000
（2）125,000～250,000</t>
    <phoneticPr fontId="9"/>
  </si>
  <si>
    <t>出所：同上
Powai地区
3寝室（マンション）、175～230m2
（1）家具付
（2）家具なし
サービス税は非課税、管理費込み
別途、敷金3～8カ月分</t>
    <rPh sb="12" eb="14">
      <t>チク</t>
    </rPh>
    <rPh sb="16" eb="18">
      <t>シンシツ</t>
    </rPh>
    <phoneticPr fontId="9"/>
  </si>
  <si>
    <t>月額基本料：
（1）3.47
（2）2.36/kVA
1kWh当たり料金：
（1）0.09
（2）0.11</t>
    <phoneticPr fontId="9"/>
  </si>
  <si>
    <t>月額基本料：
（1）235
（2）160/kVA
1kWh当たり料金：
（1）5.98
（2）7.68</t>
    <phoneticPr fontId="9"/>
  </si>
  <si>
    <t>出所：マハラシュトラ州配電公社
プネ市における電力料金
（1）20kW未満
（2）20kW以上</t>
    <rPh sb="11" eb="13">
      <t>ハイデン</t>
    </rPh>
    <rPh sb="13" eb="15">
      <t>コウシャ</t>
    </rPh>
    <rPh sb="19" eb="20">
      <t>シ</t>
    </rPh>
    <rPh sb="24" eb="26">
      <t>デンリョク</t>
    </rPh>
    <rPh sb="26" eb="28">
      <t>リョウキン</t>
    </rPh>
    <rPh sb="37" eb="39">
      <t>ミマン</t>
    </rPh>
    <rPh sb="47" eb="49">
      <t>イジョウ</t>
    </rPh>
    <phoneticPr fontId="9"/>
  </si>
  <si>
    <t>月額基本料：0.74～1.55
1kWh当たり料金：0.05～0.16</t>
    <phoneticPr fontId="9"/>
  </si>
  <si>
    <t>月額基本料：50～105
1kWh当たり料金：3.61～10.98</t>
    <phoneticPr fontId="9"/>
  </si>
  <si>
    <t>出所：リライアンス・インフラストラクチャー</t>
    <phoneticPr fontId="9"/>
  </si>
  <si>
    <t>月額基本料：―
1m3当たり料金：0.32</t>
    <phoneticPr fontId="9"/>
  </si>
  <si>
    <t>月額基本料：―
1m3当たり料金：21.5</t>
    <phoneticPr fontId="9"/>
  </si>
  <si>
    <t>出所：マハラシュトラ産業開発公社（MIDC）
チャカン工業団地内での産業用の場合
ミニマムチャージ：水道管のサイズにより、Rs.323/月～8,600/日（$4.76/月～126.9/日）
マハラシュトラ全域でのメーター賃貸料：水道管のサイズにより、Rs.10～400/月（$0.15～5.9/月）
土地購入時に初期費用が必要な場合あり
・繊維工業：50m3/ha/日超の場合、初期費用Rs.24,300（$358）/m3
・繊維工業以外：25m3/ha/日超の場合、初期費用Rs.24,300（$358）/m3</t>
    <rPh sb="69" eb="70">
      <t>ツキ</t>
    </rPh>
    <rPh sb="77" eb="78">
      <t>ヒ</t>
    </rPh>
    <rPh sb="85" eb="86">
      <t>ツキ</t>
    </rPh>
    <rPh sb="93" eb="94">
      <t>ヒ</t>
    </rPh>
    <rPh sb="149" eb="150">
      <t>ツキ</t>
    </rPh>
    <rPh sb="153" eb="155">
      <t>トチ</t>
    </rPh>
    <rPh sb="155" eb="157">
      <t>コウニュウ</t>
    </rPh>
    <rPh sb="157" eb="158">
      <t>ジ</t>
    </rPh>
    <rPh sb="164" eb="166">
      <t>ヒツヨウ</t>
    </rPh>
    <rPh sb="167" eb="169">
      <t>バアイ</t>
    </rPh>
    <rPh sb="192" eb="194">
      <t>ショキ</t>
    </rPh>
    <rPh sb="194" eb="196">
      <t>ヒヨウ</t>
    </rPh>
    <phoneticPr fontId="9"/>
  </si>
  <si>
    <t>月額基本料：―
1m3当たり料金：0.07</t>
    <phoneticPr fontId="9"/>
  </si>
  <si>
    <t>月額基本料：―
1m3当たり料金：4.66</t>
    <phoneticPr fontId="9"/>
  </si>
  <si>
    <t>出所：ムンバイ市政府
ミニマムチャージ：Rs.45～500（水道管のサイズによる）
ただし、水道料金は住居管理費に含まれることが多く、賃貸の場合請求されないことが一般的。</t>
    <rPh sb="47" eb="49">
      <t>スイドウ</t>
    </rPh>
    <phoneticPr fontId="9"/>
  </si>
  <si>
    <t>月額基本料：―
1kg当たり料金：0.91</t>
    <rPh sb="11" eb="12">
      <t>ア</t>
    </rPh>
    <phoneticPr fontId="9"/>
  </si>
  <si>
    <t>月額基本料：―
1kg当たり料金：61.68</t>
    <phoneticPr fontId="9"/>
  </si>
  <si>
    <t>出所：インディアン・オイル
チャカン工業団地を含むチンチワッド（Chinchwad）地区
1シリンダー（19kg）当たりRs.1,172（$17.3）
液化石油ガス（LPG）</t>
    <rPh sb="0" eb="2">
      <t>シュッショ</t>
    </rPh>
    <rPh sb="19" eb="21">
      <t>コウギョウ</t>
    </rPh>
    <rPh sb="21" eb="23">
      <t>ダンチ</t>
    </rPh>
    <rPh sb="24" eb="25">
      <t>フク</t>
    </rPh>
    <rPh sb="43" eb="45">
      <t>チク</t>
    </rPh>
    <rPh sb="58" eb="59">
      <t>ア</t>
    </rPh>
    <rPh sb="78" eb="80">
      <t>エキカ</t>
    </rPh>
    <rPh sb="80" eb="82">
      <t>セキユ</t>
    </rPh>
    <phoneticPr fontId="9"/>
  </si>
  <si>
    <t>月額基本料：―
1m3当たり料金
（1）0.36
（2）0.44</t>
    <phoneticPr fontId="9"/>
  </si>
  <si>
    <t>月額基本料：―
1m3当たり料金
（1）24.42
（2）30.02</t>
    <phoneticPr fontId="9"/>
  </si>
  <si>
    <t>出所：マハナガール・ガス
（1）使用量0～0.6m3/日の場合
（2）使用量0.61～1.5m3/日の場合
諸税含む。
パイプライン天然ガス（PNG）</t>
    <rPh sb="17" eb="20">
      <t>シヨウリョウ</t>
    </rPh>
    <rPh sb="28" eb="29">
      <t>ヒ</t>
    </rPh>
    <rPh sb="30" eb="32">
      <t>バアイ</t>
    </rPh>
    <rPh sb="36" eb="39">
      <t>シヨウリョウ</t>
    </rPh>
    <rPh sb="50" eb="51">
      <t>ヒ</t>
    </rPh>
    <rPh sb="52" eb="54">
      <t>バアイ</t>
    </rPh>
    <rPh sb="69" eb="71">
      <t>テンネン</t>
    </rPh>
    <phoneticPr fontId="9"/>
  </si>
  <si>
    <t>コンテナ輸送（40ftコンテナ）
対日輸出</t>
    <phoneticPr fontId="9"/>
  </si>
  <si>
    <t>出所："K" LINE (INDIA) PRIVATE LIMITED
都市名：チャカン
最寄り港：ナバシバ港
対日輸出：ナバシバ港→横浜港
海上運賃：100ドル
陸上運賃：24,000ルピー
各種手数料・税別
海上運賃はドル建て、陸上運賃はルピー建て</t>
    <rPh sb="107" eb="108">
      <t>ベツ</t>
    </rPh>
    <phoneticPr fontId="9"/>
  </si>
  <si>
    <t>出所：同上
都市名：チャカン
最寄り港：ナバシバ港
第三国仕向け港：ロングビーチ港（ロサンゼルス）
第三国輸出：ナバシバ港→ロングビーチ港
海上運賃：1,753ドル
陸上運賃：24,000ルピー
各種手数料・税別
海上運賃はドル建て、陸上運賃はルピー建て</t>
    <rPh sb="28" eb="29">
      <t>サン</t>
    </rPh>
    <rPh sb="52" eb="53">
      <t>ダイ</t>
    </rPh>
    <rPh sb="53" eb="55">
      <t>サンゴク</t>
    </rPh>
    <rPh sb="55" eb="57">
      <t>ユシュツ</t>
    </rPh>
    <rPh sb="109" eb="110">
      <t>ベツ</t>
    </rPh>
    <phoneticPr fontId="9"/>
  </si>
  <si>
    <t>コンテナ輸送（40ftコンテナ）
対日輸入</t>
    <phoneticPr fontId="9"/>
  </si>
  <si>
    <t>出所：同上
都市名：チャカン
最寄り港：ナバシバ港
対日輸入：横浜港→ナバシバ港
海上運賃：800ドル
陸上運賃：22,000ルピー
各種手数料・税別
海上運賃はドル建て、陸上運賃はルピー建て</t>
    <rPh sb="77" eb="78">
      <t>ベツ</t>
    </rPh>
    <phoneticPr fontId="9"/>
  </si>
  <si>
    <t>レギュラーガソリン価格（1リットル当たり）</t>
    <phoneticPr fontId="9"/>
  </si>
  <si>
    <t>出所：ヒンドゥスタン・ペトロリアム</t>
    <phoneticPr fontId="9"/>
  </si>
  <si>
    <t>軽油価格（1リットル当たり）</t>
    <phoneticPr fontId="9"/>
  </si>
  <si>
    <t>30％</t>
    <phoneticPr fontId="9"/>
  </si>
  <si>
    <t>30％</t>
    <phoneticPr fontId="9"/>
  </si>
  <si>
    <t>10％</t>
    <phoneticPr fontId="9"/>
  </si>
  <si>
    <t>日印租税条約第１0条
標準税率</t>
    <phoneticPr fontId="9"/>
  </si>
  <si>
    <t>10％</t>
    <phoneticPr fontId="9"/>
  </si>
  <si>
    <t>日印租税条約第12条
標準税率</t>
    <phoneticPr fontId="9"/>
  </si>
  <si>
    <t>都市名：ジャカルタ（インドネシア）</t>
    <rPh sb="2" eb="3">
      <t>メイ</t>
    </rPh>
    <phoneticPr fontId="15"/>
  </si>
  <si>
    <t>調査実施時期：2016年12月～2017年1月</t>
    <phoneticPr fontId="15"/>
  </si>
  <si>
    <t>換算レート：1米ドル＝13,370ルピア（2017年1月5日のインターバンクレート仲値）</t>
    <phoneticPr fontId="15"/>
  </si>
  <si>
    <t>※特に追記がない場合はVATを含む。</t>
    <phoneticPr fontId="15"/>
  </si>
  <si>
    <t>米ドル</t>
    <phoneticPr fontId="9"/>
  </si>
  <si>
    <t>ワーカー（一般工職）
（月額）</t>
    <phoneticPr fontId="15"/>
  </si>
  <si>
    <t>出所：アジア・オセアニア進出日系企業実態調査（2016年10～11月ジェトロ実施）
正規雇用（実務経験3年程度の作業員）
基本給
年間負担総額：5,255ドル（70,259,710ルピア）（基本給、諸手当、社会保障、残業代、賞与等含む。）</t>
    <rPh sb="116" eb="117">
      <t>トウ</t>
    </rPh>
    <phoneticPr fontId="9"/>
  </si>
  <si>
    <t>出所：同上
正規雇用（専門学校/大卒以上・実務経験5年程度のエンジニア）
基本給
年間負担総額：7,846ドル（104,900,140ルピア）（基本給、諸手当、社会保障、残業代、賞与等含む。）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4" eb="77">
      <t>キホンキュウ</t>
    </rPh>
    <rPh sb="78" eb="81">
      <t>ショテアテ</t>
    </rPh>
    <rPh sb="82" eb="84">
      <t>シャカイ</t>
    </rPh>
    <rPh sb="84" eb="86">
      <t>ホショウ</t>
    </rPh>
    <rPh sb="87" eb="90">
      <t>ザンギョウダイ</t>
    </rPh>
    <rPh sb="91" eb="93">
      <t>ショウヨ</t>
    </rPh>
    <rPh sb="93" eb="94">
      <t>トウ</t>
    </rPh>
    <rPh sb="94" eb="95">
      <t>フク</t>
    </rPh>
    <phoneticPr fontId="9"/>
  </si>
  <si>
    <t>出所：同上
正規雇用（大卒以上・実務経験10年程度のマネージャー）
基本給
年間負担総額：16,676ドル（222,953,150ルピア）（基本給、諸手当、社会保障、残業代、賞与等含む。）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2" eb="75">
      <t>キホンキュウ</t>
    </rPh>
    <rPh sb="76" eb="79">
      <t>ショテアテ</t>
    </rPh>
    <rPh sb="80" eb="82">
      <t>シャカイ</t>
    </rPh>
    <rPh sb="82" eb="84">
      <t>ホショウ</t>
    </rPh>
    <rPh sb="85" eb="88">
      <t>ザンギョウダイ</t>
    </rPh>
    <rPh sb="89" eb="91">
      <t>ショウヨ</t>
    </rPh>
    <rPh sb="91" eb="92">
      <t>トウ</t>
    </rPh>
    <rPh sb="92" eb="93">
      <t>フク</t>
    </rPh>
    <phoneticPr fontId="9"/>
  </si>
  <si>
    <t>出所：同上
正規雇用（実務経験3年程度の一般職）
基本給
年間負担総額：7,525ドル（100,611,060ルピア）（基本給、諸手当、社会保障、残業代、賞与等含む。）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2" eb="65">
      <t>キホンキュウ</t>
    </rPh>
    <rPh sb="66" eb="69">
      <t>ショテアテ</t>
    </rPh>
    <rPh sb="70" eb="72">
      <t>シャカイ</t>
    </rPh>
    <rPh sb="72" eb="74">
      <t>ホショウ</t>
    </rPh>
    <rPh sb="75" eb="78">
      <t>ザンギョウダイ</t>
    </rPh>
    <rPh sb="79" eb="81">
      <t>ショウヨ</t>
    </rPh>
    <rPh sb="81" eb="82">
      <t>トウ</t>
    </rPh>
    <rPh sb="82" eb="83">
      <t>フク</t>
    </rPh>
    <phoneticPr fontId="9"/>
  </si>
  <si>
    <t>出所：同上
正規雇用（大卒以上・実務経験10年程度のマネージャー）
基本給
年間負担総額：19,198ドル（256,683,870ルピア）（基本給、諸手当、社会保障、残業代、賞与等含む。）</t>
    <rPh sb="0" eb="2">
      <t>シュッショ</t>
    </rPh>
    <rPh sb="3" eb="5">
      <t>ドウジョウ</t>
    </rPh>
    <rPh sb="91" eb="92">
      <t>トウ</t>
    </rPh>
    <phoneticPr fontId="9"/>
  </si>
  <si>
    <t>274～324</t>
    <phoneticPr fontId="9"/>
  </si>
  <si>
    <t>3,666,667～4,333,333</t>
  </si>
  <si>
    <t>出所：募集代理店のウェブサイト
残業代、賞与、所得税、保険料など含まず。</t>
    <rPh sb="3" eb="5">
      <t>ボシュウ</t>
    </rPh>
    <rPh sb="5" eb="8">
      <t>ダイリテン</t>
    </rPh>
    <rPh sb="17" eb="19">
      <t>ザンギョウ</t>
    </rPh>
    <rPh sb="19" eb="20">
      <t>ダイ</t>
    </rPh>
    <rPh sb="21" eb="23">
      <t>ショウヨ</t>
    </rPh>
    <rPh sb="24" eb="27">
      <t>ショトクゼイ</t>
    </rPh>
    <rPh sb="28" eb="31">
      <t>ホケンリョウ</t>
    </rPh>
    <rPh sb="33" eb="34">
      <t>フク</t>
    </rPh>
    <phoneticPr fontId="9"/>
  </si>
  <si>
    <t>店舗スタッフ（飲食）
（月額）</t>
    <phoneticPr fontId="15"/>
  </si>
  <si>
    <t>207～253</t>
    <phoneticPr fontId="9"/>
  </si>
  <si>
    <t>2,766,667～3,383,333</t>
    <phoneticPr fontId="9"/>
  </si>
  <si>
    <t>出所：ジャカルタ特別州知事規定2016年227号
2017年1月1日適用</t>
    <rPh sb="0" eb="2">
      <t>シュッショ</t>
    </rPh>
    <rPh sb="11" eb="13">
      <t>チジ</t>
    </rPh>
    <rPh sb="13" eb="15">
      <t>キテイ</t>
    </rPh>
    <phoneticPr fontId="9"/>
  </si>
  <si>
    <t>基本給与の1.96カ月分</t>
    <rPh sb="0" eb="2">
      <t>キホン</t>
    </rPh>
    <rPh sb="2" eb="4">
      <t>キュウヨ</t>
    </rPh>
    <rPh sb="10" eb="11">
      <t>ゲツ</t>
    </rPh>
    <rPh sb="11" eb="12">
      <t>ブン</t>
    </rPh>
    <phoneticPr fontId="9"/>
  </si>
  <si>
    <t>事業主負担率：10.24～11.74％
従業員（本人）負担率：4.00％
事業主負担率の内訳：
労災保険：0.24～1.74％
死亡保険：0.3％
老齢保障：3.7％
健康保険：4.0％
年金保障：2.0％
従業員（本人）負担率の内訳：
老齢保障：2.0％
健康保険：1.0％
年金保障：1.0％</t>
    <phoneticPr fontId="9"/>
  </si>
  <si>
    <t>出所：健康保険に関する大統領令2016年28号、労災・死亡保険に関する政府規定2015年第44号、老齢保障に関する政府規定2015年第46号、年金保障に関する政府規定2015年第45号</t>
    <phoneticPr fontId="9"/>
  </si>
  <si>
    <t>2014年：11.0％
2015年：10.6％
2016年：14.8％</t>
    <phoneticPr fontId="9"/>
  </si>
  <si>
    <t>出所：ジャカルタ特別州の法定最低賃金の上昇率を適用</t>
    <phoneticPr fontId="9"/>
  </si>
  <si>
    <t>a.180
b.170</t>
    <phoneticPr fontId="9"/>
  </si>
  <si>
    <t>a.2,400,000
b.ドル建て</t>
    <rPh sb="16" eb="17">
      <t>ダ</t>
    </rPh>
    <phoneticPr fontId="9"/>
  </si>
  <si>
    <t>a.出所：GIIC工業団地
b.出所：スルヤチプタ工業団地</t>
    <rPh sb="2" eb="4">
      <t>シュッショ</t>
    </rPh>
    <rPh sb="9" eb="11">
      <t>コウギョウ</t>
    </rPh>
    <rPh sb="11" eb="13">
      <t>ダンチ</t>
    </rPh>
    <rPh sb="16" eb="18">
      <t>シュッショ</t>
    </rPh>
    <rPh sb="25" eb="27">
      <t>コウギョウ</t>
    </rPh>
    <rPh sb="27" eb="29">
      <t>ダンチ</t>
    </rPh>
    <phoneticPr fontId="9"/>
  </si>
  <si>
    <t>a.4.75
b.5.61</t>
    <phoneticPr fontId="9"/>
  </si>
  <si>
    <t>a.63,500
b.75,000</t>
    <phoneticPr fontId="9"/>
  </si>
  <si>
    <t>a.出所：コタ・ブキット・インダー工業団地
最低3年契約
b.出所：GIIC工業団地
最低2年契約</t>
    <rPh sb="2" eb="4">
      <t>シュッショ</t>
    </rPh>
    <rPh sb="17" eb="19">
      <t>コウギョウ</t>
    </rPh>
    <rPh sb="19" eb="21">
      <t>ダンチ</t>
    </rPh>
    <rPh sb="22" eb="24">
      <t>サイテイ</t>
    </rPh>
    <rPh sb="25" eb="26">
      <t>ネン</t>
    </rPh>
    <rPh sb="26" eb="28">
      <t>ケイヤク</t>
    </rPh>
    <rPh sb="32" eb="34">
      <t>シュッショ</t>
    </rPh>
    <rPh sb="39" eb="41">
      <t>コウギョウ</t>
    </rPh>
    <rPh sb="41" eb="43">
      <t>ダンチ</t>
    </rPh>
    <rPh sb="44" eb="46">
      <t>サイテイ</t>
    </rPh>
    <rPh sb="47" eb="48">
      <t>ネン</t>
    </rPh>
    <rPh sb="48" eb="50">
      <t>ケイヤク</t>
    </rPh>
    <phoneticPr fontId="9"/>
  </si>
  <si>
    <t>a.28
b.22</t>
    <phoneticPr fontId="9"/>
  </si>
  <si>
    <t>a.375,000
b.300,000</t>
    <phoneticPr fontId="9"/>
  </si>
  <si>
    <t>a.出所：グラハCIMB二アガビル
b.出所：インターナショナル・ファイナンス・センター・タワー2
a、bともに賃料のみ</t>
    <rPh sb="57" eb="59">
      <t>チンリョウ</t>
    </rPh>
    <phoneticPr fontId="9"/>
  </si>
  <si>
    <t>a.112～224
b.52～</t>
    <phoneticPr fontId="9"/>
  </si>
  <si>
    <t>a.1,500,000～3,000,000
b.700,000～</t>
    <phoneticPr fontId="9"/>
  </si>
  <si>
    <t>a.出所：プラザ・スナヤン
税・管理費別、最低3～5年契約（場所による）
b.出所：パシフィック・プレイス
税・管理費別、最低3年契約（場所による）</t>
    <rPh sb="2" eb="4">
      <t>シュッショ</t>
    </rPh>
    <rPh sb="16" eb="19">
      <t>カンリヒ</t>
    </rPh>
    <rPh sb="19" eb="20">
      <t>ベツ</t>
    </rPh>
    <rPh sb="21" eb="23">
      <t>サイテイ</t>
    </rPh>
    <rPh sb="26" eb="27">
      <t>ネン</t>
    </rPh>
    <rPh sb="27" eb="29">
      <t>ケイヤク</t>
    </rPh>
    <rPh sb="30" eb="32">
      <t>バショ</t>
    </rPh>
    <rPh sb="40" eb="42">
      <t>シュッショ</t>
    </rPh>
    <rPh sb="55" eb="56">
      <t>ゼイ</t>
    </rPh>
    <rPh sb="57" eb="60">
      <t>カンリヒ</t>
    </rPh>
    <rPh sb="60" eb="61">
      <t>ベツ</t>
    </rPh>
    <rPh sb="62" eb="64">
      <t>サイテイ</t>
    </rPh>
    <rPh sb="65" eb="66">
      <t>ネン</t>
    </rPh>
    <rPh sb="66" eb="68">
      <t>ケイヤク</t>
    </rPh>
    <rPh sb="69" eb="71">
      <t>バショ</t>
    </rPh>
    <phoneticPr fontId="9"/>
  </si>
  <si>
    <t>駐在員用住宅借上料（月額）</t>
    <phoneticPr fontId="15"/>
  </si>
  <si>
    <t>（1）3,366～3,530/m2
（2）
a.2,800～3,300/m2
b.3,800～4,000/m2</t>
    <phoneticPr fontId="9"/>
  </si>
  <si>
    <t>（1）45,000,000～47,200,000/m2
（2）ドル建て</t>
    <rPh sb="33" eb="34">
      <t>ダ</t>
    </rPh>
    <phoneticPr fontId="9"/>
  </si>
  <si>
    <t>（1）出所：タムリン地区のサービス・アパート
2～3寝室
141～166m2
税別、管理費・電気代込、水道代込、
インターネット代込
（2）出所：クバヨラン・バル地区のマンション
2～3寝室
a.140～153m2
b.180～196m2
税込、管理費込、家具付</t>
    <rPh sb="26" eb="28">
      <t>シンシツ</t>
    </rPh>
    <rPh sb="49" eb="50">
      <t>コ</t>
    </rPh>
    <rPh sb="51" eb="53">
      <t>スイドウ</t>
    </rPh>
    <rPh sb="53" eb="54">
      <t>ダイ</t>
    </rPh>
    <rPh sb="54" eb="55">
      <t>コ</t>
    </rPh>
    <rPh sb="65" eb="66">
      <t>コミ</t>
    </rPh>
    <rPh sb="94" eb="96">
      <t>シンシツ</t>
    </rPh>
    <rPh sb="122" eb="123">
      <t>コミ</t>
    </rPh>
    <rPh sb="127" eb="128">
      <t>コ</t>
    </rPh>
    <phoneticPr fontId="9"/>
  </si>
  <si>
    <t>月額基本料：―
1kWh当たり料金：0.08</t>
    <phoneticPr fontId="9"/>
  </si>
  <si>
    <t>月額基本料：―
1kWh当たり料金：1,115</t>
    <phoneticPr fontId="9"/>
  </si>
  <si>
    <t>出所：国営電力公社（PLN）、エネルギー大臣規定2016年28号
200kVA超の企業向け</t>
    <phoneticPr fontId="9"/>
  </si>
  <si>
    <t>一般用電気料金（1kWh当たり）</t>
    <phoneticPr fontId="9"/>
  </si>
  <si>
    <t>月額基本料：―
1kWh当たり料金：0.10</t>
    <phoneticPr fontId="9"/>
  </si>
  <si>
    <t>月額基本料：―
1kWh当たり料金：1,352</t>
    <phoneticPr fontId="9"/>
  </si>
  <si>
    <t>出所：国営電力公社（PLN）、エネルギー大臣規定2016年28号
1,300～2,200VAの家庭向け
2017年1月適用</t>
    <phoneticPr fontId="9"/>
  </si>
  <si>
    <t>月額基本料：5.18
1m3当たり料金：0.94</t>
    <phoneticPr fontId="9"/>
  </si>
  <si>
    <t>月額基本料：69,215
1m3当たり料金：12,550</t>
    <phoneticPr fontId="9"/>
  </si>
  <si>
    <t>出所：水道公社（PALYJA）
メーターサイズ1.25 インチの場合
使用料20m3超の場合</t>
    <rPh sb="43" eb="44">
      <t>コ</t>
    </rPh>
    <rPh sb="45" eb="47">
      <t>バアイ</t>
    </rPh>
    <phoneticPr fontId="9"/>
  </si>
  <si>
    <t>月額基本料：1.45
1m3当たり料金：0.73</t>
    <phoneticPr fontId="9"/>
  </si>
  <si>
    <t>月額基本料：19,390
1m3当たり料金：9,800</t>
    <phoneticPr fontId="9"/>
  </si>
  <si>
    <t>出所：水道公社（PALYJA）
メーターサイズ0.50インチの場合
使用料20m3超の場合</t>
    <phoneticPr fontId="9"/>
  </si>
  <si>
    <t>1m3当たり料金：0.33</t>
    <rPh sb="3" eb="4">
      <t>ア</t>
    </rPh>
    <rPh sb="6" eb="8">
      <t>リョウキン</t>
    </rPh>
    <phoneticPr fontId="9"/>
  </si>
  <si>
    <t>1m3当たり料金：4,412</t>
    <phoneticPr fontId="9"/>
  </si>
  <si>
    <t>出所：国営ガス公社（PGN）
天然ガス</t>
    <rPh sb="0" eb="2">
      <t>シュッショ</t>
    </rPh>
    <rPh sb="3" eb="5">
      <t>コクエイ</t>
    </rPh>
    <rPh sb="7" eb="9">
      <t>コウシャ</t>
    </rPh>
    <rPh sb="16" eb="18">
      <t>テンネン</t>
    </rPh>
    <phoneticPr fontId="9"/>
  </si>
  <si>
    <t>月額基本料：―
1kg当たり料金：0.80</t>
    <phoneticPr fontId="9"/>
  </si>
  <si>
    <t>月額基本料：―
1kg当たり料金：10,750</t>
    <phoneticPr fontId="9"/>
  </si>
  <si>
    <t>出所：国営石油プルタミナ
液化天然ガス（LPG）</t>
    <rPh sb="0" eb="2">
      <t>シュッショ</t>
    </rPh>
    <rPh sb="3" eb="5">
      <t>コクエイ</t>
    </rPh>
    <rPh sb="5" eb="7">
      <t>セキユ</t>
    </rPh>
    <rPh sb="14" eb="16">
      <t>エキカ</t>
    </rPh>
    <rPh sb="16" eb="18">
      <t>テンネン</t>
    </rPh>
    <phoneticPr fontId="9"/>
  </si>
  <si>
    <t>コンテナ輸送（40ftコンテナ）
対日輸出</t>
    <phoneticPr fontId="9"/>
  </si>
  <si>
    <t>ドル建て</t>
    <rPh sb="2" eb="3">
      <t>ダ</t>
    </rPh>
    <phoneticPr fontId="9"/>
  </si>
  <si>
    <t>出所：日系企業
最寄り港：タンジュンプリオク港
対日輸出：タンジュンプリオク港→横浜港</t>
    <rPh sb="3" eb="5">
      <t>ニッケイ</t>
    </rPh>
    <rPh sb="5" eb="7">
      <t>キギョウ</t>
    </rPh>
    <phoneticPr fontId="9"/>
  </si>
  <si>
    <t>コンテナ輸送（40ftコンテナ）
第三国輸出</t>
    <phoneticPr fontId="9"/>
  </si>
  <si>
    <t>出所：日系企業
最寄り港：タンジュンプリオク港
第三国仕向け港：ロサンゼルス港
第三国輸出：タンジュンプリオク港→ロサンゼルス港</t>
    <rPh sb="3" eb="5">
      <t>ニッケイ</t>
    </rPh>
    <rPh sb="5" eb="7">
      <t>キギョウ</t>
    </rPh>
    <phoneticPr fontId="9"/>
  </si>
  <si>
    <t>出所：日系企業
最寄り港：タンジュンプリオク港
対日輸入：横浜港→タンジュンプリオク港</t>
    <rPh sb="3" eb="5">
      <t>ニッケイ</t>
    </rPh>
    <rPh sb="5" eb="7">
      <t>キギョウ</t>
    </rPh>
    <phoneticPr fontId="9"/>
  </si>
  <si>
    <t>a.0.49
b.0.58
c.0.60
d.0.65</t>
    <phoneticPr fontId="9"/>
  </si>
  <si>
    <t>a.6,550
b.7,750
c.8,050
d.8,750</t>
    <phoneticPr fontId="9"/>
  </si>
  <si>
    <t>出所：国営石油プルタミナ
a.プレミウム（オクタン価88）
b.ペルタライト（オクタン価90）
c.プルタマックス（オクタン価92）
d.プルタマックスプラス（オクタン価95）
2017年1月5日の価格</t>
    <phoneticPr fontId="9"/>
  </si>
  <si>
    <t>a.0.42
b.0.63</t>
    <phoneticPr fontId="9"/>
  </si>
  <si>
    <t>a.5,650
b.8,400</t>
    <phoneticPr fontId="9"/>
  </si>
  <si>
    <t>出所：国営石油プルタミナ
a.セタネ48軽油
b.ハイセタネ53軽油（プルタミナDEX）</t>
    <phoneticPr fontId="9"/>
  </si>
  <si>
    <t>25％</t>
    <phoneticPr fontId="9"/>
  </si>
  <si>
    <t>出所：所得税法_x000D_
一律25％。
ただし、上場会社で株式の40％以上を公開している場合は20％。
年間売上高500億ルピア以下の小企業は、48億ルピア以下の課税所得に対して税率が50％軽減され12.5％。</t>
    <rPh sb="0" eb="2">
      <t>シュッショ</t>
    </rPh>
    <rPh sb="10" eb="12">
      <t>イチリツ</t>
    </rPh>
    <rPh sb="61" eb="63">
      <t>イカ</t>
    </rPh>
    <rPh sb="75" eb="77">
      <t>イカ</t>
    </rPh>
    <rPh sb="92" eb="94">
      <t>ケイゲン</t>
    </rPh>
    <phoneticPr fontId="9"/>
  </si>
  <si>
    <t>30％</t>
    <phoneticPr fontId="9"/>
  </si>
  <si>
    <t>出所：同上
5～30％の累進税率（4段階）</t>
    <phoneticPr fontId="9"/>
  </si>
  <si>
    <t>10％_x000D_</t>
    <phoneticPr fontId="9"/>
  </si>
  <si>
    <t>出所：付加価値税法</t>
    <phoneticPr fontId="9"/>
  </si>
  <si>
    <t>10％_x000D_</t>
    <phoneticPr fontId="9"/>
  </si>
  <si>
    <t>出所：日本インドネシア租税条約第11条</t>
    <phoneticPr fontId="9"/>
  </si>
  <si>
    <t>出資比率25％以上：10％_x000D_
出資比率25％未満：15％</t>
    <phoneticPr fontId="9"/>
  </si>
  <si>
    <t>出所：日本インドネシア租税条約第10条</t>
    <phoneticPr fontId="9"/>
  </si>
  <si>
    <t>出所：日本インドネシア租税条約第12条</t>
    <phoneticPr fontId="9"/>
  </si>
  <si>
    <t>調査対象外</t>
    <rPh sb="0" eb="1">
      <t>チョウサ</t>
    </rPh>
    <rPh sb="1" eb="3">
      <t>タイショウ</t>
    </rPh>
    <rPh sb="3" eb="4">
      <t>ガイ</t>
    </rPh>
    <phoneticPr fontId="9"/>
  </si>
  <si>
    <t>都市名：プノンペン（カンボジア）</t>
    <rPh sb="2" eb="3">
      <t>メイ</t>
    </rPh>
    <phoneticPr fontId="15"/>
  </si>
  <si>
    <t>換算レート：1ドル＝4,045リエル（2017年1月5日のインターバンクレート仲値）</t>
    <phoneticPr fontId="15"/>
  </si>
  <si>
    <t>※特に追記がない場合はVATを含む。</t>
    <phoneticPr fontId="15"/>
  </si>
  <si>
    <t>製造業</t>
    <phoneticPr fontId="9"/>
  </si>
  <si>
    <t>ドル建て</t>
    <phoneticPr fontId="9"/>
  </si>
  <si>
    <t>出所：アジア・オセアニア進出日系企業実態調査（2016年10～11月ジェトロ実施）
正規雇用（実務経験3年程度の作業員）
基本給_x000D_
_x000D_
年間負担総額：2,376ドル（基本給、諸手当、社会保障、残業代、賞与等含む）</t>
    <rPh sb="12" eb="14">
      <t>シンシュツ</t>
    </rPh>
    <rPh sb="18" eb="20">
      <t>ジッタイ</t>
    </rPh>
    <rPh sb="103" eb="104">
      <t>トウ</t>
    </rPh>
    <phoneticPr fontId="9"/>
  </si>
  <si>
    <t>出所：同上_x000D_
正規雇用（専門学校/大卒以上・実務経験5年程度のエンジニア）
基本給_x000D_
_x000D_
年間負担総額：5,492ドル（基本給、諸手当、社会保障、残業代、賞与等含む）</t>
    <rPh sb="80" eb="81">
      <t>トウ</t>
    </rPh>
    <phoneticPr fontId="9"/>
  </si>
  <si>
    <t>中間管理職（課長クラス）
（月額）</t>
    <phoneticPr fontId="15"/>
  </si>
  <si>
    <t>出所：同上_x000D_
正規雇用（大卒以上・実務経験10年程度のマネージャー）
基本給_x000D_
_x000D_
年間負担総額：11,879ドル（基本給、諸手当、社会保障、残業代、賞与等含む）</t>
    <rPh sb="78" eb="79">
      <t>トウ</t>
    </rPh>
    <phoneticPr fontId="9"/>
  </si>
  <si>
    <t>出所：同上_x000D_
正規雇用（実務経験3年程度の一般職）
基本給_x000D_
_x000D_
年間負担総額：5,957ドル（基本給、諸手当、社会保障、残業代、賞与等含む）</t>
    <rPh sb="68" eb="69">
      <t>トウ</t>
    </rPh>
    <phoneticPr fontId="9"/>
  </si>
  <si>
    <t>出所：同上
正規雇用（大卒以上・実務経験10年程度のマネージャー）
基本給_x000D_
_x000D_
年間負担総額：12,523ドル（基本給、諸手当、社会保障、残業代、賞与等含む）</t>
    <rPh sb="3" eb="5">
      <t>ドウジョウ</t>
    </rPh>
    <rPh sb="77" eb="78">
      <t>トウ</t>
    </rPh>
    <phoneticPr fontId="9"/>
  </si>
  <si>
    <t>店舗スタッフ（アパレル）
（月額）</t>
    <phoneticPr fontId="15"/>
  </si>
  <si>
    <t>100～170</t>
    <phoneticPr fontId="9"/>
  </si>
  <si>
    <t>404,500～687,650</t>
    <phoneticPr fontId="9"/>
  </si>
  <si>
    <t>出所：Sorya Shopping Center
食事代込み</t>
    <rPh sb="26" eb="28">
      <t>ショクジ</t>
    </rPh>
    <rPh sb="28" eb="29">
      <t>ダイ</t>
    </rPh>
    <rPh sb="29" eb="30">
      <t>コ</t>
    </rPh>
    <phoneticPr fontId="9"/>
  </si>
  <si>
    <t>店舗スタッフ（飲食）
（月額）</t>
    <phoneticPr fontId="15"/>
  </si>
  <si>
    <t>120～200</t>
    <phoneticPr fontId="9"/>
  </si>
  <si>
    <t>485,400～809,000</t>
    <phoneticPr fontId="9"/>
  </si>
  <si>
    <t>法定最低賃金</t>
    <phoneticPr fontId="15"/>
  </si>
  <si>
    <t>153/月</t>
    <rPh sb="4" eb="5">
      <t>ツキ</t>
    </rPh>
    <phoneticPr fontId="9"/>
  </si>
  <si>
    <t>618,885/月</t>
    <rPh sb="8" eb="9">
      <t>ゲツ</t>
    </rPh>
    <phoneticPr fontId="9"/>
  </si>
  <si>
    <t>出所：Prakas No.414 on Determination of minimum wage by MoLVT
改定日：2017年1月1日
縫製業、製靴業対象</t>
    <rPh sb="0" eb="2">
      <t>シュッショ</t>
    </rPh>
    <rPh sb="59" eb="62">
      <t>カイテイビ</t>
    </rPh>
    <rPh sb="67" eb="68">
      <t>ネン</t>
    </rPh>
    <rPh sb="69" eb="70">
      <t>ガツ</t>
    </rPh>
    <rPh sb="71" eb="72">
      <t>ニチ</t>
    </rPh>
    <rPh sb="74" eb="77">
      <t>ホウセイギョウ</t>
    </rPh>
    <rPh sb="78" eb="80">
      <t>セイカ</t>
    </rPh>
    <rPh sb="80" eb="81">
      <t>ギョウ</t>
    </rPh>
    <rPh sb="81" eb="83">
      <t>タイショウ</t>
    </rPh>
    <phoneticPr fontId="9"/>
  </si>
  <si>
    <t>基本給与の0.95カ月分</t>
    <rPh sb="0" eb="2">
      <t>キホン</t>
    </rPh>
    <rPh sb="2" eb="4">
      <t>キュウヨ</t>
    </rPh>
    <rPh sb="10" eb="11">
      <t>ゲツ</t>
    </rPh>
    <rPh sb="11" eb="12">
      <t>ブン</t>
    </rPh>
    <phoneticPr fontId="9"/>
  </si>
  <si>
    <t>上記各職種の賞与平均月数</t>
    <rPh sb="0" eb="2">
      <t>ジョウキ</t>
    </rPh>
    <rPh sb="2" eb="3">
      <t>カク</t>
    </rPh>
    <rPh sb="3" eb="5">
      <t>ショクシュ</t>
    </rPh>
    <phoneticPr fontId="9"/>
  </si>
  <si>
    <t>事業主負担率：2.1％
従業員（本人）負担率：1.3％
事業主負担率の内訳：
労災0.8％
健康保険1.3％</t>
    <rPh sb="0" eb="3">
      <t>ジギョウヌシ</t>
    </rPh>
    <rPh sb="3" eb="5">
      <t>フタン</t>
    </rPh>
    <rPh sb="5" eb="6">
      <t>リツ</t>
    </rPh>
    <rPh sb="12" eb="14">
      <t>ジュウギョウ</t>
    </rPh>
    <rPh sb="14" eb="15">
      <t>イン</t>
    </rPh>
    <rPh sb="16" eb="18">
      <t>ホンニン</t>
    </rPh>
    <rPh sb="19" eb="21">
      <t>フタン</t>
    </rPh>
    <rPh sb="21" eb="22">
      <t>リツ</t>
    </rPh>
    <phoneticPr fontId="9"/>
  </si>
  <si>
    <t>出所：Prakas on Determination of Phases and Date of Implementation of Social Security Scheme on Health Care
縫製業、製靴業対象</t>
    <rPh sb="0" eb="3">
      <t>シュ</t>
    </rPh>
    <phoneticPr fontId="9"/>
  </si>
  <si>
    <t>名目賃金上昇率</t>
    <phoneticPr fontId="15"/>
  </si>
  <si>
    <t>n.a.</t>
    <phoneticPr fontId="9"/>
  </si>
  <si>
    <t>―</t>
    <phoneticPr fontId="9"/>
  </si>
  <si>
    <t>―</t>
    <phoneticPr fontId="9"/>
  </si>
  <si>
    <t>100％外資企業による土地購入不可</t>
    <phoneticPr fontId="9"/>
  </si>
  <si>
    <t>（1）0.11
（2）0.09～0.10</t>
    <phoneticPr fontId="9"/>
  </si>
  <si>
    <t>ドル建て</t>
    <phoneticPr fontId="9"/>
  </si>
  <si>
    <t>出所：当該経済特別区
（1）プノンペン経済特別区
（2）シハヌークビル港経済特別区
長期賃借権の購入のみ可能（月額での賃料支払い不可）
VAT・その他税・諸経費（電気・水道・下水処理など）別</t>
    <rPh sb="0" eb="2">
      <t>シュッショ</t>
    </rPh>
    <rPh sb="3" eb="5">
      <t>トウガイ</t>
    </rPh>
    <rPh sb="5" eb="7">
      <t>ケイザイ</t>
    </rPh>
    <rPh sb="7" eb="10">
      <t>トクベツク</t>
    </rPh>
    <rPh sb="20" eb="22">
      <t>ケイザイ</t>
    </rPh>
    <rPh sb="22" eb="25">
      <t>トクベツク</t>
    </rPh>
    <rPh sb="36" eb="37">
      <t>コウ</t>
    </rPh>
    <rPh sb="37" eb="39">
      <t>ケイザイ</t>
    </rPh>
    <rPh sb="39" eb="42">
      <t>トクベツク</t>
    </rPh>
    <rPh sb="44" eb="46">
      <t>チョウキ</t>
    </rPh>
    <rPh sb="46" eb="49">
      <t>チンシャクケン</t>
    </rPh>
    <rPh sb="50" eb="52">
      <t>コウニュウ</t>
    </rPh>
    <rPh sb="54" eb="56">
      <t>カノウ</t>
    </rPh>
    <rPh sb="57" eb="59">
      <t>ゲツガク</t>
    </rPh>
    <rPh sb="61" eb="63">
      <t>チンリョウ</t>
    </rPh>
    <rPh sb="63" eb="65">
      <t>シハラ</t>
    </rPh>
    <rPh sb="66" eb="68">
      <t>フカ</t>
    </rPh>
    <rPh sb="77" eb="78">
      <t>タ</t>
    </rPh>
    <rPh sb="78" eb="79">
      <t>ゼイ</t>
    </rPh>
    <rPh sb="80" eb="83">
      <t>ショケイヒ</t>
    </rPh>
    <rPh sb="84" eb="86">
      <t>デンキ</t>
    </rPh>
    <rPh sb="87" eb="89">
      <t>スイドウ</t>
    </rPh>
    <rPh sb="90" eb="92">
      <t>ゲスイ</t>
    </rPh>
    <rPh sb="92" eb="94">
      <t>ショリ</t>
    </rPh>
    <rPh sb="97" eb="98">
      <t>ベツ</t>
    </rPh>
    <phoneticPr fontId="9"/>
  </si>
  <si>
    <t>25～35</t>
    <phoneticPr fontId="9"/>
  </si>
  <si>
    <t>出所：CBRE（不動産会社）
市内中心部
VAT別</t>
    <rPh sb="0" eb="3">
      <t>シュ</t>
    </rPh>
    <rPh sb="8" eb="11">
      <t>フドウサン</t>
    </rPh>
    <rPh sb="11" eb="13">
      <t>カイシャ</t>
    </rPh>
    <rPh sb="16" eb="18">
      <t>シナイ</t>
    </rPh>
    <rPh sb="18" eb="21">
      <t>チュウシンブ</t>
    </rPh>
    <rPh sb="26" eb="27">
      <t>ベツ</t>
    </rPh>
    <phoneticPr fontId="9"/>
  </si>
  <si>
    <t>30～40</t>
    <phoneticPr fontId="9"/>
  </si>
  <si>
    <t>ドル建て</t>
    <phoneticPr fontId="9"/>
  </si>
  <si>
    <t>駐在員用住宅借上料（月額）</t>
    <phoneticPr fontId="15"/>
  </si>
  <si>
    <t>（1）820～1,500
（2）900～1,800
（3）1,100～2,500</t>
    <phoneticPr fontId="9"/>
  </si>
  <si>
    <t>ドル建て</t>
    <phoneticPr fontId="9"/>
  </si>
  <si>
    <r>
      <t>出所：同上
トゥールコック地区、バンケンコン地区</t>
    </r>
    <r>
      <rPr>
        <sz val="10"/>
        <color indexed="10"/>
        <rFont val="ＭＳ Ｐゴシック"/>
        <family val="3"/>
        <charset val="128"/>
      </rPr>
      <t xml:space="preserve">
</t>
    </r>
    <r>
      <rPr>
        <sz val="10"/>
        <rFont val="ＭＳ Ｐゴシック"/>
        <family val="3"/>
        <charset val="128"/>
      </rPr>
      <t>サービスアパートメント
（1）60～100m2（1寝室）
（2）80～140m2（2寝室）
（3）140m2～（3寝室）
すべてVAT込み</t>
    </r>
    <rPh sb="14" eb="16">
      <t>チク</t>
    </rPh>
    <rPh sb="23" eb="25">
      <t>チク</t>
    </rPh>
    <rPh sb="51" eb="53">
      <t>シンシツ</t>
    </rPh>
    <rPh sb="94" eb="95">
      <t>コ</t>
    </rPh>
    <phoneticPr fontId="9"/>
  </si>
  <si>
    <t>業務用電気料金（1kWh当たり）</t>
    <phoneticPr fontId="9"/>
  </si>
  <si>
    <t>月額基本料：―
1kWh当たり料金：0.17</t>
    <phoneticPr fontId="9"/>
  </si>
  <si>
    <t>月額基本料：―
1kWh当たり料金：676</t>
    <phoneticPr fontId="9"/>
  </si>
  <si>
    <t xml:space="preserve">出所：カンボジア電力公社（EDC）
</t>
    <rPh sb="8" eb="10">
      <t>デンリョク</t>
    </rPh>
    <rPh sb="10" eb="12">
      <t>コウシャ</t>
    </rPh>
    <phoneticPr fontId="9"/>
  </si>
  <si>
    <t>月額基本料：―
1kWh当たり料金：0.15～0.19</t>
    <phoneticPr fontId="9"/>
  </si>
  <si>
    <t>月額基本料：―
1kWh当たり料金：610～770</t>
    <phoneticPr fontId="9"/>
  </si>
  <si>
    <t>出所：同上
使用量により異なる。</t>
    <rPh sb="0" eb="2">
      <t>シュッショ</t>
    </rPh>
    <rPh sb="3" eb="5">
      <t>ドウジョウ</t>
    </rPh>
    <rPh sb="7" eb="10">
      <t>シヨウリョウ</t>
    </rPh>
    <rPh sb="13" eb="14">
      <t>コト</t>
    </rPh>
    <phoneticPr fontId="9"/>
  </si>
  <si>
    <t>月額基本料：―
1m3当たり料金：0.23～0.36</t>
    <phoneticPr fontId="9"/>
  </si>
  <si>
    <t>月額基本料：―
1m3当たり料金：950～1,450</t>
    <phoneticPr fontId="9"/>
  </si>
  <si>
    <t>出所：プノンペン水道公社（PPWSA）
使用量により異なる。</t>
    <rPh sb="8" eb="10">
      <t>スイドウ</t>
    </rPh>
    <rPh sb="10" eb="12">
      <t>コウシャ</t>
    </rPh>
    <rPh sb="21" eb="24">
      <t>シヨウリョウ</t>
    </rPh>
    <rPh sb="27" eb="28">
      <t>コト</t>
    </rPh>
    <phoneticPr fontId="9"/>
  </si>
  <si>
    <t>月額基本料：―
1m3当たり料金：0.14～0.31</t>
    <phoneticPr fontId="9"/>
  </si>
  <si>
    <t>月額基本料：―
1m3当たり料金：550～1,270</t>
    <phoneticPr fontId="9"/>
  </si>
  <si>
    <t>月額基本料：―
1kg当たり料金：0.79</t>
    <rPh sb="11" eb="12">
      <t>ア</t>
    </rPh>
    <rPh sb="14" eb="16">
      <t>リョウキン</t>
    </rPh>
    <phoneticPr fontId="9"/>
  </si>
  <si>
    <t>ドル建て</t>
    <phoneticPr fontId="9"/>
  </si>
  <si>
    <t>出所：商業省
15kgボンベ
LPガス</t>
    <rPh sb="0" eb="3">
      <t>シュ</t>
    </rPh>
    <rPh sb="3" eb="5">
      <t>ショウギョウ</t>
    </rPh>
    <rPh sb="5" eb="6">
      <t>ショウ</t>
    </rPh>
    <phoneticPr fontId="9"/>
  </si>
  <si>
    <t>月額基本料：―
1kg当たり料金：0.79</t>
    <phoneticPr fontId="9"/>
  </si>
  <si>
    <t>ドル建て</t>
    <phoneticPr fontId="9"/>
  </si>
  <si>
    <t>コンテナ輸送（40ftコンテナ）
対日輸出</t>
    <phoneticPr fontId="9"/>
  </si>
  <si>
    <t>出所：現地物流会社
最寄り港：シハヌークビル港
対日輸出：シハヌークビル港→横浜港</t>
    <rPh sb="0" eb="2">
      <t>シュッショ</t>
    </rPh>
    <rPh sb="3" eb="5">
      <t>ゲンチ</t>
    </rPh>
    <rPh sb="5" eb="7">
      <t>ブツリュウ</t>
    </rPh>
    <rPh sb="7" eb="9">
      <t>カイシャ</t>
    </rPh>
    <rPh sb="11" eb="13">
      <t>モヨ</t>
    </rPh>
    <rPh sb="14" eb="15">
      <t>コウ</t>
    </rPh>
    <rPh sb="23" eb="24">
      <t>コウ</t>
    </rPh>
    <rPh sb="26" eb="28">
      <t>タイニチ</t>
    </rPh>
    <rPh sb="28" eb="30">
      <t>ユシュツ</t>
    </rPh>
    <rPh sb="40" eb="42">
      <t>ヨコハマ</t>
    </rPh>
    <rPh sb="42" eb="43">
      <t>コウ</t>
    </rPh>
    <phoneticPr fontId="9"/>
  </si>
  <si>
    <t>2,500～3,500</t>
    <phoneticPr fontId="9"/>
  </si>
  <si>
    <t>10,112,500～14,157,500</t>
    <phoneticPr fontId="9"/>
  </si>
  <si>
    <t>出所：日系物流会社
最寄り港：シハヌークビル港
第三国仕向け港：ロサンゼルス港
第三国輸出：シハヌークビル港→ロサンゼルス港</t>
    <rPh sb="0" eb="2">
      <t>シュッショ</t>
    </rPh>
    <rPh sb="3" eb="5">
      <t>ニッケイ</t>
    </rPh>
    <rPh sb="5" eb="7">
      <t>ブツリュウ</t>
    </rPh>
    <rPh sb="7" eb="9">
      <t>カイシャ</t>
    </rPh>
    <rPh sb="25" eb="26">
      <t>ダイ</t>
    </rPh>
    <rPh sb="26" eb="28">
      <t>サンゴク</t>
    </rPh>
    <rPh sb="28" eb="30">
      <t>シム</t>
    </rPh>
    <rPh sb="31" eb="32">
      <t>コウ</t>
    </rPh>
    <rPh sb="39" eb="40">
      <t>コウ</t>
    </rPh>
    <rPh sb="42" eb="43">
      <t>ダイ</t>
    </rPh>
    <rPh sb="43" eb="45">
      <t>サンゴク</t>
    </rPh>
    <phoneticPr fontId="9"/>
  </si>
  <si>
    <t>コンテナ輸送（40ftコンテナ）
対日輸入</t>
    <phoneticPr fontId="9"/>
  </si>
  <si>
    <t>出所：現地物流会社
最寄り港：シハヌークビル港
対日輸入：横浜港→シハヌークビル港</t>
    <rPh sb="0" eb="2">
      <t>シュッショ</t>
    </rPh>
    <rPh sb="3" eb="5">
      <t>ゲンチ</t>
    </rPh>
    <rPh sb="5" eb="7">
      <t>ブツリュウ</t>
    </rPh>
    <rPh sb="7" eb="9">
      <t>ガイシャ</t>
    </rPh>
    <rPh sb="11" eb="13">
      <t>モヨ</t>
    </rPh>
    <rPh sb="14" eb="15">
      <t>コウ</t>
    </rPh>
    <rPh sb="23" eb="24">
      <t>コウ</t>
    </rPh>
    <rPh sb="26" eb="28">
      <t>タイニチ</t>
    </rPh>
    <rPh sb="28" eb="30">
      <t>ユニュウ</t>
    </rPh>
    <rPh sb="31" eb="33">
      <t>ヨコハマ</t>
    </rPh>
    <rPh sb="33" eb="34">
      <t>コウ</t>
    </rPh>
    <rPh sb="42" eb="43">
      <t>コウ</t>
    </rPh>
    <phoneticPr fontId="9"/>
  </si>
  <si>
    <t>レギュラーガソリン価格（1リットル当たり）</t>
    <phoneticPr fontId="9"/>
  </si>
  <si>
    <t>出所：商業省</t>
    <rPh sb="3" eb="5">
      <t>ショウギョウ</t>
    </rPh>
    <rPh sb="5" eb="6">
      <t>ショウ</t>
    </rPh>
    <phoneticPr fontId="9"/>
  </si>
  <si>
    <t>軽油価格（1リットル当たり）</t>
    <phoneticPr fontId="9"/>
  </si>
  <si>
    <t>20％</t>
    <phoneticPr fontId="9"/>
  </si>
  <si>
    <t>出所：経済財務省租税総局</t>
    <rPh sb="0" eb="2">
      <t>シュッショ</t>
    </rPh>
    <phoneticPr fontId="9"/>
  </si>
  <si>
    <t>20％</t>
    <phoneticPr fontId="9"/>
  </si>
  <si>
    <t>10％</t>
    <phoneticPr fontId="9"/>
  </si>
  <si>
    <t>カンボジア税法55～84条</t>
    <phoneticPr fontId="9"/>
  </si>
  <si>
    <t>14％</t>
    <phoneticPr fontId="9"/>
  </si>
  <si>
    <t>カンボジア税法25～27条</t>
    <phoneticPr fontId="9"/>
  </si>
  <si>
    <t>カンボジア税法25～27条</t>
    <phoneticPr fontId="9"/>
  </si>
  <si>
    <t>14％</t>
    <phoneticPr fontId="9"/>
  </si>
  <si>
    <t>都市名：シンガポール（シンガポール）</t>
    <rPh sb="2" eb="3">
      <t>メイ</t>
    </rPh>
    <phoneticPr fontId="15"/>
  </si>
  <si>
    <t>換算レート：1米ドル＝1.43411シンガポール・ドル（2017年1月5日のインターバンクレート仲値）</t>
    <phoneticPr fontId="15"/>
  </si>
  <si>
    <t>出所：2016年度 アジア・オセアニア進出日系企業実態調査（2016年10～11月ジェトロ実施）
実務経験3年程度の作業員
年間実負担額：27,286米ドル（39,131Sドル）（基本給、諸手当、社会保障、残業代、賞与等含む。）</t>
    <rPh sb="66" eb="67">
      <t>ジツ</t>
    </rPh>
    <rPh sb="111" eb="112">
      <t>トウ</t>
    </rPh>
    <phoneticPr fontId="9"/>
  </si>
  <si>
    <t>エンジニア（中堅技術者）
（月額）</t>
    <phoneticPr fontId="15"/>
  </si>
  <si>
    <t>出所：同上
専門学校/大卒以上、実務経験5年程度のエンジニア
年間実負担額：41,548米ドル（59,584Sドル）
（基本給、諸手当、社会保障、残業代、賞与等含む。）</t>
    <rPh sb="3" eb="5">
      <t>ドウジョウ</t>
    </rPh>
    <rPh sb="35" eb="36">
      <t>ジツ</t>
    </rPh>
    <rPh sb="46" eb="47">
      <t>ベイ</t>
    </rPh>
    <rPh sb="81" eb="82">
      <t>トウ</t>
    </rPh>
    <phoneticPr fontId="9"/>
  </si>
  <si>
    <t>中間管理職（課長クラス）
（月額）</t>
    <phoneticPr fontId="15"/>
  </si>
  <si>
    <t>出所：同上
大卒以上、実務経験10年程度のマネージャー
年間実負担額：63,147米ドル（90,560Sドル）
（基本給、諸手当、社会保障、残業代、賞与等含む。）</t>
    <rPh sb="3" eb="5">
      <t>ドウジョウ</t>
    </rPh>
    <rPh sb="32" eb="33">
      <t>ジツ</t>
    </rPh>
    <rPh sb="43" eb="44">
      <t>ベイ</t>
    </rPh>
    <rPh sb="78" eb="79">
      <t>トウ</t>
    </rPh>
    <phoneticPr fontId="9"/>
  </si>
  <si>
    <t>出所：同上
実務経験3年程度の一般職
年間実負担額：41,705米ドル（59,809Sドル）
（基本給、諸手当、社会保障、残業代、賞与等含む。）</t>
    <rPh sb="3" eb="5">
      <t>ドウジョウ</t>
    </rPh>
    <rPh sb="23" eb="24">
      <t>ジツ</t>
    </rPh>
    <rPh sb="34" eb="35">
      <t>ベイ</t>
    </rPh>
    <rPh sb="69" eb="70">
      <t>トウ</t>
    </rPh>
    <phoneticPr fontId="9"/>
  </si>
  <si>
    <t>スタッフ（営業職）
（月額）</t>
    <phoneticPr fontId="15"/>
  </si>
  <si>
    <t>調査対象外</t>
    <phoneticPr fontId="9"/>
  </si>
  <si>
    <t>マネージャー（課長クラス）
（月額）</t>
    <phoneticPr fontId="15"/>
  </si>
  <si>
    <t>出所：同上
大卒以上、実務経験10年程度のマネージャー_x000D_
年間実負担額：69,506米ドル（99,679Sドル）
（基本給、諸手当、社会保障、残業代、賞与等含む。）</t>
    <rPh sb="0" eb="2">
      <t>シュッショ</t>
    </rPh>
    <rPh sb="3" eb="5">
      <t>ドウジョウ</t>
    </rPh>
    <rPh sb="33" eb="34">
      <t>ジツ</t>
    </rPh>
    <rPh sb="44" eb="45">
      <t>ベイ</t>
    </rPh>
    <rPh sb="79" eb="80">
      <t>トウ</t>
    </rPh>
    <phoneticPr fontId="9"/>
  </si>
  <si>
    <t>店舗スタッフ（アパレル）
（月額）</t>
    <phoneticPr fontId="15"/>
  </si>
  <si>
    <t>出所：人材省（MOM）
中央積立基金（CPF）に加入する、民間企業（社員25人以上）のフルタイム労働者
諸手当、事業主負担分の保険料などを除く基本給の中央値</t>
    <rPh sb="25" eb="27">
      <t>カニュウ</t>
    </rPh>
    <rPh sb="30" eb="32">
      <t>ミンカン</t>
    </rPh>
    <rPh sb="32" eb="34">
      <t>キギョウ</t>
    </rPh>
    <rPh sb="35" eb="37">
      <t>シャイン</t>
    </rPh>
    <rPh sb="39" eb="40">
      <t>ニン</t>
    </rPh>
    <rPh sb="40" eb="42">
      <t>イジョウ</t>
    </rPh>
    <rPh sb="70" eb="71">
      <t>ノゾ</t>
    </rPh>
    <rPh sb="72" eb="75">
      <t>キホンキュウ</t>
    </rPh>
    <rPh sb="76" eb="78">
      <t>チュウオウ</t>
    </rPh>
    <rPh sb="78" eb="79">
      <t>アタイ</t>
    </rPh>
    <phoneticPr fontId="9"/>
  </si>
  <si>
    <t>―</t>
  </si>
  <si>
    <t>法定最低賃金の規定はない</t>
  </si>
  <si>
    <t>賞与支給額
（固定賞与+変動賞与）</t>
    <phoneticPr fontId="15"/>
  </si>
  <si>
    <t>基本給与の2.24カ月分</t>
    <rPh sb="0" eb="2">
      <t>キホン</t>
    </rPh>
    <rPh sb="2" eb="4">
      <t>キュウヨ</t>
    </rPh>
    <rPh sb="10" eb="12">
      <t>ゲツブン</t>
    </rPh>
    <phoneticPr fontId="9"/>
  </si>
  <si>
    <t>出所：2016年度 アジア・オセアニア進出日系企業実態調査（2016年10～11月ジェトロ実施）
上記各職種の賞与平均月数</t>
    <rPh sb="50" eb="52">
      <t>ジョウキ</t>
    </rPh>
    <rPh sb="52" eb="55">
      <t>カクショクシュ</t>
    </rPh>
    <rPh sb="56" eb="58">
      <t>ショウヨ</t>
    </rPh>
    <rPh sb="58" eb="60">
      <t>ヘイキン</t>
    </rPh>
    <rPh sb="60" eb="62">
      <t>ゲッスウ</t>
    </rPh>
    <phoneticPr fontId="9"/>
  </si>
  <si>
    <t>社会保険負担率</t>
    <phoneticPr fontId="15"/>
  </si>
  <si>
    <t xml:space="preserve">雇用者負担率：17％
被雇用者負担率：20％
</t>
    <rPh sb="0" eb="3">
      <t>コヨウシャ</t>
    </rPh>
    <rPh sb="11" eb="15">
      <t>ヒコヨウシャ</t>
    </rPh>
    <phoneticPr fontId="9"/>
  </si>
  <si>
    <t xml:space="preserve">出所：中央積立基金（CPF）
改定日：2016年1月1日
雇用者・被雇用者負担率とも55歳以下の民間企業被保険者の場合
CPFには三つの口座があり、36～45歳の場合の配分率は、普通口座：21％、特別口座：7％、メディセーブ口座：9％。
</t>
    <rPh sb="15" eb="18">
      <t>カイテイビ</t>
    </rPh>
    <rPh sb="66" eb="67">
      <t>３</t>
    </rPh>
    <phoneticPr fontId="9"/>
  </si>
  <si>
    <t>2013年：5.3％
2014年：4.9％
2015年：4.9％</t>
  </si>
  <si>
    <t>出所：人材省（MOM）
民間企業（社員10人以上）で1年以上フルタイムで勤続したCPF加入の労働者の賃金</t>
    <rPh sb="44" eb="46">
      <t>カニュウ</t>
    </rPh>
    <phoneticPr fontId="9"/>
  </si>
  <si>
    <t>a.142～486
b.571</t>
    <phoneticPr fontId="9"/>
  </si>
  <si>
    <t>a.203～697
b.819</t>
    <phoneticPr fontId="9"/>
  </si>
  <si>
    <t>出所：JTCコーポレーション_x000D__x000D_
a.ジュロン工業団地(中心部から西に約20km)
b.べドック工業団地_x000D_(中心部から東に約14km)
30年のリース価格、税込み_x000D_</t>
    <rPh sb="80" eb="82">
      <t>ゼイコ</t>
    </rPh>
    <phoneticPr fontId="9"/>
  </si>
  <si>
    <t>a.0.72～2.13
_x000D_b.2.71</t>
    <phoneticPr fontId="9"/>
  </si>
  <si>
    <t>a.1.03～3.05
_x000D_b.3.88</t>
    <phoneticPr fontId="9"/>
  </si>
  <si>
    <t>出所：同上
a.ジュロン工業団地
b.べドック工業団地
税込み</t>
    <rPh sb="0" eb="2">
      <t>シュッショ</t>
    </rPh>
    <rPh sb="3" eb="5">
      <t>ドウジョウ</t>
    </rPh>
    <phoneticPr fontId="9"/>
  </si>
  <si>
    <t>55～82</t>
    <phoneticPr fontId="9"/>
  </si>
  <si>
    <t>79～117</t>
    <phoneticPr fontId="9"/>
  </si>
  <si>
    <t>出所：Colliers International、Savills
ラッフルズプレイス、タンジョンパガー、シェントンウェイ、ダウンタウン・マリーナエリア
税別、管理費込み
一般的に、保証金3～6カ月分・印紙税、仲介手数料要</t>
    <rPh sb="111" eb="112">
      <t>ヨウ</t>
    </rPh>
    <phoneticPr fontId="9"/>
  </si>
  <si>
    <t>225～299</t>
    <phoneticPr fontId="9"/>
  </si>
  <si>
    <t>322～429</t>
    <phoneticPr fontId="9"/>
  </si>
  <si>
    <t>出所：Colliers International、Savills
市内中心部オーチャード通り</t>
    <phoneticPr fontId="9"/>
  </si>
  <si>
    <t>1,743～5,927</t>
  </si>
  <si>
    <t>2,500～8,500</t>
  </si>
  <si>
    <t>出所：Rental Singapore Property
リババレー、ノベナ、ブオナビスタ、イーストコーストのコンドミニアム
47～181m2（1～4寝室）
管理費込み
保証金2カ月・印紙税別途要</t>
    <rPh sb="76" eb="78">
      <t>シンシツ</t>
    </rPh>
    <rPh sb="95" eb="96">
      <t>ゼイ</t>
    </rPh>
    <rPh sb="98" eb="99">
      <t>ヨウ</t>
    </rPh>
    <phoneticPr fontId="9"/>
  </si>
  <si>
    <t>月額基本料：契約電力×6.24/ｋW
1kWh当たり：
a.0.13
b.0.08</t>
    <rPh sb="6" eb="8">
      <t>ケイヤク</t>
    </rPh>
    <rPh sb="8" eb="10">
      <t>デンリョク</t>
    </rPh>
    <phoneticPr fontId="9"/>
  </si>
  <si>
    <t>月額基本料：契約電力×8.95/kW
1kWh当たり：
a.0.18
b.0.11</t>
    <rPh sb="6" eb="8">
      <t>ケイヤク</t>
    </rPh>
    <rPh sb="8" eb="10">
      <t>デンリョク</t>
    </rPh>
    <phoneticPr fontId="9"/>
  </si>
  <si>
    <t>出所：SP Services_x000D_
高電圧、財・サービス税（GST）込み
月額基本料の契約超過分は13.42Sドル/kW
a.ピーク時（7～23時）
b.オフピーク時（23～7時）</t>
    <rPh sb="21" eb="22">
      <t>ザイ</t>
    </rPh>
    <rPh sb="27" eb="28">
      <t>ゼイ</t>
    </rPh>
    <rPh sb="65" eb="66">
      <t>ジ</t>
    </rPh>
    <rPh sb="71" eb="72">
      <t>ジ</t>
    </rPh>
    <rPh sb="81" eb="82">
      <t>ジ</t>
    </rPh>
    <rPh sb="87" eb="88">
      <t>ジ</t>
    </rPh>
    <phoneticPr fontId="9"/>
  </si>
  <si>
    <t>月額基本料：－
1kWh当たり：0.15</t>
    <phoneticPr fontId="9"/>
  </si>
  <si>
    <t>月額基本料：－
1kWh当たり：0.22</t>
    <phoneticPr fontId="9"/>
  </si>
  <si>
    <t>出所：SP Services
低電圧（住宅・商業用）
GST込み</t>
    <rPh sb="16" eb="19">
      <t>テイデンアツ</t>
    </rPh>
    <rPh sb="20" eb="22">
      <t>ジュウタク</t>
    </rPh>
    <rPh sb="23" eb="25">
      <t>ショウギョウ</t>
    </rPh>
    <rPh sb="25" eb="26">
      <t>ヨウ</t>
    </rPh>
    <rPh sb="31" eb="32">
      <t>コ</t>
    </rPh>
    <phoneticPr fontId="9"/>
  </si>
  <si>
    <t>月額基本料：2.09～
1m3当たり：1.55</t>
    <phoneticPr fontId="9"/>
  </si>
  <si>
    <t>月額基本料：3.00～
1m3当たり：2.23</t>
    <phoneticPr fontId="9"/>
  </si>
  <si>
    <t xml:space="preserve">出所：公益事業庁（PUB）
節水税・GST・下水施設手数料込み
月額基本料は衛生器具手数料
</t>
    <rPh sb="30" eb="31">
      <t>コ</t>
    </rPh>
    <rPh sb="33" eb="35">
      <t>ゲツガク</t>
    </rPh>
    <rPh sb="35" eb="38">
      <t>キホンリョウ</t>
    </rPh>
    <rPh sb="39" eb="41">
      <t>エイセイ</t>
    </rPh>
    <rPh sb="41" eb="43">
      <t>キグ</t>
    </rPh>
    <rPh sb="43" eb="46">
      <t>テスウリョウ</t>
    </rPh>
    <phoneticPr fontId="9"/>
  </si>
  <si>
    <t>月額基本料：2.09～
1m3当たり：
a.1.35
b.1.72</t>
    <phoneticPr fontId="9"/>
  </si>
  <si>
    <t>月額基本料：3.00～
1m3当たり：
a.1.93
b.2.47</t>
    <phoneticPr fontId="9"/>
  </si>
  <si>
    <t>同上
a.月間使用量40ｍ3以下
b.月間使用量40ｍ3超</t>
    <rPh sb="0" eb="2">
      <t>ドウジョウ</t>
    </rPh>
    <phoneticPr fontId="9"/>
  </si>
  <si>
    <t>月額基本料：－
1kWh当たり：
a.0.13
b.0.12
c.0.11</t>
    <phoneticPr fontId="9"/>
  </si>
  <si>
    <t>月額基本料：－
1kWh当たり：
a.0.18
b.0.17
c.0.16</t>
    <phoneticPr fontId="9"/>
  </si>
  <si>
    <t>出所：City Gas
単位あたり料金は月間使用量により異なる。
a.1,000kWh未満
b.1,000kWh以上50,000kWh未満
c.50,000kWh以上
都市ガス
GST込み</t>
    <rPh sb="13" eb="15">
      <t>タンイ</t>
    </rPh>
    <rPh sb="18" eb="20">
      <t>リョウキン</t>
    </rPh>
    <rPh sb="21" eb="23">
      <t>ゲッカン</t>
    </rPh>
    <rPh sb="23" eb="26">
      <t>シヨウリョウ</t>
    </rPh>
    <rPh sb="29" eb="30">
      <t>コト</t>
    </rPh>
    <rPh sb="44" eb="46">
      <t>ミマン</t>
    </rPh>
    <rPh sb="57" eb="59">
      <t>イジョウ</t>
    </rPh>
    <rPh sb="68" eb="70">
      <t>ミマン</t>
    </rPh>
    <rPh sb="82" eb="84">
      <t>イジョウ</t>
    </rPh>
    <rPh sb="86" eb="88">
      <t>トシ</t>
    </rPh>
    <phoneticPr fontId="9"/>
  </si>
  <si>
    <t>一般用ガス料金（単位当たり）</t>
    <phoneticPr fontId="9"/>
  </si>
  <si>
    <t>月額基本料：-
1kWh当たり：
a.0.13
b.0.12
c.0.11</t>
    <phoneticPr fontId="9"/>
  </si>
  <si>
    <t>月額基本料：-
1kWh当たり料金：
a.0.18
b.0.17
c.0.16</t>
    <phoneticPr fontId="9"/>
  </si>
  <si>
    <t>出所：日系輸送会社
都市名：シンガポール
最寄り港：シンガポール港
対日輸出：シンガポール港→横浜港
燃料割増調整費（FAF）・通貨変動調整費（CAF）込み
陸上輸送費別</t>
    <rPh sb="3" eb="5">
      <t>ニッケイ</t>
    </rPh>
    <rPh sb="5" eb="7">
      <t>ユソウ</t>
    </rPh>
    <rPh sb="7" eb="9">
      <t>ガイシャ</t>
    </rPh>
    <rPh sb="11" eb="14">
      <t>トシメイ</t>
    </rPh>
    <rPh sb="79" eb="80">
      <t>コ</t>
    </rPh>
    <rPh sb="82" eb="84">
      <t>リクジョウ</t>
    </rPh>
    <rPh sb="84" eb="87">
      <t>ユソウヒ</t>
    </rPh>
    <rPh sb="87" eb="88">
      <t>ベツ</t>
    </rPh>
    <phoneticPr fontId="9"/>
  </si>
  <si>
    <t xml:space="preserve">出所：日系輸送会社
都市名：シンガポール
最寄り港：シンガポール港
第三国仕向け港：ロサンゼルス港
第三国輸出：シンガポール港→ロサンゼルス港
燃料割増調整費（FAF）・通貨変動調整費（CAF）込み
陸上輸送費別
</t>
    <rPh sb="53" eb="54">
      <t>サン</t>
    </rPh>
    <phoneticPr fontId="9"/>
  </si>
  <si>
    <t>コンテナ輸送（40ftコンテナ）
対日輸入</t>
    <phoneticPr fontId="9"/>
  </si>
  <si>
    <t>出所：日系輸送会社
都市名：シンガポール
最寄り港：シンガポール港
対日輸入：横浜港→シンガポール港
燃料割増調整費（FAF）・通貨変動調整費（CAF）込み
陸上輸送費別</t>
    <phoneticPr fontId="9"/>
  </si>
  <si>
    <t>レギュラーガソリン価格（1リットル当たり）</t>
    <phoneticPr fontId="9"/>
  </si>
  <si>
    <t>1.43～1.46</t>
  </si>
  <si>
    <t>2.05～2.10</t>
  </si>
  <si>
    <t>出所：シェル、カルテックス
オクタン価92～95、割引前価格</t>
    <phoneticPr fontId="9"/>
  </si>
  <si>
    <t>軽油価格（1リットル当たり）</t>
    <phoneticPr fontId="9"/>
  </si>
  <si>
    <t>0.90～0.94</t>
  </si>
  <si>
    <t>1.29～1.35</t>
  </si>
  <si>
    <t>出所：同上
割引前価格</t>
    <rPh sb="3" eb="5">
      <t>ドウジョウ</t>
    </rPh>
    <phoneticPr fontId="9"/>
  </si>
  <si>
    <t>17％</t>
  </si>
  <si>
    <t>出所：内国歳入庁（IRAS）
最初の1万Sドルまでの75％、次の29万Sドルまでの50％がそれぞれ免税となる。また、条件によって新規設立から3年間、最初の10万Sドルまでの100％、次の20万Sドルまでの50％がそれぞれ免税となる（ただし、投資信託および不動産関連業者は除く）。
2016～17年課税年度は法人税額のうち50％（上限2万Sドル）が割り戻しとなる。</t>
    <phoneticPr fontId="9"/>
  </si>
  <si>
    <t>20％</t>
    <phoneticPr fontId="9"/>
  </si>
  <si>
    <t>出所：同上
2～20％の累進課税
課税最低所得は2万Sドル</t>
    <rPh sb="3" eb="5">
      <t>ドウジョウ</t>
    </rPh>
    <phoneticPr fontId="9"/>
  </si>
  <si>
    <t>7％</t>
    <phoneticPr fontId="9"/>
  </si>
  <si>
    <t>出所：同上
名称：GST</t>
    <rPh sb="3" eb="5">
      <t>ドウジョウ</t>
    </rPh>
    <phoneticPr fontId="9"/>
  </si>
  <si>
    <t>10％</t>
    <phoneticPr fontId="9"/>
  </si>
  <si>
    <t>出所：日本シンガポール租税条約第11条</t>
  </si>
  <si>
    <t>0％</t>
  </si>
  <si>
    <t>出所：日本シンガポール租税条約第10条</t>
  </si>
  <si>
    <t>出所：日本シンガポール租税条約第12条</t>
  </si>
  <si>
    <t>調査対象外</t>
    <phoneticPr fontId="9"/>
  </si>
  <si>
    <t>都市名：コロンボ（スリランカ）</t>
    <rPh sb="2" eb="3">
      <t>メイ</t>
    </rPh>
    <phoneticPr fontId="15"/>
  </si>
  <si>
    <t>換算レート：1ドル＝149.83スリランカ・ルピー（2017年1月5日のインターバンクレート仲値）</t>
    <phoneticPr fontId="15"/>
  </si>
  <si>
    <t>出所：アジア・オセアニア進出日系企業実態調査（2016年10～11月ジェトロ実施）
正規雇用（実務経験3年程度の作業員）
基本給
年間負担総額：2,373ドル（355,500スリランカルピー）（基本給、諸手当、社会保障、残業代、賞与等含む）</t>
    <rPh sb="118" eb="119">
      <t>トウ</t>
    </rPh>
    <phoneticPr fontId="9"/>
  </si>
  <si>
    <t>出所：同上
正規雇用（専門学校/大卒以上・実務経験5年程度のエンジニア）
基本給
年間負担総額：6,104ドル（914,563スリランカルピー）（基本給、諸手当、社会保障、残業代、賞与等含む）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5" eb="78">
      <t>キホンキュウ</t>
    </rPh>
    <rPh sb="79" eb="82">
      <t>ショテアテ</t>
    </rPh>
    <rPh sb="83" eb="85">
      <t>シャカイ</t>
    </rPh>
    <rPh sb="85" eb="87">
      <t>ホショウ</t>
    </rPh>
    <rPh sb="88" eb="91">
      <t>ザンギョウダイ</t>
    </rPh>
    <rPh sb="92" eb="94">
      <t>ショウヨ</t>
    </rPh>
    <rPh sb="94" eb="95">
      <t>トウ</t>
    </rPh>
    <rPh sb="95" eb="96">
      <t>フク</t>
    </rPh>
    <phoneticPr fontId="9"/>
  </si>
  <si>
    <t>出所：同上
正規雇用（大卒以上・実務経験10年程度のマネージャー）
基本給
年間負担総額：11,156ドル（1,671,500スリランカルピー）（基本給、諸手当、社会保障、残業代、賞与等含む）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5" eb="78">
      <t>キホンキュウ</t>
    </rPh>
    <rPh sb="79" eb="82">
      <t>ショテアテ</t>
    </rPh>
    <rPh sb="83" eb="85">
      <t>シャカイ</t>
    </rPh>
    <rPh sb="85" eb="87">
      <t>ホショウ</t>
    </rPh>
    <rPh sb="88" eb="91">
      <t>ザンギョウダイ</t>
    </rPh>
    <rPh sb="92" eb="94">
      <t>ショウヨ</t>
    </rPh>
    <rPh sb="94" eb="95">
      <t>トウ</t>
    </rPh>
    <rPh sb="95" eb="96">
      <t>フク</t>
    </rPh>
    <phoneticPr fontId="9"/>
  </si>
  <si>
    <t>出所：同上
正規雇用（実務経験3年程度の一般職）
基本給
年間負担総額：5,657ドル（847,596スリランカルピー）（基本給、諸手当、社会保障、残業代、賞与等含む）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3" eb="66">
      <t>キホンキュウ</t>
    </rPh>
    <rPh sb="67" eb="70">
      <t>ショテアテ</t>
    </rPh>
    <rPh sb="71" eb="73">
      <t>シャカイ</t>
    </rPh>
    <rPh sb="73" eb="75">
      <t>ホショウ</t>
    </rPh>
    <rPh sb="76" eb="79">
      <t>ザンギョウダイ</t>
    </rPh>
    <rPh sb="80" eb="82">
      <t>ショウヨ</t>
    </rPh>
    <rPh sb="82" eb="83">
      <t>トウ</t>
    </rPh>
    <rPh sb="83" eb="84">
      <t>フク</t>
    </rPh>
    <phoneticPr fontId="9"/>
  </si>
  <si>
    <t>スタッフ（営業職）
（月額）</t>
    <phoneticPr fontId="15"/>
  </si>
  <si>
    <t>出所：同上
正規雇用（大卒以上・実務経験10年程度のマネージャー）
基本給
年間負担総額：16,044ドル（2,403,868スリランカルピー）（基本給、諸手当、社会保障、残業代、賞与等含む）</t>
    <rPh sb="0" eb="2">
      <t>シュッショ</t>
    </rPh>
    <rPh sb="3" eb="5">
      <t>ドウジョウ</t>
    </rPh>
    <rPh sb="94" eb="95">
      <t>トウ</t>
    </rPh>
    <phoneticPr fontId="9"/>
  </si>
  <si>
    <t>店舗スタッフ（アパレル）
（月額）</t>
    <phoneticPr fontId="15"/>
  </si>
  <si>
    <t>120～200</t>
    <phoneticPr fontId="9"/>
  </si>
  <si>
    <t>18,000～30,000</t>
  </si>
  <si>
    <t>出所：現地スタッフへのヒアリング（Kadapatha/Crescat）
基本給のみ</t>
    <phoneticPr fontId="9"/>
  </si>
  <si>
    <t>100～167</t>
    <phoneticPr fontId="9"/>
  </si>
  <si>
    <t>15,000～25,000</t>
  </si>
  <si>
    <t>出所：現地スタッフへのヒアリング（Urban Kitchen/Arpico）
基本給のみ</t>
    <phoneticPr fontId="9"/>
  </si>
  <si>
    <t>66.7/月
2.67/日</t>
    <phoneticPr fontId="9"/>
  </si>
  <si>
    <t>10,000/月
400/日</t>
    <phoneticPr fontId="9"/>
  </si>
  <si>
    <t>出所：Nationl Minimum Wage of Workers Act No.3 of 2016
改定日：2016年1月1日
工業およびサービス分野の場合。</t>
    <phoneticPr fontId="9"/>
  </si>
  <si>
    <t>基本給与の1.54カ月分</t>
    <rPh sb="0" eb="2">
      <t>キホン</t>
    </rPh>
    <rPh sb="2" eb="4">
      <t>キュウヨ</t>
    </rPh>
    <rPh sb="10" eb="12">
      <t>ゲツブン</t>
    </rPh>
    <phoneticPr fontId="9"/>
  </si>
  <si>
    <t>雇用者負担率：15％_x000D_（EPF：12％、ETF：3％）
被雇用者負担率：8％_x000D_（EPF：8％）</t>
    <rPh sb="0" eb="3">
      <t>コヨウシャ</t>
    </rPh>
    <rPh sb="28" eb="32">
      <t>ヒコヨウシャ</t>
    </rPh>
    <phoneticPr fontId="9"/>
  </si>
  <si>
    <t>出所：_x000D_
被雇用者退職積立基金（EPF）
被雇用者信託基金（ETF）</t>
    <phoneticPr fontId="9"/>
  </si>
  <si>
    <t>2013年：9.8％
2014年：7.6％
2015年：7.3％</t>
  </si>
  <si>
    <t>出所：スリランカ中央銀行「年次報告書（Anuual Report）　2015」
※公務員は除く。また、基準年がこれまでの1978年から、2012年になったため、過年度データも変更。</t>
    <phoneticPr fontId="9"/>
  </si>
  <si>
    <t>購入不可</t>
  </si>
  <si>
    <t>出所：スリランカ投資庁ウェブサイト
カトナヤケ輸出加工区（EPZ）（コロンボから北へ29km）
50年の長期リース
年額US$4,235/エーカー
VAT15％、国家建設税（NBT）2％込み
別途、初期費用14ドル/m2を一括払い（返還なし）</t>
    <rPh sb="59" eb="61">
      <t>ネンガク</t>
    </rPh>
    <rPh sb="95" eb="96">
      <t>コ</t>
    </rPh>
    <phoneticPr fontId="9"/>
  </si>
  <si>
    <t>出所：コロンボ市内オフィスビル管理会社（RIL Co. Pvt Ltd）
コロンボ2区
LKR291.50/sq.ft
別途、税・諸経費（VAT15％、NBT2％）</t>
    <rPh sb="0" eb="3">
      <t>シュ</t>
    </rPh>
    <rPh sb="7" eb="9">
      <t>シナイ</t>
    </rPh>
    <rPh sb="15" eb="17">
      <t>カンリ</t>
    </rPh>
    <rPh sb="17" eb="19">
      <t>ガイシャ</t>
    </rPh>
    <rPh sb="43" eb="44">
      <t>ク</t>
    </rPh>
    <rPh sb="62" eb="64">
      <t>ベット</t>
    </rPh>
    <rPh sb="65" eb="66">
      <t>ゼイ</t>
    </rPh>
    <rPh sb="67" eb="70">
      <t>ショケイヒ</t>
    </rPh>
    <phoneticPr fontId="9"/>
  </si>
  <si>
    <t>出所：www.lamudi.lk
Duplication Road, Colombo 4
月額360,000スリランカルピー、1,650sq.ft
別途、税・諸経費（VAT15％、NBT2％）</t>
    <rPh sb="0" eb="2">
      <t>シュッショ</t>
    </rPh>
    <rPh sb="46" eb="48">
      <t>ゲツガク</t>
    </rPh>
    <rPh sb="76" eb="78">
      <t>ベット</t>
    </rPh>
    <rPh sb="79" eb="80">
      <t>ゼイ</t>
    </rPh>
    <rPh sb="81" eb="84">
      <t>ショケイヒ</t>
    </rPh>
    <phoneticPr fontId="9"/>
  </si>
  <si>
    <t>出所：不動産会社
コロンボ2区
アパートメント、家具付、2寝室
94m2
別途、税・諸経費（印紙税1％等別（VAT免税））
家賃は1年分前払い、保証金１カ月（返金あり）</t>
    <rPh sb="3" eb="6">
      <t>フドウサン</t>
    </rPh>
    <rPh sb="6" eb="8">
      <t>ガイシャ</t>
    </rPh>
    <rPh sb="15" eb="16">
      <t>ク</t>
    </rPh>
    <rPh sb="39" eb="41">
      <t>ベット</t>
    </rPh>
    <phoneticPr fontId="9"/>
  </si>
  <si>
    <t>【工場用（Industrial）】_x000D_
月額基本料：
（1）4.00
（2-a）20
（2-b）20
1kWh当たり料金：_x000D_
（1-a）0.072
（1-b）0.081
（2-a）0.073
（2-b）0.068
_x000D_【事務用（General）】_x000D_
月額基本料：
（1）1.60 _x000D_
（2-a）20
（2-b）20
1kWh当たり料金：
（1-a）0.122
（1-b）0.153
（2-a）0.145
（2-b）0.138</t>
    <phoneticPr fontId="9"/>
  </si>
  <si>
    <t>【工場用（Industrial）】_x000D_
月額基本料：
（1）600
（2-a）3,000_x000D_
（2-b）3,000
1kWh当たり料金：
（1-a）10.8
（1-b）12.2
（2-a）11
（2-b）10.25
_x000D_【事務用（General）】_x000D_
月額基本料：
（1）240 _x000D_
（2-a）3,000_x000D_
（2-b）3,000_x000D_
1kWh当たり料金：
（1-a）18.30
（1-b）22.85
（2-a）21.80
（2-b）20.70</t>
    <phoneticPr fontId="9"/>
  </si>
  <si>
    <t>出所：公共事業委員会、セイロン電力庁
（1）契約電力が42kVA以下
（2）契約電力が42kVA超
（2-a）通常電圧（400/230V）
（2-b）高電圧（11,000V）
1kWh当たり料金
（1-a）300kWh以下
（1-b）300kWh超
（2）日中の料金、時間帯によって異なる。
【工場用】
（2-a）夜間20.5LKR、深夜6.85LKR
（2-b）夜間23.5LKR、深夜5.90LKR
【事務用】
（2-a）夜間26.6LKR、深夜15.40LKR
（2-b）夜間25.5LKR、深夜14.35LKR
なお、工場用、事務用ともに（2）に別途、最大需用電力料金がかかる。
（2-a）1,100スリランカ・ルピー（LKR）/kVA
（2-b）1,000LKR/kVA</t>
    <rPh sb="136" eb="139">
      <t>ジカンタイ</t>
    </rPh>
    <rPh sb="143" eb="144">
      <t>コト</t>
    </rPh>
    <rPh sb="149" eb="152">
      <t>コウジョウヨウ</t>
    </rPh>
    <rPh sb="205" eb="208">
      <t>ジムヨウ</t>
    </rPh>
    <rPh sb="280" eb="282">
      <t>ベット</t>
    </rPh>
    <phoneticPr fontId="9"/>
  </si>
  <si>
    <t>一般用電気料金（1kWh当たり）</t>
    <phoneticPr fontId="9"/>
  </si>
  <si>
    <t>月額基本料：0.20～3.60
1kWh当たり料金：0.02～0.30</t>
    <phoneticPr fontId="9"/>
  </si>
  <si>
    <t>月額基本料：_x000D_30～540_x000D_
1kWh当たり料金：2.5～45</t>
    <phoneticPr fontId="9"/>
  </si>
  <si>
    <t>出所：同上
料金は使用量に応じた7段階制
税込み</t>
    <rPh sb="7" eb="9">
      <t>リョウキン</t>
    </rPh>
    <rPh sb="20" eb="21">
      <t>セイ</t>
    </rPh>
    <rPh sb="22" eb="24">
      <t>ゼイコ</t>
    </rPh>
    <phoneticPr fontId="9"/>
  </si>
  <si>
    <t>月額基本料：2.23～883
1m3当たり料金：0.47</t>
    <phoneticPr fontId="9"/>
  </si>
  <si>
    <t>月額基本料：_x000D_334～132,250
1m3当たり料金：70.2</t>
    <phoneticPr fontId="9"/>
  </si>
  <si>
    <t>出所：上下水道局
月額基本料は輸出加工区の場合（使用量に応じた12段階制）
税込み</t>
    <rPh sb="39" eb="41">
      <t>ゼイコ</t>
    </rPh>
    <phoneticPr fontId="9"/>
  </si>
  <si>
    <t>月額基本料：0.39～12
1m3当たり料金：0.06～1.07</t>
    <phoneticPr fontId="9"/>
  </si>
  <si>
    <t>月額基本料：58～1,840
1m3当たり料金：9.2～161</t>
    <phoneticPr fontId="9"/>
  </si>
  <si>
    <t>出所：同上
料金は使用量に応じた10段階制
税込み</t>
    <rPh sb="23" eb="25">
      <t>ゼイコ</t>
    </rPh>
    <phoneticPr fontId="9"/>
  </si>
  <si>
    <t>月額基本料：―
1kg当たり料金：0.81</t>
    <phoneticPr fontId="9"/>
  </si>
  <si>
    <t>月額基本料：―
1kg当たり料金：121.8</t>
    <phoneticPr fontId="9"/>
  </si>
  <si>
    <t>出所：LITROガス
ガスボンベおよび地域によって価格が異なる。
VAT免税、購入時に要デポジット
LPG</t>
    <rPh sb="38" eb="40">
      <t>メンゼイ</t>
    </rPh>
    <phoneticPr fontId="9"/>
  </si>
  <si>
    <t>一般用ガス料金（単位当たり）</t>
    <phoneticPr fontId="9"/>
  </si>
  <si>
    <t>月額基本料：―
1kg当たり料金：0.71～0.78</t>
    <phoneticPr fontId="9"/>
  </si>
  <si>
    <t>月額基本料：―
1kg当たり料金：105.7～117</t>
    <phoneticPr fontId="9"/>
  </si>
  <si>
    <t>コンテナ輸送（40ftコンテナ）
対日輸出</t>
    <phoneticPr fontId="9"/>
  </si>
  <si>
    <t>出所：日系物流会社
工場名（都市名）：カトナヤケEPZ（コロンボ）
最寄り港：コロンボ港
荷揚げ港：横浜港
対日輸出：最寄り港（コロンボ港）→横浜港
陸送費140ドル含む。通関料・港湾利用料などで、通常約250ドルが追加で必要。</t>
    <phoneticPr fontId="9"/>
  </si>
  <si>
    <t>出所：同上
工場名（都市名）：カトナヤケEPZ（コロンボ）
最寄り港：コロンボ港
第三国仕向け港：シンガポール港
第三国輸出：最寄り港（コロンボ港）→第三国仕向け港（シンガポール港）
陸送費140ドル含む。通関料・港湾利用料などで、通常約250ドルが追加で必要。</t>
    <rPh sb="3" eb="5">
      <t>ドウジョウ</t>
    </rPh>
    <phoneticPr fontId="9"/>
  </si>
  <si>
    <t>出所：同上
工場名（都市名）：カトナヤケEPZ（コロンボ）
最寄り港：コロンボ港
積み出し港：横浜港
対日輸入：横浜港→最寄り港（コロンボ港）
陸送費含まず。</t>
    <rPh sb="3" eb="5">
      <t>ドウジョウ</t>
    </rPh>
    <phoneticPr fontId="9"/>
  </si>
  <si>
    <t>レギュラーガソリン価格（1リットル当たり）</t>
    <phoneticPr fontId="9"/>
  </si>
  <si>
    <t>（1）0.78
（2）0.85</t>
    <phoneticPr fontId="9"/>
  </si>
  <si>
    <t>（1）117
（2）128</t>
    <phoneticPr fontId="9"/>
  </si>
  <si>
    <t>出所：セイロン石油公社
（1）オクタン価92
（2）オクタン価95
VAT免税</t>
  </si>
  <si>
    <t>軽油価格（1リットル当たり）</t>
    <phoneticPr fontId="9"/>
  </si>
  <si>
    <t>（1）0.63
（2）0.73</t>
    <phoneticPr fontId="9"/>
  </si>
  <si>
    <t>（1）95
（2）110</t>
    <phoneticPr fontId="9"/>
  </si>
  <si>
    <t>出所：同上
（1）レギュラー
（2）スーパー
VAT免税</t>
  </si>
  <si>
    <t>28％</t>
  </si>
  <si>
    <t>出所：2017年予算案（財務省発表）
事業内容によって異なる（12、28、40％の3段階）。
一般税率は28％。</t>
  </si>
  <si>
    <t>24％</t>
  </si>
  <si>
    <t>出所：同上
所得により6段階での課税
50万ルピーまで：4％
50万超～100万まで：8％
100万超～150万：12％
150万超～200万：16％
200万超～300万：20％
300万超：24％</t>
    <rPh sb="3" eb="5">
      <t>ドウジョウ</t>
    </rPh>
    <rPh sb="7" eb="9">
      <t>ショトク</t>
    </rPh>
    <rPh sb="17" eb="19">
      <t>カゼイ</t>
    </rPh>
    <rPh sb="22" eb="23">
      <t>マン</t>
    </rPh>
    <rPh sb="34" eb="35">
      <t>マン</t>
    </rPh>
    <rPh sb="35" eb="36">
      <t>チョウ</t>
    </rPh>
    <rPh sb="40" eb="41">
      <t>マン</t>
    </rPh>
    <rPh sb="50" eb="51">
      <t>マン</t>
    </rPh>
    <rPh sb="51" eb="52">
      <t>チョウ</t>
    </rPh>
    <rPh sb="56" eb="57">
      <t>マン</t>
    </rPh>
    <rPh sb="65" eb="66">
      <t>マン</t>
    </rPh>
    <rPh sb="66" eb="67">
      <t>チョウ</t>
    </rPh>
    <rPh sb="71" eb="72">
      <t>マン</t>
    </rPh>
    <rPh sb="80" eb="81">
      <t>マン</t>
    </rPh>
    <rPh sb="81" eb="82">
      <t>チョウ</t>
    </rPh>
    <rPh sb="86" eb="87">
      <t>マン</t>
    </rPh>
    <rPh sb="95" eb="96">
      <t>マン</t>
    </rPh>
    <rPh sb="96" eb="97">
      <t>チョウ</t>
    </rPh>
    <phoneticPr fontId="9"/>
  </si>
  <si>
    <t>15％</t>
  </si>
  <si>
    <t xml:space="preserve">出所：内国歳入庁（IRD)
</t>
  </si>
  <si>
    <t>出所：セイロン・日本間二重課税防止条例（IRD決議No.4・第7条1963年）</t>
  </si>
  <si>
    <t>10％</t>
  </si>
  <si>
    <t>出所：同IRD決議No.4・第6条1963年</t>
  </si>
  <si>
    <t>7.5％</t>
  </si>
  <si>
    <t>出所：同IRD決議No.4・第8条1963年</t>
    <rPh sb="0" eb="2">
      <t>シュッショ</t>
    </rPh>
    <rPh sb="3" eb="4">
      <t>ドウ</t>
    </rPh>
    <phoneticPr fontId="9"/>
  </si>
  <si>
    <t>VAT税率が、2016年5月より15％へ引き上げられた。</t>
    <phoneticPr fontId="9"/>
  </si>
  <si>
    <t>都市名：カラチ（パキスタン）</t>
    <rPh sb="2" eb="3">
      <t>メイ</t>
    </rPh>
    <phoneticPr fontId="15"/>
  </si>
  <si>
    <t>換算レート：1ドル＝104.81パキスタン・ルピー（2017年1月5日のインターバンクレート仲値）</t>
    <phoneticPr fontId="15"/>
  </si>
  <si>
    <t>米ドル</t>
    <phoneticPr fontId="9"/>
  </si>
  <si>
    <t>製造業</t>
    <phoneticPr fontId="9"/>
  </si>
  <si>
    <t>出所：アジア・オセアニア進出日系企業実態調査（2016年10～11月ジェトロ実施）
正規雇用（実務経験3年程度の作業員）
基本給
年間負担総額：3,805ドル（398,836パキスタンルピー）（基本給、諸手当、社会保障、残業代、賞与等含む）</t>
    <rPh sb="118" eb="119">
      <t>トウ</t>
    </rPh>
    <phoneticPr fontId="9"/>
  </si>
  <si>
    <t>出所：同上
正規雇用（専門学校/大卒以上・実務経験5年程度のエンジニア）
基本給
年間負担総額：9,811ドル（1,028,239パキスタンルピー）（基本給、諸手当、社会保障、残業代、賞与等含む）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7" eb="80">
      <t>キホンキュウ</t>
    </rPh>
    <rPh sb="81" eb="84">
      <t>ショテアテ</t>
    </rPh>
    <rPh sb="85" eb="87">
      <t>シャカイ</t>
    </rPh>
    <rPh sb="87" eb="89">
      <t>ホショウ</t>
    </rPh>
    <rPh sb="90" eb="93">
      <t>ザンギョウダイ</t>
    </rPh>
    <rPh sb="94" eb="96">
      <t>ショウヨ</t>
    </rPh>
    <rPh sb="96" eb="97">
      <t>トウ</t>
    </rPh>
    <rPh sb="97" eb="98">
      <t>フク</t>
    </rPh>
    <phoneticPr fontId="9"/>
  </si>
  <si>
    <t>中間管理職（課長クラス）
（月額）</t>
    <phoneticPr fontId="15"/>
  </si>
  <si>
    <t>出所：同上
正規雇用（大卒以上・実務経験10年程度のマネージャー）
基本給
年間負担総額：22,125ドル（2,318,905パキスタンルピー）（基本給、諸手当、社会保障、残業代、賞与等含む）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5" eb="78">
      <t>キホンキュウ</t>
    </rPh>
    <rPh sb="79" eb="82">
      <t>ショテアテ</t>
    </rPh>
    <rPh sb="83" eb="85">
      <t>シャカイ</t>
    </rPh>
    <rPh sb="85" eb="87">
      <t>ホショウ</t>
    </rPh>
    <rPh sb="88" eb="91">
      <t>ザンギョウダイ</t>
    </rPh>
    <rPh sb="92" eb="94">
      <t>ショウヨ</t>
    </rPh>
    <rPh sb="94" eb="95">
      <t>トウ</t>
    </rPh>
    <rPh sb="95" eb="96">
      <t>フク</t>
    </rPh>
    <phoneticPr fontId="9"/>
  </si>
  <si>
    <t>スタッフ（一般職）
（月額）</t>
    <phoneticPr fontId="15"/>
  </si>
  <si>
    <t>出所：同上
正規雇用（実務経験3年程度の一般職）
基本給
年間負担総額：5,369ドル（562,687パキスタンルピー）（基本給、諸手当、社会保障、残業代、賞与等含む）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3" eb="66">
      <t>キホンキュウ</t>
    </rPh>
    <rPh sb="67" eb="70">
      <t>ショテアテ</t>
    </rPh>
    <rPh sb="71" eb="73">
      <t>シャカイ</t>
    </rPh>
    <rPh sb="73" eb="75">
      <t>ホショウ</t>
    </rPh>
    <rPh sb="76" eb="79">
      <t>ザンギョウダイ</t>
    </rPh>
    <rPh sb="80" eb="82">
      <t>ショウヨ</t>
    </rPh>
    <rPh sb="82" eb="83">
      <t>トウ</t>
    </rPh>
    <rPh sb="83" eb="84">
      <t>フク</t>
    </rPh>
    <phoneticPr fontId="9"/>
  </si>
  <si>
    <t>マネージャー（課長クラス）
（月額）</t>
    <phoneticPr fontId="15"/>
  </si>
  <si>
    <t>出所：同上
正規雇用（大卒以上・実務経験10年程度のマネージャー）
基本給
年間負担総額：15,654ドル（1,640,668パキスタンルピー）（基本給、諸手当、社会保障、残業代、賞与等含む）</t>
    <rPh sb="0" eb="2">
      <t>シュッショ</t>
    </rPh>
    <rPh sb="3" eb="5">
      <t>ドウジョウ</t>
    </rPh>
    <rPh sb="94" eb="95">
      <t>トウ</t>
    </rPh>
    <phoneticPr fontId="9"/>
  </si>
  <si>
    <t>出所：パキスタン統計局、労働人口調査2014/15年度
パキスタンの年度は7月～翌6月</t>
    <rPh sb="0" eb="2">
      <t>シュッショ</t>
    </rPh>
    <rPh sb="8" eb="11">
      <t>トウケイキョク</t>
    </rPh>
    <rPh sb="12" eb="14">
      <t>ロウドウ</t>
    </rPh>
    <rPh sb="14" eb="16">
      <t>ジンコウ</t>
    </rPh>
    <rPh sb="16" eb="18">
      <t>チョウサ</t>
    </rPh>
    <rPh sb="25" eb="27">
      <t>ネンド</t>
    </rPh>
    <rPh sb="35" eb="37">
      <t>ネンド</t>
    </rPh>
    <rPh sb="39" eb="40">
      <t>ガツ</t>
    </rPh>
    <rPh sb="41" eb="42">
      <t>ヨク</t>
    </rPh>
    <rPh sb="43" eb="44">
      <t>ガツ</t>
    </rPh>
    <phoneticPr fontId="9"/>
  </si>
  <si>
    <t>店舗スタッフ（飲食）
（月額）</t>
    <phoneticPr fontId="15"/>
  </si>
  <si>
    <t>134/月</t>
    <rPh sb="4" eb="5">
      <t>ツキ</t>
    </rPh>
    <phoneticPr fontId="9"/>
  </si>
  <si>
    <t>14,000/月</t>
    <phoneticPr fontId="9"/>
  </si>
  <si>
    <t>出所：シンド州
改定日：2016年10月14日</t>
    <phoneticPr fontId="9"/>
  </si>
  <si>
    <t>賞与支給額
（固定賞与+変動賞与）</t>
    <phoneticPr fontId="15"/>
  </si>
  <si>
    <t>基本給与の3.03カ月分</t>
    <rPh sb="0" eb="2">
      <t>キホン</t>
    </rPh>
    <rPh sb="2" eb="4">
      <t>キュウヨ</t>
    </rPh>
    <rPh sb="10" eb="11">
      <t>ゲツ</t>
    </rPh>
    <rPh sb="11" eb="12">
      <t>ブン</t>
    </rPh>
    <phoneticPr fontId="9"/>
  </si>
  <si>
    <t>社会保険負担率</t>
    <phoneticPr fontId="15"/>
  </si>
  <si>
    <t>事業主負担額：11％
従業員（本人）負担額：1％+20ルピー
事業主負担額の内訳：
医療保険（SESSI）：6％
年金（EOBI）：5％
従業員（本人）負担額の内訳：
医療保険（SESSI）： 20ルピー
年金（EOBI）：1％</t>
    <phoneticPr fontId="9"/>
  </si>
  <si>
    <t>出所：SESSI（シンド州従業員社会保障機関）、EOBI（従業員年金機関）
従業員月額給与が最低賃金14,000ルピーの場合
その他の社会保障
事業主は従業員福祉基金（WWF）に総収益の2％を納める。</t>
    <rPh sb="0" eb="2">
      <t>シュッショ</t>
    </rPh>
    <phoneticPr fontId="11"/>
  </si>
  <si>
    <t>2012/2013年度：24.7％ 
2013/2014年度：8.5％ 
2014/2015年度：13.8％</t>
    <rPh sb="46" eb="48">
      <t>ネンド</t>
    </rPh>
    <phoneticPr fontId="9"/>
  </si>
  <si>
    <t>出所：パキスタン統計局、労働人口調査
2011/2012年度は未実施のため、2012/2013年度は2010/2011年度比
パキスタンの年度は7月～翌6月</t>
    <phoneticPr fontId="9"/>
  </si>
  <si>
    <t>出所：国営工業団地開発運営公社（NIP）
ビンカシム工業団地（カラチ市中心部から35km）
税・諸経費、契約一時金（3,706ルピー/m2）別
リース料は土地保有会社、契約一時金は工業団地公社に支払う。</t>
    <rPh sb="0" eb="2">
      <t>シュッショ</t>
    </rPh>
    <phoneticPr fontId="0"/>
  </si>
  <si>
    <t>23～28</t>
    <phoneticPr fontId="9"/>
  </si>
  <si>
    <t>2,390～2,971</t>
    <phoneticPr fontId="9"/>
  </si>
  <si>
    <t>出所：パキスタン産業開発公社
シャラエ・ファイサル通り
Finance &amp; Trade Centre
地上階を除く1～7階の賃料
管理費・シンド州税を含む。</t>
    <rPh sb="0" eb="2">
      <t>シュッショ</t>
    </rPh>
    <rPh sb="8" eb="10">
      <t>サンギョウ</t>
    </rPh>
    <rPh sb="10" eb="12">
      <t>カイハツ</t>
    </rPh>
    <rPh sb="12" eb="14">
      <t>コウシャ</t>
    </rPh>
    <rPh sb="52" eb="54">
      <t>チジョウ</t>
    </rPh>
    <rPh sb="54" eb="55">
      <t>カイ</t>
    </rPh>
    <rPh sb="56" eb="57">
      <t>ノゾ</t>
    </rPh>
    <rPh sb="61" eb="62">
      <t>カイ</t>
    </rPh>
    <rPh sb="67" eb="70">
      <t>カンリヒ</t>
    </rPh>
    <rPh sb="74" eb="75">
      <t>シュウ</t>
    </rPh>
    <rPh sb="75" eb="76">
      <t>ゼイ</t>
    </rPh>
    <rPh sb="77" eb="78">
      <t>フク</t>
    </rPh>
    <phoneticPr fontId="11"/>
  </si>
  <si>
    <t>（1）26
（2）31</t>
    <phoneticPr fontId="9"/>
  </si>
  <si>
    <t>（1）2,691
（2）3,229</t>
    <phoneticPr fontId="9"/>
  </si>
  <si>
    <t>出所：同上
（1）シャラエ・ファイサル通り、アルティジャラビル
（2）カヤバネ・イクバル通り、オーシャンモール
税・諸経費別</t>
    <rPh sb="0" eb="2">
      <t>シュッショ</t>
    </rPh>
    <rPh sb="3" eb="4">
      <t>ドウ</t>
    </rPh>
    <rPh sb="4" eb="5">
      <t>ジョウ</t>
    </rPh>
    <rPh sb="20" eb="21">
      <t>ドオ</t>
    </rPh>
    <rPh sb="45" eb="46">
      <t>ドオ</t>
    </rPh>
    <rPh sb="63" eb="64">
      <t>ベツ</t>
    </rPh>
    <phoneticPr fontId="0"/>
  </si>
  <si>
    <t>駐在員用住宅借上料（月額）</t>
    <phoneticPr fontId="15"/>
  </si>
  <si>
    <t>出所：日系企業駐在員へのヒアリング
ネイビー･ハウジング・スキーム
戸建て
293m2（3寝室、駐車場1台分、家具なし）
税・諸経費別
一般的に賃料は前払い</t>
    <phoneticPr fontId="9"/>
  </si>
  <si>
    <t>月額基本料：0.65
1kWh当たり料金：0.14～0.16</t>
    <phoneticPr fontId="9"/>
  </si>
  <si>
    <t>月額基本料：68
1kWh当たり料金：14.4～17.0</t>
    <phoneticPr fontId="9"/>
  </si>
  <si>
    <t>出所：カラチ電力
月額基本料はテレビ使用料、銀行手数料
売上税・電力税・諸費用込み
所得税（使用額に応じて0～2万ルピー）別
別途、四半期ごとに、前月の電力使用量に準じた燃料代調整徴収あり</t>
    <rPh sb="41" eb="42">
      <t>コ</t>
    </rPh>
    <rPh sb="58" eb="59">
      <t>マン</t>
    </rPh>
    <rPh sb="63" eb="64">
      <t>ベツ</t>
    </rPh>
    <phoneticPr fontId="11"/>
  </si>
  <si>
    <t>月額基本料：0.48～0.55
1kWh当たり料金：0.02～0.20</t>
    <phoneticPr fontId="9"/>
  </si>
  <si>
    <t>月額基本料：50.5～58
1kWh当たり料金：2.37～20.5</t>
    <phoneticPr fontId="9"/>
  </si>
  <si>
    <t>出所：同上
住宅用
月額基本料はテレビ使用料、銀行手数料、メーター利用料
税・諸費用込み
別途、四半期ごとに、前月の電力使用量に準じた燃料代調整徴収あり</t>
    <rPh sb="34" eb="37">
      <t>リヨウリョウ</t>
    </rPh>
    <rPh sb="44" eb="45">
      <t>コ</t>
    </rPh>
    <rPh sb="47" eb="49">
      <t>ベット</t>
    </rPh>
    <phoneticPr fontId="11"/>
  </si>
  <si>
    <t>月額基本料：―
1m3当たり料金：0.43</t>
    <phoneticPr fontId="9"/>
  </si>
  <si>
    <t>月額基本料：―
1m3当たり料金：45</t>
    <phoneticPr fontId="9"/>
  </si>
  <si>
    <t>出所：カラチ市内
1,000ガロン当たり204ルピー
下水道料金、消防税、GST込み</t>
    <rPh sb="42" eb="43">
      <t>コ</t>
    </rPh>
    <phoneticPr fontId="11"/>
  </si>
  <si>
    <t>月額基本料：18
1m3当たり料金：―</t>
    <phoneticPr fontId="9"/>
  </si>
  <si>
    <t>月額基本料：1,840
1m3当たり料金：―</t>
    <phoneticPr fontId="9"/>
  </si>
  <si>
    <t>出所：同上
住居面積による固定料金制
1,001～1,500平方ヤードの場合
下水道料金、消防税、売上税込み
年額を一括支払い</t>
    <rPh sb="54" eb="55">
      <t>コ</t>
    </rPh>
    <phoneticPr fontId="11"/>
  </si>
  <si>
    <t>月額基本料：―
1MMBTU料金：6.70</t>
    <phoneticPr fontId="9"/>
  </si>
  <si>
    <t>月額基本料：―
1MMBTU料金：702</t>
    <phoneticPr fontId="9"/>
  </si>
  <si>
    <t>出所：スイ南ガス公社
（1）使用量33.72mmbtu未満：最低月額料金23,671ルピー
（2）使用量が33.72mmbtu以上：使用量に単価を乗じて算出
GST17％込み</t>
    <rPh sb="71" eb="73">
      <t>タンカ</t>
    </rPh>
    <rPh sb="74" eb="75">
      <t>ジョウ</t>
    </rPh>
    <rPh sb="77" eb="79">
      <t>サンシュツ</t>
    </rPh>
    <rPh sb="87" eb="88">
      <t>コ</t>
    </rPh>
    <phoneticPr fontId="11"/>
  </si>
  <si>
    <t>月額基本料：―
1MMBTU料金：1.23～6.70</t>
    <phoneticPr fontId="9"/>
  </si>
  <si>
    <t>月額基本料：―
1MMBTU料金：129～702</t>
    <phoneticPr fontId="9"/>
  </si>
  <si>
    <t>出所：同上
最低月額料金174（未使用の場合も含む）
GST17％込み</t>
    <rPh sb="0" eb="2">
      <t>シュッショ</t>
    </rPh>
    <rPh sb="24" eb="25">
      <t>フク</t>
    </rPh>
    <phoneticPr fontId="11"/>
  </si>
  <si>
    <t>出所：外資系物流企業
都市名：カラチ
最寄り港：カラチ港
対日輸出：カラチ港→横浜港</t>
    <phoneticPr fontId="9"/>
  </si>
  <si>
    <t>出所：同上
都市名：カラチ
最寄り港：カラチ港
第三国仕向け港：バンコク港
第三国輸出：カラチ港→バンコク港</t>
    <rPh sb="25" eb="26">
      <t>ダイ</t>
    </rPh>
    <rPh sb="26" eb="28">
      <t>サンゴク</t>
    </rPh>
    <rPh sb="28" eb="30">
      <t>シム</t>
    </rPh>
    <rPh sb="31" eb="32">
      <t>コウ</t>
    </rPh>
    <rPh sb="37" eb="38">
      <t>コウ</t>
    </rPh>
    <rPh sb="41" eb="42">
      <t>サン</t>
    </rPh>
    <phoneticPr fontId="9"/>
  </si>
  <si>
    <t>出所：同上
都市名：カラチ
最寄り港：カラチ港
対日輸入：横浜港→カラチ港</t>
  </si>
  <si>
    <t>出所：パキスタン石油公社</t>
    <phoneticPr fontId="9"/>
  </si>
  <si>
    <t>31％</t>
    <phoneticPr fontId="9"/>
  </si>
  <si>
    <t>出所：連邦歳入庁（FBR）
所得税法2001（2016年7月改定）
2016/2017年度の税率（銀行業を除く）</t>
    <rPh sb="0" eb="2">
      <t>シュッショ</t>
    </rPh>
    <rPh sb="30" eb="32">
      <t>カイテイ</t>
    </rPh>
    <phoneticPr fontId="0"/>
  </si>
  <si>
    <t>35％</t>
    <phoneticPr fontId="9"/>
  </si>
  <si>
    <t>出所：同上
所得税法2001（2016年7月改定）
累進課税
年収600万ルピー超の場合
1,319,500ルピー+600万ルピーを超える収入の35％</t>
    <rPh sb="0" eb="2">
      <t>シュッショ</t>
    </rPh>
    <rPh sb="3" eb="5">
      <t>ドウジョウ</t>
    </rPh>
    <rPh sb="27" eb="29">
      <t>ルイシン</t>
    </rPh>
    <rPh sb="29" eb="31">
      <t>カゼイ</t>
    </rPh>
    <rPh sb="32" eb="34">
      <t>ネンシュウ</t>
    </rPh>
    <rPh sb="37" eb="38">
      <t>マン</t>
    </rPh>
    <rPh sb="41" eb="42">
      <t>チョウ</t>
    </rPh>
    <rPh sb="43" eb="45">
      <t>バアイ</t>
    </rPh>
    <phoneticPr fontId="11"/>
  </si>
  <si>
    <t>17％</t>
    <phoneticPr fontId="9"/>
  </si>
  <si>
    <t>出所：同上
売上税条例1990（2015年10月15日改定）
名称：Sales Tax</t>
    <rPh sb="0" eb="2">
      <t>シュッショ</t>
    </rPh>
    <rPh sb="3" eb="5">
      <t>ドウジョウ</t>
    </rPh>
    <phoneticPr fontId="9"/>
  </si>
  <si>
    <t>10％_x000D_</t>
    <phoneticPr fontId="9"/>
  </si>
  <si>
    <t>出所：日本パキスタン租税条約第11条（2008年）</t>
    <rPh sb="0" eb="2">
      <t>シュッショ</t>
    </rPh>
    <phoneticPr fontId="9"/>
  </si>
  <si>
    <t>10％_x000D_</t>
    <phoneticPr fontId="9"/>
  </si>
  <si>
    <t>出所：日本パキスタン租税条約第10条（2008年）
受け取り側（日本法人）が支払い側（パキスタン法人）の株式保有の場合
50％以上保有：5％
25％以上保有：7.5％</t>
    <rPh sb="0" eb="2">
      <t>シュッショ</t>
    </rPh>
    <rPh sb="3" eb="5">
      <t>ニホン</t>
    </rPh>
    <rPh sb="55" eb="57">
      <t>ホユウ</t>
    </rPh>
    <rPh sb="66" eb="68">
      <t>ホユウ</t>
    </rPh>
    <rPh sb="77" eb="79">
      <t>ホユウ</t>
    </rPh>
    <phoneticPr fontId="9"/>
  </si>
  <si>
    <t>出所：日本パキスタン租税条約第12条（2008年）</t>
    <rPh sb="0" eb="2">
      <t>シュッショ</t>
    </rPh>
    <phoneticPr fontId="9"/>
  </si>
  <si>
    <t>都市名：ダッカ（バングラデシュ）</t>
    <rPh sb="2" eb="3">
      <t>メイ</t>
    </rPh>
    <phoneticPr fontId="15"/>
  </si>
  <si>
    <t>換算レート：1ドル＝78.7タカ（2017年1月5日のインターバンクレート仲値）</t>
    <phoneticPr fontId="15"/>
  </si>
  <si>
    <t>※特に追記がない場合はVATを含む。</t>
    <phoneticPr fontId="15"/>
  </si>
  <si>
    <t>出所：2016年度 アジア・オセアニア進出日系企業実態調査（2016年10～11月ジェトロ実施）
正規雇用、基本給実務経験3年程度の作業員の場合
年間負担総額：2,034ドル（160,095タカ）（基本給、諸手当、社会保障、残業代、賞与などを含む）</t>
    <phoneticPr fontId="9"/>
  </si>
  <si>
    <t>出所：同上
正規雇用（専門学校/大卒以上・実務経験5年程度のエンジニア）
基本給
年間負担総額：4,533ドル（356,733タカ）（基本給、諸手当、社会保障、残業代、賞与等含む）</t>
    <rPh sb="3" eb="4">
      <t>オナ</t>
    </rPh>
    <rPh sb="88" eb="89">
      <t>トウ</t>
    </rPh>
    <phoneticPr fontId="9"/>
  </si>
  <si>
    <t>出所：同上
正規雇用（大卒以上・実務経験10年程度のマネージャー）
基本給
年間負担総額：11,268ドル（886,816タカ）（基本給、諸手当、社会保障、残業代、賞与等含む）</t>
    <rPh sb="3" eb="5">
      <t>ドウジョウ</t>
    </rPh>
    <rPh sb="86" eb="87">
      <t>トウ</t>
    </rPh>
    <phoneticPr fontId="9"/>
  </si>
  <si>
    <t>非製造業</t>
    <phoneticPr fontId="9"/>
  </si>
  <si>
    <t>出所：同上
正規雇用（実務経験3年程度の一般職）
基本給_x000D_
年間負担総額：3,294ドル（259,238タカ）（基本給、諸手当、社会保障、残業代、賞与等含む）</t>
    <rPh sb="3" eb="5">
      <t>ドウジョウ</t>
    </rPh>
    <rPh sb="77" eb="78">
      <t>トウ</t>
    </rPh>
    <phoneticPr fontId="9"/>
  </si>
  <si>
    <t>スタッフ（営業職）
（月額）</t>
    <phoneticPr fontId="15"/>
  </si>
  <si>
    <t>出所：同上
正規雇用（大卒以上・実務経験10年程度のマネージャー）
基本給_x000D_
年間負担総額：9,736ドル（766,196タカ）（基本給、諸手当、社会保障、残業代、賞与等含む）</t>
    <rPh sb="0" eb="2">
      <t>シュッショ</t>
    </rPh>
    <rPh sb="3" eb="5">
      <t>ドウジョウ</t>
    </rPh>
    <rPh sb="86" eb="87">
      <t>トウ</t>
    </rPh>
    <phoneticPr fontId="9"/>
  </si>
  <si>
    <t>70～197</t>
    <phoneticPr fontId="9"/>
  </si>
  <si>
    <t>5,500～15,500</t>
    <phoneticPr fontId="9"/>
  </si>
  <si>
    <t>出所：アパレルショップ、ブティック等4店舗へのヒアリング_x000D_
基本給のみ</t>
  </si>
  <si>
    <t>店舗スタッフ（飲食）
（月額）</t>
    <phoneticPr fontId="15"/>
  </si>
  <si>
    <t>70～360</t>
    <phoneticPr fontId="9"/>
  </si>
  <si>
    <t>5,500～28,350</t>
    <phoneticPr fontId="9"/>
  </si>
  <si>
    <t>出所：10店舗へのヒアリング_x000D_
基本給のみ</t>
  </si>
  <si>
    <t>法定最低賃金</t>
    <phoneticPr fontId="15"/>
  </si>
  <si>
    <t>（1）56/月
（2）70/月
（3）80.5/月
（4）85.75/月
（5）91/月
（6）140/月</t>
    <rPh sb="6" eb="7">
      <t>ツキ</t>
    </rPh>
    <phoneticPr fontId="9"/>
  </si>
  <si>
    <t>出所：バングラデシュ輸出加工区庁（BEPZA）
改定日：2013年12月1日
業種・輸出加工区（EPZ）内外で異なる。
左記はEPZ内衣料等関連分野の場合
1ドル80タカ相当で換算した金額が通達に示されている。
（1）見習い、（2）ヘルパー、（3）ジュニア・オペレーター、（4）オペレーター、（5）シニア・オペレーター、（6）熟練工
EPZ外では、縫製業の非熟練工（等級7）で68ドル/月</t>
    <rPh sb="0" eb="2">
      <t>デドコロ</t>
    </rPh>
    <rPh sb="10" eb="12">
      <t>ユシュツ</t>
    </rPh>
    <rPh sb="12" eb="15">
      <t>カコウク</t>
    </rPh>
    <rPh sb="15" eb="16">
      <t>チョウ</t>
    </rPh>
    <rPh sb="24" eb="27">
      <t>カイテイビ</t>
    </rPh>
    <rPh sb="32" eb="33">
      <t>ネン</t>
    </rPh>
    <rPh sb="35" eb="36">
      <t>ガツ</t>
    </rPh>
    <rPh sb="37" eb="38">
      <t>ニチ</t>
    </rPh>
    <rPh sb="40" eb="42">
      <t>ギョウシュ</t>
    </rPh>
    <rPh sb="110" eb="112">
      <t>ミナラ</t>
    </rPh>
    <rPh sb="164" eb="167">
      <t>ジュクレンコウ</t>
    </rPh>
    <rPh sb="172" eb="173">
      <t>ガイ</t>
    </rPh>
    <rPh sb="176" eb="179">
      <t>ホウセイギョウ</t>
    </rPh>
    <rPh sb="180" eb="183">
      <t>ヒジュクレン</t>
    </rPh>
    <rPh sb="183" eb="184">
      <t>コウ</t>
    </rPh>
    <rPh sb="185" eb="187">
      <t>トウキュウ</t>
    </rPh>
    <rPh sb="195" eb="196">
      <t>ツキ</t>
    </rPh>
    <phoneticPr fontId="9"/>
  </si>
  <si>
    <t>基本給の1.86カ月分</t>
    <rPh sb="0" eb="3">
      <t>キホンキュウ</t>
    </rPh>
    <rPh sb="9" eb="11">
      <t>ゲツブン</t>
    </rPh>
    <phoneticPr fontId="9"/>
  </si>
  <si>
    <t>出所：2016年度 アジア・オセアニア進出日系企業実態調査（2016年10～11月ジェトロ実施）
上記各職種の賞与（基本給に対する月数）平均</t>
    <rPh sb="0" eb="2">
      <t>シュッショ</t>
    </rPh>
    <rPh sb="7" eb="9">
      <t>ネンド</t>
    </rPh>
    <rPh sb="19" eb="21">
      <t>シンシュツ</t>
    </rPh>
    <rPh sb="21" eb="23">
      <t>ニッケイ</t>
    </rPh>
    <rPh sb="23" eb="25">
      <t>キギョウ</t>
    </rPh>
    <rPh sb="25" eb="27">
      <t>ジッタイ</t>
    </rPh>
    <rPh sb="27" eb="29">
      <t>チョウサ</t>
    </rPh>
    <rPh sb="34" eb="35">
      <t>ネン</t>
    </rPh>
    <rPh sb="40" eb="41">
      <t>ガツ</t>
    </rPh>
    <rPh sb="45" eb="47">
      <t>ジッシ</t>
    </rPh>
    <phoneticPr fontId="9"/>
  </si>
  <si>
    <t>社会保険負担率</t>
    <phoneticPr fontId="15"/>
  </si>
  <si>
    <t>雇用者負担率：7～8％
被雇用者負担率：7～8％</t>
    <rPh sb="0" eb="3">
      <t>コヨウシャ</t>
    </rPh>
    <rPh sb="3" eb="5">
      <t>フタン</t>
    </rPh>
    <rPh sb="5" eb="6">
      <t>リツ</t>
    </rPh>
    <rPh sb="12" eb="16">
      <t>ヒコヨウシャ</t>
    </rPh>
    <rPh sb="16" eb="18">
      <t>フタン</t>
    </rPh>
    <rPh sb="18" eb="19">
      <t>リツ</t>
    </rPh>
    <phoneticPr fontId="9"/>
  </si>
  <si>
    <t>出所：バングラデシュ労働法2006
ただし、雇用者負担率は、被雇用者負担率と同率かそれ以上とする。</t>
    <rPh sb="23" eb="26">
      <t>コヨウシャ</t>
    </rPh>
    <rPh sb="26" eb="28">
      <t>フタン</t>
    </rPh>
    <rPh sb="28" eb="29">
      <t>リツ</t>
    </rPh>
    <rPh sb="31" eb="35">
      <t>ヒコヨウシャ</t>
    </rPh>
    <rPh sb="35" eb="37">
      <t>フタン</t>
    </rPh>
    <rPh sb="37" eb="38">
      <t>リツ</t>
    </rPh>
    <rPh sb="39" eb="41">
      <t>ドウリツ</t>
    </rPh>
    <rPh sb="44" eb="46">
      <t>イジョウ</t>
    </rPh>
    <phoneticPr fontId="9"/>
  </si>
  <si>
    <t>2012/2013年度：6.01％
2013/2014年度：5.50％
2014/2015年度：4.94％</t>
    <rPh sb="9" eb="10">
      <t>ネン</t>
    </rPh>
    <rPh sb="10" eb="11">
      <t>ド</t>
    </rPh>
    <rPh sb="27" eb="28">
      <t>ネン</t>
    </rPh>
    <rPh sb="28" eb="29">
      <t>ド</t>
    </rPh>
    <rPh sb="45" eb="46">
      <t>ネン</t>
    </rPh>
    <rPh sb="46" eb="47">
      <t>ド</t>
    </rPh>
    <phoneticPr fontId="9"/>
  </si>
  <si>
    <t>出所：バングラデシュ財務省「バングラデシュ経済レビュー2016」
年度は7月～翌年6月</t>
    <rPh sb="34" eb="36">
      <t>ネンド</t>
    </rPh>
    <rPh sb="38" eb="39">
      <t>ガツ</t>
    </rPh>
    <rPh sb="40" eb="42">
      <t>ヨクネン</t>
    </rPh>
    <rPh sb="43" eb="44">
      <t>ガツ</t>
    </rPh>
    <phoneticPr fontId="9"/>
  </si>
  <si>
    <t>（1）1,235～1,425
（2）608～1,045</t>
    <phoneticPr fontId="9"/>
  </si>
  <si>
    <t>（1）97,174～112,124
（2）47,840～82,224</t>
    <phoneticPr fontId="9"/>
  </si>
  <si>
    <t>出所：District Register Office_x000D_
（1）テジガオン工業団地（ダッカ市中心部、ジア国際空港から15km）_x000D_
（2）トンギ工業団地1/A（ダッカ近郊、ジア国際空港から5km）_x000D_
（1）（2）とも外国法人による購入可、個人は不可
税・諸経費別</t>
    <rPh sb="131" eb="132">
      <t>ベツ</t>
    </rPh>
    <phoneticPr fontId="9"/>
  </si>
  <si>
    <t>（1）0.10
（2）0.18</t>
    <phoneticPr fontId="9"/>
  </si>
  <si>
    <t>（1）8.18
（2）14.39</t>
  </si>
  <si>
    <t>出所：輸出加工区庁（BEPZA）_x000D_
（1）モングラ、イシュワルディ、ウットラのEPZ
（2）ダッカ、コミラ、アダムジー、チッタゴン、カルナフリのEPZ
_x000D_
（1）（2）とも税・諸経費別</t>
    <rPh sb="92" eb="93">
      <t>ベツ</t>
    </rPh>
    <phoneticPr fontId="9"/>
  </si>
  <si>
    <t>14～57</t>
    <phoneticPr fontId="9"/>
  </si>
  <si>
    <t>1,114.06～4,456.26</t>
    <phoneticPr fontId="9"/>
  </si>
  <si>
    <t>出所：ダッカ市内不動産業者_x000D_
グルシャン、ボナニ（ダッカ市中心部のビジネス街）
VAT（15％）込み
別途、127～254ドル（10,000～20,000タカ）/月の共益費が一般的</t>
    <rPh sb="29" eb="30">
      <t>シ</t>
    </rPh>
    <rPh sb="30" eb="33">
      <t>チュウシンブ</t>
    </rPh>
    <rPh sb="38" eb="39">
      <t>ガイ</t>
    </rPh>
    <rPh sb="50" eb="51">
      <t>コ</t>
    </rPh>
    <rPh sb="53" eb="55">
      <t>ベット</t>
    </rPh>
    <rPh sb="83" eb="84">
      <t>ツキ</t>
    </rPh>
    <rPh sb="85" eb="88">
      <t>キョウエキヒ</t>
    </rPh>
    <rPh sb="89" eb="92">
      <t>イッパンテキ</t>
    </rPh>
    <phoneticPr fontId="9"/>
  </si>
  <si>
    <t>16～79</t>
    <phoneticPr fontId="9"/>
  </si>
  <si>
    <t>1,237.84～6,189.25</t>
    <phoneticPr fontId="9"/>
  </si>
  <si>
    <t>出所：同上
グルシャン、ボナニ、バリダラ（ダッカ市中心部のビジネス街）
VAT（15％）込み
別途、127～254ドル（10,000～20,000タカ）/月の共益費が一般的</t>
    <rPh sb="3" eb="5">
      <t>ドウジョウ</t>
    </rPh>
    <rPh sb="25" eb="26">
      <t>シ</t>
    </rPh>
    <rPh sb="26" eb="29">
      <t>チュウシンブ</t>
    </rPh>
    <rPh sb="34" eb="35">
      <t>ガイ</t>
    </rPh>
    <rPh sb="46" eb="47">
      <t>ゴ</t>
    </rPh>
    <rPh sb="49" eb="51">
      <t>ベット</t>
    </rPh>
    <rPh sb="79" eb="80">
      <t>ツキ</t>
    </rPh>
    <rPh sb="81" eb="84">
      <t>キョウエキヒ</t>
    </rPh>
    <rPh sb="85" eb="87">
      <t>イッパン</t>
    </rPh>
    <rPh sb="87" eb="88">
      <t>テキ</t>
    </rPh>
    <phoneticPr fontId="9"/>
  </si>
  <si>
    <t>駐在員用住宅借上料（月額）</t>
    <phoneticPr fontId="15"/>
  </si>
  <si>
    <t>1,017～5,083</t>
    <phoneticPr fontId="9"/>
  </si>
  <si>
    <t>80,000～400,000</t>
    <phoneticPr fontId="9"/>
  </si>
  <si>
    <t>出所：同上
グルシャン（外国人の多く住む高級住宅地）のアパート、186～335m2
税・諸経費、64～381ドル（5,000～30,000タカ）/月の共益費別</t>
    <rPh sb="3" eb="5">
      <t>ドウジョウ</t>
    </rPh>
    <rPh sb="13" eb="15">
      <t>ガイコク</t>
    </rPh>
    <rPh sb="15" eb="16">
      <t>ジン</t>
    </rPh>
    <rPh sb="17" eb="18">
      <t>オオ</t>
    </rPh>
    <rPh sb="19" eb="20">
      <t>ス</t>
    </rPh>
    <rPh sb="21" eb="23">
      <t>コウキュウ</t>
    </rPh>
    <rPh sb="23" eb="26">
      <t>ジュウタクチ</t>
    </rPh>
    <rPh sb="75" eb="76">
      <t>ツキ</t>
    </rPh>
    <rPh sb="77" eb="80">
      <t>キョウエキヒ</t>
    </rPh>
    <rPh sb="80" eb="81">
      <t>ベツ</t>
    </rPh>
    <phoneticPr fontId="9"/>
  </si>
  <si>
    <t>月額基本料：7.62
1kWh当たり料金：
ピーク時：0.09
オフピーク時：0.13</t>
    <phoneticPr fontId="9"/>
  </si>
  <si>
    <t>月額基本料：600
1kWh当たり料金：
ピーク時：7.08
オフピーク時：9.94</t>
    <rPh sb="24" eb="25">
      <t>ジ</t>
    </rPh>
    <rPh sb="36" eb="37">
      <t>ジ</t>
    </rPh>
    <phoneticPr fontId="9"/>
  </si>
  <si>
    <t>出所：バングラデシュ・エネルギー規制委員会（BERC）_x000D_
高電圧132kVの場合_x000D_（G2カテゴリー）
1kWh当たり料金は利用時間帯によって異なる。
VAT（5％）込み</t>
    <rPh sb="16" eb="18">
      <t>キセイ</t>
    </rPh>
    <rPh sb="18" eb="20">
      <t>イイン</t>
    </rPh>
    <rPh sb="20" eb="21">
      <t>カイ</t>
    </rPh>
    <rPh sb="84" eb="85">
      <t>コ</t>
    </rPh>
    <phoneticPr fontId="9"/>
  </si>
  <si>
    <t>一般用電気料金（1kWh当たり）</t>
    <phoneticPr fontId="9"/>
  </si>
  <si>
    <t>月額基本料：0.25～0.76
1kWh当たり料金：0.04～0.13</t>
    <phoneticPr fontId="9"/>
  </si>
  <si>
    <t>月額基本料：20～60
1kWh当たり料金：3.50～10.48</t>
    <phoneticPr fontId="9"/>
  </si>
  <si>
    <t>出所：同上
1kWh当たり料金は消費電力量によって異なる。
VAT（5％）込み</t>
    <rPh sb="3" eb="5">
      <t>ドウジョウ</t>
    </rPh>
    <rPh sb="39" eb="40">
      <t>コ</t>
    </rPh>
    <phoneticPr fontId="9"/>
  </si>
  <si>
    <t>月額基本料：―
1m3当たり料金：0.47</t>
    <phoneticPr fontId="9"/>
  </si>
  <si>
    <t>月額基本料：―
1m3当たり料金：36.79</t>
    <phoneticPr fontId="9"/>
  </si>
  <si>
    <t>出所：ダッカ上下水道公社（WASA）
VAT（15％）込み</t>
    <rPh sb="28" eb="29">
      <t>コ</t>
    </rPh>
    <phoneticPr fontId="9"/>
  </si>
  <si>
    <t>月額基本料：―
1m3当たり料金：0.15</t>
    <phoneticPr fontId="9"/>
  </si>
  <si>
    <t>月額基本料：―
1m3当たり料金：11.48</t>
    <phoneticPr fontId="9"/>
  </si>
  <si>
    <t>月額基本料：―
1m3当たり料金：0.03～0.14</t>
    <rPh sb="11" eb="12">
      <t>ア</t>
    </rPh>
    <phoneticPr fontId="9"/>
  </si>
  <si>
    <t>月額基本料：―
1m3当たり料金：2.58～11.36</t>
    <phoneticPr fontId="9"/>
  </si>
  <si>
    <t>出所：電力エネルギー鉱物資源省
1m3当たり料金は使用目的によって異なる。
VAT（15％）込み
天然ガス</t>
    <rPh sb="20" eb="21">
      <t>ア</t>
    </rPh>
    <rPh sb="23" eb="25">
      <t>リョウキン</t>
    </rPh>
    <rPh sb="48" eb="49">
      <t>コ</t>
    </rPh>
    <phoneticPr fontId="9"/>
  </si>
  <si>
    <t>月額基本料：―
1m3当たり料金：0.09</t>
    <phoneticPr fontId="9"/>
  </si>
  <si>
    <t>月額基本料：―
1m3当たり料金：7.00</t>
    <phoneticPr fontId="9"/>
  </si>
  <si>
    <t>出所：同上
1m3当たり料金は家庭にメーターがある場合
VAT（15％）込み
天然ガス</t>
    <rPh sb="3" eb="5">
      <t>ドウジョウ</t>
    </rPh>
    <phoneticPr fontId="9"/>
  </si>
  <si>
    <t>コンテナ輸送（40ftコンテナ）
対日輸出</t>
    <phoneticPr fontId="9"/>
  </si>
  <si>
    <t>出所：日系物流企業
都市名：チッタゴン
最寄り港：チッタゴン港
対日輸出：チッタゴン港→横浜港
陸上輸送費別
VAT込み
VATは、縫製品（非課税）以外のすべての製品で40ftコンテナにつき23ドル（1,781タカ）</t>
    <rPh sb="11" eb="14">
      <t>トシメイ</t>
    </rPh>
    <rPh sb="34" eb="36">
      <t>タイニチ</t>
    </rPh>
    <rPh sb="36" eb="38">
      <t>ユシュツ</t>
    </rPh>
    <rPh sb="44" eb="45">
      <t>ミナト</t>
    </rPh>
    <rPh sb="46" eb="49">
      <t>ヨコハマコウ</t>
    </rPh>
    <rPh sb="51" eb="53">
      <t>リクジョウ</t>
    </rPh>
    <rPh sb="53" eb="56">
      <t>ユソウヒ</t>
    </rPh>
    <rPh sb="56" eb="57">
      <t>ベツ</t>
    </rPh>
    <rPh sb="61" eb="62">
      <t>コ</t>
    </rPh>
    <rPh sb="69" eb="71">
      <t>ホウセイ</t>
    </rPh>
    <rPh sb="71" eb="72">
      <t>ヒン</t>
    </rPh>
    <rPh sb="73" eb="76">
      <t>ヒカゼイ</t>
    </rPh>
    <rPh sb="77" eb="79">
      <t>イガイ</t>
    </rPh>
    <rPh sb="84" eb="86">
      <t>セイヒン</t>
    </rPh>
    <phoneticPr fontId="9"/>
  </si>
  <si>
    <t>出所：同上
都市名：チッタゴン
最寄り港：チッタゴン港
第三国仕向け港：ロサンゼルス港
第三国輸出：チッタゴン港→ロサンゼルス港
陸上輸送費別
VAT込み
VATは、縫製品（非課税）以外のすべての製品で40ftコンテナにつき23ドル（1,781タカ）</t>
    <rPh sb="3" eb="5">
      <t>ドウジョウ</t>
    </rPh>
    <rPh sb="32" eb="34">
      <t>シム</t>
    </rPh>
    <rPh sb="35" eb="36">
      <t>コウ</t>
    </rPh>
    <phoneticPr fontId="9"/>
  </si>
  <si>
    <t>コンテナ輸送（40ftコンテナ）
対日輸入</t>
    <phoneticPr fontId="9"/>
  </si>
  <si>
    <t>出所：同上
都市名：チッタゴン
最寄り港：チッタゴン港
対日輸入：横浜港→チッタゴン港
陸上輸送費別
VAT込み
VATは、縫製品（非課税）以外のすべての製品で40ftコンテナにつき23ドル（1,781タカ）</t>
    <rPh sb="3" eb="5">
      <t>ドウジョウ</t>
    </rPh>
    <phoneticPr fontId="9"/>
  </si>
  <si>
    <t>法定価格</t>
  </si>
  <si>
    <t>（1）25％
（2）35％</t>
  </si>
  <si>
    <t>出所：財務省_x000D_
（1）上場企業
（2）非上場企業
_x000D_
次の業種は、個別に税率が定められている。
携帯通信業：45％、金融業（銀行・保険）：（1）40％（2）42.5％、マーチャントバンク：37.5％、たばこ製造業：45％</t>
    <rPh sb="28" eb="29">
      <t>ツギ</t>
    </rPh>
    <phoneticPr fontId="9"/>
  </si>
  <si>
    <t>30％</t>
  </si>
  <si>
    <t>出所：同上
0～30％の累進課税</t>
    <rPh sb="3" eb="5">
      <t>ドウジョウ</t>
    </rPh>
    <phoneticPr fontId="9"/>
  </si>
  <si>
    <t>出所：日バ租税条約第11条（1991年8月7日付SRO No.235/91）</t>
    <rPh sb="9" eb="10">
      <t>ダイ</t>
    </rPh>
    <rPh sb="12" eb="13">
      <t>ジョウ</t>
    </rPh>
    <phoneticPr fontId="9"/>
  </si>
  <si>
    <t>法人：15％
個人：30％（非居住の外国人）</t>
    <rPh sb="0" eb="2">
      <t>ホウジン</t>
    </rPh>
    <rPh sb="7" eb="9">
      <t>コジン</t>
    </rPh>
    <rPh sb="14" eb="15">
      <t>ヒ</t>
    </rPh>
    <rPh sb="15" eb="17">
      <t>キョジュウ</t>
    </rPh>
    <rPh sb="18" eb="20">
      <t>ガイコク</t>
    </rPh>
    <rPh sb="20" eb="21">
      <t>ジン</t>
    </rPh>
    <phoneticPr fontId="9"/>
  </si>
  <si>
    <t>出所：（法人）日バ租税条約第10条、（個人）所得税法1984
法人：配当を支払う法人の25％以上の株式を有している場合は10％
個人：国内居住者および非居住のバングラデシュ人で課税識別番号（TIN）を持つものは10％、持たないものは15％</t>
    <rPh sb="4" eb="6">
      <t>ホウジン</t>
    </rPh>
    <rPh sb="7" eb="8">
      <t>ニチ</t>
    </rPh>
    <rPh sb="9" eb="11">
      <t>ソゼイ</t>
    </rPh>
    <rPh sb="11" eb="13">
      <t>ジョウヤク</t>
    </rPh>
    <rPh sb="13" eb="14">
      <t>ダイ</t>
    </rPh>
    <rPh sb="16" eb="17">
      <t>ジョウ</t>
    </rPh>
    <rPh sb="19" eb="21">
      <t>コジン</t>
    </rPh>
    <rPh sb="22" eb="24">
      <t>ショトク</t>
    </rPh>
    <rPh sb="24" eb="26">
      <t>ゼイホウ</t>
    </rPh>
    <rPh sb="32" eb="34">
      <t>ホウジン</t>
    </rPh>
    <rPh sb="35" eb="37">
      <t>ハイトウ</t>
    </rPh>
    <rPh sb="53" eb="54">
      <t>ユウ</t>
    </rPh>
    <rPh sb="58" eb="60">
      <t>バアイ</t>
    </rPh>
    <rPh sb="65" eb="67">
      <t>コジン</t>
    </rPh>
    <rPh sb="68" eb="70">
      <t>コクナイ</t>
    </rPh>
    <rPh sb="70" eb="73">
      <t>キョジュウシャ</t>
    </rPh>
    <rPh sb="76" eb="77">
      <t>ヒ</t>
    </rPh>
    <rPh sb="77" eb="79">
      <t>キョジュウ</t>
    </rPh>
    <rPh sb="87" eb="88">
      <t>ジン</t>
    </rPh>
    <rPh sb="89" eb="91">
      <t>カゼイ</t>
    </rPh>
    <rPh sb="91" eb="93">
      <t>シキベツ</t>
    </rPh>
    <rPh sb="93" eb="95">
      <t>バンゴウ</t>
    </rPh>
    <rPh sb="101" eb="102">
      <t>モ</t>
    </rPh>
    <rPh sb="110" eb="111">
      <t>モ</t>
    </rPh>
    <phoneticPr fontId="9"/>
  </si>
  <si>
    <t>出所：日バ租税条約第12条</t>
    <rPh sb="3" eb="4">
      <t>ニチ</t>
    </rPh>
    <rPh sb="5" eb="7">
      <t>ソゼイ</t>
    </rPh>
    <rPh sb="7" eb="9">
      <t>ジョウヤク</t>
    </rPh>
    <rPh sb="9" eb="10">
      <t>ダイ</t>
    </rPh>
    <rPh sb="12" eb="13">
      <t>ジョウ</t>
    </rPh>
    <phoneticPr fontId="9"/>
  </si>
  <si>
    <t>都市名：マニラ（フィリピン）</t>
    <rPh sb="2" eb="3">
      <t>メイ</t>
    </rPh>
    <phoneticPr fontId="15"/>
  </si>
  <si>
    <t>換算レート：1米ドル＝49.65ペソ（2017年1月5日のインターバンクレート仲値）</t>
    <phoneticPr fontId="15"/>
  </si>
  <si>
    <t>※特に追記がない場合はVATを含む。</t>
    <phoneticPr fontId="15"/>
  </si>
  <si>
    <t>製造業</t>
    <phoneticPr fontId="9"/>
  </si>
  <si>
    <t>出所：アジア・オセアニア進出日系企業実態調査（2016年10～11月ジェトロ実施）
正規雇用（実務経験3年程度の作業員）
基本給
年間負担総額：4,622ドル（229,500ペソ）（基本給、諸手当、社会保障、残業代、賞与等含む。）</t>
    <rPh sb="112" eb="113">
      <t>トウ</t>
    </rPh>
    <phoneticPr fontId="9"/>
  </si>
  <si>
    <t>エンジニア（中堅技術者）
（月額）</t>
    <phoneticPr fontId="15"/>
  </si>
  <si>
    <t>出所：同上
正規雇用（専門学校/大卒以上・実務経験5年程度のエンジニア）
基本給
年間負担総額：6,718ドル（333,533ペソ）（基本給、諸手当、社会保障、残業代、賞与等含む。）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</si>
  <si>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出所：同上
正規雇用（大卒以上・実務経験10年程度のマネージャー）
基本給
年間負担総額：13,986ドル（694,420ペソ）（基本給、諸手当、社会保障、残業代、賞与等含む。）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67" eb="70">
      <t>キホンキュウ</t>
    </rPh>
    <rPh sb="71" eb="74">
      <t>ショテアテ</t>
    </rPh>
    <rPh sb="75" eb="77">
      <t>シャカイ</t>
    </rPh>
    <rPh sb="77" eb="79">
      <t>ホショウ</t>
    </rPh>
    <rPh sb="80" eb="83">
      <t>ザンギョウダイ</t>
    </rPh>
    <rPh sb="84" eb="86">
      <t>ショウヨ</t>
    </rPh>
    <rPh sb="86" eb="87">
      <t>トウ</t>
    </rPh>
    <rPh sb="87" eb="88">
      <t>フク</t>
    </rPh>
    <phoneticPr fontId="9"/>
  </si>
  <si>
    <t>非製造業</t>
    <phoneticPr fontId="9"/>
  </si>
  <si>
    <t>出所：同上
正規雇用（実務経験3年程度の一般職）
基本給
年間負担総額：7,535ドル（374,088ペソ）（基本給、諸手当、社会保障、残業代、賞与等含む。）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7" eb="60">
      <t>キホンキュウ</t>
    </rPh>
    <rPh sb="61" eb="64">
      <t>ショテアテ</t>
    </rPh>
    <rPh sb="65" eb="67">
      <t>シャカイ</t>
    </rPh>
    <rPh sb="67" eb="69">
      <t>ホショウ</t>
    </rPh>
    <rPh sb="70" eb="73">
      <t>ザンギョウダイ</t>
    </rPh>
    <rPh sb="74" eb="76">
      <t>ショウヨ</t>
    </rPh>
    <rPh sb="76" eb="77">
      <t>トウ</t>
    </rPh>
    <rPh sb="77" eb="78">
      <t>フク</t>
    </rPh>
    <phoneticPr fontId="9"/>
  </si>
  <si>
    <t>出所：同上
正規雇用（大卒以上・実務経験10年程度のマネージャー）
基本給
年間負担総額：20,899ドル（1,037,641ペソ）（基本給、諸手当、社会保障、残業代、賞与等含む。）</t>
    <rPh sb="0" eb="2">
      <t>シュッショ</t>
    </rPh>
    <rPh sb="3" eb="5">
      <t>ドウジョウ</t>
    </rPh>
    <rPh sb="88" eb="89">
      <t>トウ</t>
    </rPh>
    <phoneticPr fontId="9"/>
  </si>
  <si>
    <t>278～301</t>
    <phoneticPr fontId="9"/>
  </si>
  <si>
    <t>13,809～14,935</t>
  </si>
  <si>
    <t>出所：フィリピン労働雇用省
非農業セクターの日額最低賃金を基に算出。</t>
    <rPh sb="23" eb="25">
      <t>ニチガク</t>
    </rPh>
    <rPh sb="30" eb="31">
      <t>モト</t>
    </rPh>
    <phoneticPr fontId="9"/>
  </si>
  <si>
    <t>278～301</t>
  </si>
  <si>
    <t>出所：同上
非農業セクターの日額最低賃金を基に算出。</t>
    <rPh sb="3" eb="5">
      <t>ドウジョウ</t>
    </rPh>
    <rPh sb="15" eb="17">
      <t>ニチガク</t>
    </rPh>
    <rPh sb="22" eb="23">
      <t>モト</t>
    </rPh>
    <phoneticPr fontId="9"/>
  </si>
  <si>
    <t>9.14～9.89/日</t>
    <rPh sb="10" eb="11">
      <t>ニチ</t>
    </rPh>
    <phoneticPr fontId="9"/>
  </si>
  <si>
    <t>454～491/日</t>
  </si>
  <si>
    <t>出所：フィリピン労働雇用省
改定日：　2016年6月20日
賃金通達代20号（Wage Order No. NCR-20）</t>
    <rPh sb="0" eb="2">
      <t>シュッショ</t>
    </rPh>
    <rPh sb="8" eb="10">
      <t>ロウドウ</t>
    </rPh>
    <rPh sb="10" eb="12">
      <t>コヨウ</t>
    </rPh>
    <rPh sb="12" eb="13">
      <t>ショウ</t>
    </rPh>
    <rPh sb="14" eb="17">
      <t>カイテイビ</t>
    </rPh>
    <rPh sb="23" eb="24">
      <t>ネン</t>
    </rPh>
    <rPh sb="25" eb="26">
      <t>ガツ</t>
    </rPh>
    <rPh sb="28" eb="29">
      <t>ニチ</t>
    </rPh>
    <rPh sb="31" eb="33">
      <t>チンギン</t>
    </rPh>
    <rPh sb="33" eb="35">
      <t>ツウタツ</t>
    </rPh>
    <rPh sb="35" eb="36">
      <t>ダイ</t>
    </rPh>
    <rPh sb="38" eb="39">
      <t>ゴウ</t>
    </rPh>
    <phoneticPr fontId="9"/>
  </si>
  <si>
    <t>基本給の1.95カ月分</t>
    <rPh sb="0" eb="3">
      <t>キホンキュウ</t>
    </rPh>
    <rPh sb="9" eb="10">
      <t>ゲツ</t>
    </rPh>
    <rPh sb="10" eb="11">
      <t>ブン</t>
    </rPh>
    <phoneticPr fontId="9"/>
  </si>
  <si>
    <t>社会保険負担率</t>
    <phoneticPr fontId="15"/>
  </si>
  <si>
    <t>(1)社会保障制度（Social Security System(SSS))
事業主負担率：月額報酬の7.37％
従業員（本人）負担率：月額報酬の3.63％
※事業主は、従業員の労災保険を別途支払う（10～30ペソ/月）
(2)公的医療保険（PhiliHealth)
事業主負担率：月額報酬の1.25％
従業員（本人）負担率：月額報酬の1.25％
(3)持家促進相互基金（pag-IBIG)
事業主負担率：100ペソ（月額報酬の2％）
従業員（本人）負担率：100ペソ（月額報酬の2％）
※5,000ペソ以上/月の場合は、課税対象額が5,000ペソとなるため、100ペソずつ負担となる。
⇒(1)～(3)の合計
事業主負担率：8.62％+100ペソ
従業員（本人）負担率：4.88％+100ペソ</t>
    <rPh sb="3" eb="5">
      <t>シャカイ</t>
    </rPh>
    <rPh sb="5" eb="7">
      <t>ホショウ</t>
    </rPh>
    <rPh sb="7" eb="9">
      <t>セイド</t>
    </rPh>
    <rPh sb="39" eb="42">
      <t>ジギョウヌシ</t>
    </rPh>
    <rPh sb="57" eb="60">
      <t>ジュウギョウイン</t>
    </rPh>
    <rPh sb="61" eb="63">
      <t>ホンニン</t>
    </rPh>
    <rPh sb="80" eb="83">
      <t>ジギョウヌシ</t>
    </rPh>
    <rPh sb="85" eb="88">
      <t>ジュウギョウイン</t>
    </rPh>
    <rPh sb="89" eb="91">
      <t>ロウサイ</t>
    </rPh>
    <rPh sb="91" eb="93">
      <t>ホケン</t>
    </rPh>
    <rPh sb="94" eb="96">
      <t>ベット</t>
    </rPh>
    <rPh sb="96" eb="98">
      <t>シハラ</t>
    </rPh>
    <rPh sb="108" eb="109">
      <t>ツキ</t>
    </rPh>
    <rPh sb="115" eb="117">
      <t>コウテキ</t>
    </rPh>
    <rPh sb="117" eb="119">
      <t>イリョウ</t>
    </rPh>
    <rPh sb="119" eb="121">
      <t>ホケン</t>
    </rPh>
    <rPh sb="179" eb="181">
      <t>モチイエ</t>
    </rPh>
    <rPh sb="181" eb="183">
      <t>ソクシン</t>
    </rPh>
    <rPh sb="183" eb="185">
      <t>ソウゴ</t>
    </rPh>
    <rPh sb="185" eb="187">
      <t>キキン</t>
    </rPh>
    <rPh sb="254" eb="256">
      <t>イジョウ</t>
    </rPh>
    <rPh sb="257" eb="258">
      <t>ツキ</t>
    </rPh>
    <rPh sb="259" eb="261">
      <t>バアイ</t>
    </rPh>
    <rPh sb="263" eb="265">
      <t>カゼイ</t>
    </rPh>
    <rPh sb="265" eb="267">
      <t>タイショウ</t>
    </rPh>
    <rPh sb="267" eb="268">
      <t>ガク</t>
    </rPh>
    <rPh sb="289" eb="291">
      <t>フタン</t>
    </rPh>
    <rPh sb="306" eb="308">
      <t>ゴウケイ</t>
    </rPh>
    <phoneticPr fontId="9"/>
  </si>
  <si>
    <t>出所：
(1)社会保障機構（SSS）
(2)フィリピン健康保険公社（PhilHealth)
(3)持家促進相互基金（pag-IBIG)
負担率は標準月額報酬により異なる。
(1)、(2)は16,000ペソ/月の場合
(3)は5,000ペソ以上/月の場合。1,501ペソ以上/月の場合は、月額報酬の2％</t>
    <rPh sb="0" eb="3">
      <t>シュ</t>
    </rPh>
    <rPh sb="7" eb="9">
      <t>シャカイ</t>
    </rPh>
    <rPh sb="9" eb="11">
      <t>ホショウ</t>
    </rPh>
    <rPh sb="11" eb="13">
      <t>キコウ</t>
    </rPh>
    <rPh sb="31" eb="33">
      <t>コウシャ</t>
    </rPh>
    <rPh sb="49" eb="51">
      <t>モチイエ</t>
    </rPh>
    <rPh sb="51" eb="53">
      <t>ソクシン</t>
    </rPh>
    <rPh sb="53" eb="55">
      <t>ソウゴ</t>
    </rPh>
    <rPh sb="55" eb="57">
      <t>キキン</t>
    </rPh>
    <rPh sb="69" eb="71">
      <t>フタン</t>
    </rPh>
    <rPh sb="71" eb="72">
      <t>リツ</t>
    </rPh>
    <rPh sb="73" eb="75">
      <t>ヒョウジュン</t>
    </rPh>
    <rPh sb="75" eb="77">
      <t>ゲツガク</t>
    </rPh>
    <rPh sb="77" eb="79">
      <t>ホウシュウ</t>
    </rPh>
    <rPh sb="82" eb="83">
      <t>コト</t>
    </rPh>
    <rPh sb="104" eb="105">
      <t>ツキ</t>
    </rPh>
    <rPh sb="106" eb="108">
      <t>バアイ</t>
    </rPh>
    <rPh sb="120" eb="122">
      <t>イジョウ</t>
    </rPh>
    <rPh sb="123" eb="124">
      <t>ツキ</t>
    </rPh>
    <rPh sb="125" eb="127">
      <t>バアイ</t>
    </rPh>
    <rPh sb="135" eb="137">
      <t>イジョウ</t>
    </rPh>
    <rPh sb="138" eb="139">
      <t>ツキ</t>
    </rPh>
    <rPh sb="140" eb="142">
      <t>バアイ</t>
    </rPh>
    <rPh sb="144" eb="146">
      <t>ゲツガク</t>
    </rPh>
    <rPh sb="146" eb="148">
      <t>ホウシュウ</t>
    </rPh>
    <phoneticPr fontId="9"/>
  </si>
  <si>
    <t>名目賃金上昇率</t>
    <phoneticPr fontId="15"/>
  </si>
  <si>
    <t>2014年：0％
2015年：3.22～3.50％
2016年：2.08～2.25％</t>
    <rPh sb="4" eb="5">
      <t>ネン</t>
    </rPh>
    <rPh sb="13" eb="14">
      <t>ネン</t>
    </rPh>
    <rPh sb="30" eb="31">
      <t>ネン</t>
    </rPh>
    <phoneticPr fontId="9"/>
  </si>
  <si>
    <t>出所：フィリピン労働雇用省
非農業セクターの日額最低賃金の上昇率を適用</t>
    <rPh sb="23" eb="25">
      <t>ニチガク</t>
    </rPh>
    <rPh sb="30" eb="32">
      <t>ジョウショウ</t>
    </rPh>
    <rPh sb="32" eb="33">
      <t>リツ</t>
    </rPh>
    <rPh sb="34" eb="36">
      <t>テキヨウ</t>
    </rPh>
    <phoneticPr fontId="9"/>
  </si>
  <si>
    <t>93～121</t>
  </si>
  <si>
    <t>4,600～6,000</t>
  </si>
  <si>
    <t>出所：CB Richard Ellis
カラバルゾン地域
税・諸経費別
外国人、外国法人による土地所有は不可</t>
    <rPh sb="0" eb="3">
      <t>シュ</t>
    </rPh>
    <rPh sb="27" eb="29">
      <t>チイキ</t>
    </rPh>
    <rPh sb="30" eb="31">
      <t>ゼイ</t>
    </rPh>
    <rPh sb="31" eb="32">
      <t>ショゼイ</t>
    </rPh>
    <phoneticPr fontId="9"/>
  </si>
  <si>
    <t>1.01～1.61</t>
    <phoneticPr fontId="9"/>
  </si>
  <si>
    <t>50～80</t>
  </si>
  <si>
    <t>出所：同上
カラバルゾン地域
税・諸経費別</t>
    <rPh sb="0" eb="3">
      <t>シュ</t>
    </rPh>
    <rPh sb="3" eb="5">
      <t>ドウジョウ</t>
    </rPh>
    <rPh sb="13" eb="15">
      <t>チイキ</t>
    </rPh>
    <rPh sb="16" eb="17">
      <t>ゼイ</t>
    </rPh>
    <rPh sb="18" eb="21">
      <t>ショケイヒ</t>
    </rPh>
    <rPh sb="21" eb="22">
      <t>ベツ</t>
    </rPh>
    <phoneticPr fontId="9"/>
  </si>
  <si>
    <t>(1)22
(2)18</t>
    <phoneticPr fontId="9"/>
  </si>
  <si>
    <t>(1)1,115
(2)909</t>
    <phoneticPr fontId="9"/>
  </si>
  <si>
    <t>出所：同上
(1)マカティ市
(2)フォートボニファシオ地区
税・諸経費別</t>
    <rPh sb="0" eb="2">
      <t>シュッショ</t>
    </rPh>
    <rPh sb="3" eb="5">
      <t>ドウジョウ</t>
    </rPh>
    <rPh sb="14" eb="15">
      <t>シ</t>
    </rPh>
    <rPh sb="29" eb="31">
      <t>チク</t>
    </rPh>
    <rPh sb="32" eb="33">
      <t>ゼイ</t>
    </rPh>
    <rPh sb="34" eb="37">
      <t>ショケイヒ</t>
    </rPh>
    <rPh sb="37" eb="38">
      <t>ベツ</t>
    </rPh>
    <phoneticPr fontId="9"/>
  </si>
  <si>
    <t>28～34</t>
  </si>
  <si>
    <t>1,400～1,700</t>
  </si>
  <si>
    <t>出所：同上
マニラ首都圏中心部
税・諸経費別</t>
    <rPh sb="0" eb="2">
      <t>シュッショ</t>
    </rPh>
    <rPh sb="3" eb="5">
      <t>ドウジョウ</t>
    </rPh>
    <rPh sb="10" eb="13">
      <t>シュトケン</t>
    </rPh>
    <rPh sb="13" eb="16">
      <t>チュウシンブ</t>
    </rPh>
    <phoneticPr fontId="9"/>
  </si>
  <si>
    <t>出所：同上
One Legaspi Park（マカティ・セントラル・ビジネス地区）
コンドミニアム、97.3m2、2寝室
VAT(12％)・共益費・駐車場1台分込み</t>
    <rPh sb="0" eb="2">
      <t>シュッショ</t>
    </rPh>
    <rPh sb="3" eb="5">
      <t>ドウジョウ</t>
    </rPh>
    <rPh sb="39" eb="41">
      <t>チク</t>
    </rPh>
    <rPh sb="59" eb="61">
      <t>シンシツ</t>
    </rPh>
    <phoneticPr fontId="9"/>
  </si>
  <si>
    <t>業務用電気料金（1kWh当たり）</t>
    <phoneticPr fontId="9"/>
  </si>
  <si>
    <t>月額基本料：―
1kWh当たり料金：0.19</t>
    <rPh sb="0" eb="2">
      <t>ゲツガク</t>
    </rPh>
    <rPh sb="2" eb="5">
      <t>キホンリョウ</t>
    </rPh>
    <rPh sb="12" eb="13">
      <t>ア</t>
    </rPh>
    <rPh sb="15" eb="17">
      <t>リョウキン</t>
    </rPh>
    <phoneticPr fontId="9"/>
  </si>
  <si>
    <t>月額基本料：―
1ｋWh当たり料金：9.57</t>
    <rPh sb="0" eb="2">
      <t>ゲツガク</t>
    </rPh>
    <rPh sb="2" eb="5">
      <t>キホンリョウ</t>
    </rPh>
    <rPh sb="12" eb="13">
      <t>ア</t>
    </rPh>
    <rPh sb="15" eb="17">
      <t>リョウキン</t>
    </rPh>
    <phoneticPr fontId="9"/>
  </si>
  <si>
    <t>出所：マニラ電力（MERALCO）
使用量500kWhの場合
VAT・諸経費込み</t>
    <rPh sb="19" eb="21">
      <t>シヨウ</t>
    </rPh>
    <rPh sb="21" eb="22">
      <t>リョウ</t>
    </rPh>
    <phoneticPr fontId="9"/>
  </si>
  <si>
    <t>一般用電気料金（1kWh当たり）</t>
    <phoneticPr fontId="9"/>
  </si>
  <si>
    <t>月額基本料：―
1kWh当たり料金：0.09</t>
    <phoneticPr fontId="9"/>
  </si>
  <si>
    <t>月額基本料：―
1ｋWh当たり料金：4.49</t>
    <rPh sb="0" eb="2">
      <t>ゲツガク</t>
    </rPh>
    <rPh sb="2" eb="5">
      <t>キホンリョウ</t>
    </rPh>
    <rPh sb="12" eb="13">
      <t>ア</t>
    </rPh>
    <rPh sb="15" eb="17">
      <t>リョウキン</t>
    </rPh>
    <phoneticPr fontId="9"/>
  </si>
  <si>
    <t>出所：同上
使用量50kWhの場合
VAT・諸経費込み</t>
    <rPh sb="3" eb="5">
      <t>ドウジョウ</t>
    </rPh>
    <rPh sb="7" eb="10">
      <t>シヨウリョウ</t>
    </rPh>
    <phoneticPr fontId="9"/>
  </si>
  <si>
    <t>月額基本料：17
1m3当たり料金：1.63～1.97</t>
  </si>
  <si>
    <t>月額基本料：825
1m3当たり料金：80.77～97.98</t>
  </si>
  <si>
    <t>出所：マニラウォーター
10m3までは月額基本料に含まれる。
1m3当たり料金は使用量により異なる。
VAT・諸経費込み</t>
    <rPh sb="22" eb="24">
      <t>キホン</t>
    </rPh>
    <rPh sb="24" eb="25">
      <t>リョウ</t>
    </rPh>
    <rPh sb="26" eb="27">
      <t>フク</t>
    </rPh>
    <rPh sb="41" eb="43">
      <t>シヨウ</t>
    </rPh>
    <rPh sb="43" eb="44">
      <t>リョウ</t>
    </rPh>
    <rPh sb="47" eb="48">
      <t>コト</t>
    </rPh>
    <rPh sb="56" eb="59">
      <t>ショケイヒ</t>
    </rPh>
    <rPh sb="59" eb="60">
      <t>コ</t>
    </rPh>
    <phoneticPr fontId="9"/>
  </si>
  <si>
    <t>月額基本料：2.68
1m3当たり料金：0.32～1.11</t>
  </si>
  <si>
    <t>月額基本料：133
1m3当たり料金：15.92～55.24</t>
  </si>
  <si>
    <t>業務用ガス料金（単位当たり）</t>
    <phoneticPr fontId="9"/>
  </si>
  <si>
    <t>0.86～1.25/kg</t>
  </si>
  <si>
    <t>42.82～61.82/kg</t>
  </si>
  <si>
    <t>出所：フィリピンエネルギー省
液化石油ガス（LPG）
LPGガス容器11kg当たりの料金（471～680ペソ）を1kg当たりに換算</t>
    <rPh sb="0" eb="3">
      <t>シュ</t>
    </rPh>
    <rPh sb="16" eb="18">
      <t>エキカ</t>
    </rPh>
    <rPh sb="18" eb="20">
      <t>セキユ</t>
    </rPh>
    <rPh sb="33" eb="35">
      <t>ヨウキ</t>
    </rPh>
    <rPh sb="39" eb="40">
      <t>ア</t>
    </rPh>
    <rPh sb="43" eb="45">
      <t>リョウキン</t>
    </rPh>
    <rPh sb="60" eb="61">
      <t>ア</t>
    </rPh>
    <rPh sb="64" eb="66">
      <t>カンサン</t>
    </rPh>
    <phoneticPr fontId="9"/>
  </si>
  <si>
    <t>コンテナ輸送（40ftコンテナ）
対日輸出</t>
    <phoneticPr fontId="9"/>
  </si>
  <si>
    <t>出所：日系物流会社
最寄り港：マニラ港
対日輸出：マニラ港→横浜港
海上運賃のみ、VAT別</t>
    <rPh sb="0" eb="2">
      <t>シュッショ</t>
    </rPh>
    <rPh sb="3" eb="5">
      <t>ニッケイ</t>
    </rPh>
    <rPh sb="5" eb="7">
      <t>ブツリュウ</t>
    </rPh>
    <rPh sb="7" eb="9">
      <t>ガイシャ</t>
    </rPh>
    <rPh sb="11" eb="13">
      <t>モヨリ</t>
    </rPh>
    <rPh sb="14" eb="15">
      <t>ミナト</t>
    </rPh>
    <rPh sb="19" eb="20">
      <t>コウ</t>
    </rPh>
    <rPh sb="22" eb="24">
      <t>タイニチ</t>
    </rPh>
    <rPh sb="24" eb="26">
      <t>ユシュツ</t>
    </rPh>
    <rPh sb="32" eb="35">
      <t>ヨコハマコウ</t>
    </rPh>
    <rPh sb="37" eb="39">
      <t>カイジョウ</t>
    </rPh>
    <rPh sb="39" eb="41">
      <t>ウンチン</t>
    </rPh>
    <rPh sb="47" eb="48">
      <t>ベツ</t>
    </rPh>
    <phoneticPr fontId="9"/>
  </si>
  <si>
    <t>出所：同上
最寄り港：マニラ港
第三国仕向け港：ロサンゼルス港
第三国輸出：マニラ港→ロサンゼルス港
海上運賃のみ、VAT別</t>
    <rPh sb="0" eb="2">
      <t>シュッショ</t>
    </rPh>
    <rPh sb="3" eb="5">
      <t>ドウジョウ</t>
    </rPh>
    <rPh sb="7" eb="9">
      <t>モヨ</t>
    </rPh>
    <rPh sb="10" eb="11">
      <t>ミナト</t>
    </rPh>
    <rPh sb="15" eb="16">
      <t>ミナト</t>
    </rPh>
    <rPh sb="17" eb="18">
      <t>ダイ</t>
    </rPh>
    <rPh sb="18" eb="20">
      <t>サンゴク</t>
    </rPh>
    <rPh sb="20" eb="22">
      <t>シム</t>
    </rPh>
    <rPh sb="23" eb="24">
      <t>ミナト</t>
    </rPh>
    <rPh sb="31" eb="32">
      <t>コウ</t>
    </rPh>
    <rPh sb="34" eb="35">
      <t>ダイ</t>
    </rPh>
    <rPh sb="35" eb="36">
      <t>サン</t>
    </rPh>
    <rPh sb="36" eb="37">
      <t>クニ</t>
    </rPh>
    <rPh sb="37" eb="39">
      <t>ユシュツ</t>
    </rPh>
    <rPh sb="51" eb="52">
      <t>ミナト</t>
    </rPh>
    <rPh sb="54" eb="56">
      <t>カイジョウ</t>
    </rPh>
    <rPh sb="56" eb="58">
      <t>ウンチン</t>
    </rPh>
    <rPh sb="64" eb="65">
      <t>ベツ</t>
    </rPh>
    <phoneticPr fontId="9"/>
  </si>
  <si>
    <t>出所：同上
最寄り港：マニラ港
対日輸入：横浜港→マニラ港
海上運賃のみ、VAT別</t>
    <rPh sb="0" eb="2">
      <t>シュッショ</t>
    </rPh>
    <rPh sb="3" eb="5">
      <t>ドウジョウ</t>
    </rPh>
    <rPh sb="7" eb="9">
      <t>モヨ</t>
    </rPh>
    <rPh sb="10" eb="11">
      <t>ミナト</t>
    </rPh>
    <rPh sb="15" eb="16">
      <t>ミナト</t>
    </rPh>
    <rPh sb="18" eb="20">
      <t>タイニチ</t>
    </rPh>
    <rPh sb="20" eb="22">
      <t>ユニュウ</t>
    </rPh>
    <rPh sb="23" eb="25">
      <t>ヨコハマ</t>
    </rPh>
    <rPh sb="25" eb="26">
      <t>ミナト</t>
    </rPh>
    <rPh sb="33" eb="35">
      <t>カイジョウ</t>
    </rPh>
    <rPh sb="35" eb="37">
      <t>ウンチン</t>
    </rPh>
    <rPh sb="43" eb="44">
      <t>ベツ</t>
    </rPh>
    <phoneticPr fontId="9"/>
  </si>
  <si>
    <t>レギュラーガソリン価格（1リットル当たり）</t>
    <phoneticPr fontId="9"/>
  </si>
  <si>
    <t>0.76～0.95</t>
  </si>
  <si>
    <t>37.60～47.05</t>
  </si>
  <si>
    <t>出所：フィリピンエネルギー省</t>
    <phoneticPr fontId="9"/>
  </si>
  <si>
    <t>0.56～0.68</t>
  </si>
  <si>
    <t>27.85～33.80</t>
  </si>
  <si>
    <t>出所：拡大付加価値税法（共和国法第9337号）</t>
    <rPh sb="0" eb="2">
      <t>シュッショ</t>
    </rPh>
    <phoneticPr fontId="9"/>
  </si>
  <si>
    <t>32％</t>
    <phoneticPr fontId="9"/>
  </si>
  <si>
    <t>出所：1977年租税改正法（2009年1月1日改正）
5～32％の7段階累進課税</t>
    <rPh sb="0" eb="2">
      <t>シュッショ</t>
    </rPh>
    <rPh sb="7" eb="8">
      <t>ネン</t>
    </rPh>
    <rPh sb="8" eb="10">
      <t>ソゼイ</t>
    </rPh>
    <rPh sb="10" eb="13">
      <t>カイセイホウ</t>
    </rPh>
    <rPh sb="18" eb="19">
      <t>ネン</t>
    </rPh>
    <rPh sb="20" eb="21">
      <t>ガツ</t>
    </rPh>
    <rPh sb="22" eb="23">
      <t>ニチ</t>
    </rPh>
    <rPh sb="23" eb="25">
      <t>カイセイ</t>
    </rPh>
    <rPh sb="35" eb="37">
      <t>ダンカイ</t>
    </rPh>
    <rPh sb="37" eb="39">
      <t>ルイシン</t>
    </rPh>
    <rPh sb="39" eb="41">
      <t>カゼイ</t>
    </rPh>
    <phoneticPr fontId="9"/>
  </si>
  <si>
    <t>12％</t>
    <phoneticPr fontId="9"/>
  </si>
  <si>
    <t>出所：拡大付加価値税法（共和国法第9337号）</t>
    <phoneticPr fontId="9"/>
  </si>
  <si>
    <t>10％</t>
    <phoneticPr fontId="9"/>
  </si>
  <si>
    <t>出所：日比租税条約第11条
事前に適用申請書の提出が必要</t>
    <rPh sb="0" eb="2">
      <t>シュッショ</t>
    </rPh>
    <phoneticPr fontId="9"/>
  </si>
  <si>
    <t>出資比率10％以上：10％
出資比率10％未満：15％</t>
    <phoneticPr fontId="9"/>
  </si>
  <si>
    <t>出所：日比租税条約第10条
事前に適用申請書の提出が必要</t>
    <rPh sb="0" eb="2">
      <t>シュッショ</t>
    </rPh>
    <phoneticPr fontId="9"/>
  </si>
  <si>
    <t>出所：日比租税条約第12条
事前に適用申請書の提出が必要</t>
    <phoneticPr fontId="9"/>
  </si>
  <si>
    <t>調査対象外</t>
  </si>
  <si>
    <t>都市名：ハノイ（ベトナム）</t>
    <rPh sb="2" eb="3">
      <t>メイ</t>
    </rPh>
    <phoneticPr fontId="15"/>
  </si>
  <si>
    <t>換算レート：1米ドル＝22,159ドン（2017年1月5日の中央銀行中心レート）</t>
    <phoneticPr fontId="15"/>
  </si>
  <si>
    <t>※特に追記がない場合はVATを含む。</t>
    <phoneticPr fontId="15"/>
  </si>
  <si>
    <t>出所：アジア・オセアニア進出日系企業実態調査（2016年10～11月ジェトロ実施）
正規雇用（実務経験3年程度の作業員）
基本給
年間負担総額：3,594ドル（79,634,270ドン）（基本給、諸手当、社会保障、残業代、賞与等含む。）</t>
    <rPh sb="115" eb="116">
      <t>トウ</t>
    </rPh>
    <phoneticPr fontId="9"/>
  </si>
  <si>
    <t>出所：同上
正規雇用（専門学校/大卒以上・実務経験5年程度のエンジニア）
基本給
年間負担総額：6,887ドル（152,600,610ドン）（基本給、諸手当、社会保障、残業代、賞与等含む。）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3" eb="76">
      <t>キホンキュウ</t>
    </rPh>
    <rPh sb="77" eb="80">
      <t>ショテアテ</t>
    </rPh>
    <rPh sb="81" eb="83">
      <t>シャカイ</t>
    </rPh>
    <rPh sb="83" eb="85">
      <t>ホショウ</t>
    </rPh>
    <rPh sb="86" eb="89">
      <t>ザンギョウダイ</t>
    </rPh>
    <rPh sb="90" eb="92">
      <t>ショウヨ</t>
    </rPh>
    <rPh sb="92" eb="93">
      <t>トウ</t>
    </rPh>
    <rPh sb="93" eb="94">
      <t>フク</t>
    </rPh>
    <phoneticPr fontId="9"/>
  </si>
  <si>
    <t>出所：同上
正規雇用（大卒以上・実務経験10年程度のマネージャー）
基本給
年間負担総額：15,367ドル（340,522,310ドン）（基本給、諸手当、社会保障、残業代、賞与等含む。）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</si>
  <si>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正規雇用（実務経験3年程度の一般職）
基本給
年間負担総額：6,758ドル（149,743,580ドン）（基本給、諸手当、社会保障、残業代、賞与等含む。）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1" eb="64">
      <t>キホンキュウ</t>
    </rPh>
    <rPh sb="65" eb="68">
      <t>ショテアテ</t>
    </rPh>
    <rPh sb="69" eb="71">
      <t>シャカイ</t>
    </rPh>
    <rPh sb="71" eb="73">
      <t>ホショウ</t>
    </rPh>
    <rPh sb="74" eb="77">
      <t>ザンギョウダイ</t>
    </rPh>
    <rPh sb="78" eb="80">
      <t>ショウヨ</t>
    </rPh>
    <rPh sb="80" eb="81">
      <t>トウ</t>
    </rPh>
    <rPh sb="81" eb="82">
      <t>フク</t>
    </rPh>
    <phoneticPr fontId="9"/>
  </si>
  <si>
    <t>出所：同上
正規雇用（大卒以上・実務経験10年程度のマネージャー）
基本給
年間負担総額：15,066ドル（333,854,920ドン）（基本給、諸手当、社会保障、残業代、賞与等含む。）</t>
    <rPh sb="0" eb="2">
      <t>シュッショ</t>
    </rPh>
    <rPh sb="3" eb="5">
      <t>ドウジョウ</t>
    </rPh>
    <rPh sb="90" eb="91">
      <t>トウ</t>
    </rPh>
    <phoneticPr fontId="9"/>
  </si>
  <si>
    <t>169/月</t>
  </si>
  <si>
    <t>3,750,000/月</t>
  </si>
  <si>
    <t>出所：2016年11月14日付政令153号
2017年1月1日より適用（地域1）</t>
    <phoneticPr fontId="9"/>
  </si>
  <si>
    <t>基本給の1.53カ月分</t>
    <rPh sb="0" eb="3">
      <t>キホンキュウ</t>
    </rPh>
    <rPh sb="9" eb="10">
      <t>ゲツ</t>
    </rPh>
    <rPh sb="10" eb="11">
      <t>ブン</t>
    </rPh>
    <phoneticPr fontId="9"/>
  </si>
  <si>
    <t>事業主負担率：22％
従業員（本人）負担率：10.5％
事業主負担率の内訳：
社会保険：18％
健康保険：3％
失業保険：1％
従業員（本人）負担率の内訳：
社会保険：8％
健康保険：1.5％
失業保険：1％
＜労働組合関係＞
事業主負担
労働組合経費：社会保険支払い時の基準賃金の2％
労働組合のメンバーである従業員負担（基層労働組合がある場合）
組合費：社会保険支払い時の基準賃金の1％</t>
    <phoneticPr fontId="9"/>
  </si>
  <si>
    <t>出所：2014年社会保険法85条、86条、健康保険改正法の第1条7項、雇用法第57条
政令105/2014/ND-CP（2014年11月15日）
政令115/2015/ND-CP(2015年11月11日)
政令28/2015/ND-CP(2015年3月12日)
決定1018/QD-BHXH（2014年10月10日）
決定959/QD-BHXH（2015年9月9日）
社会保険：社会保険法58/2014/QH13 85条1項、86条1項
健康保険：政令105/2014ND-CP, 2条1項a、健康保険改正法1条7項
失業保険：雇用法38/2013/QH13 57条1項a,b
※社会保険と健康保険の計算基礎となる賃金は、政府規定の基層賃金の20倍を超えない（社会保険法89条3項、健康保険改正法1条8項）
※失業保険の計算基礎となる賃金は、政府規定の地域別最低賃金の20倍を超えない（雇用法58条2項）
※2016年1月1日より、算定対象が基本給のみから全手当を含む合計金額へ変更（2014年社会保険法58/2014/QH13　89条2項）
ただし、賞与、食事手当、通勤手当等は除く
＜労働組合関係＞
出所：労働組合法2012年6月20日
政令191/2013/ND-CPの第5条
2013年11月29日付オフィシャルレター1803/HD-TLD
2014年3月7日付ガイドライン258/HD-TLD I.1
2014年4月16日付オフィシャルレター449/TLD 2項
※組合費は政府規定の基層賃金の10％を超えない</t>
    <phoneticPr fontId="9"/>
  </si>
  <si>
    <t>名目賃金上昇率</t>
    <phoneticPr fontId="15"/>
  </si>
  <si>
    <t>公式データなし</t>
  </si>
  <si>
    <t>土地購入は不可</t>
  </si>
  <si>
    <t>（1）0.15～0.19
（2）0.17～0.18
（3）0.21～0.24</t>
  </si>
  <si>
    <t>出所：当該工業団地
（1）ドンバン2工業団地（ハナム省）
ハノイ市から45km
43年間のリース料（58～75ドル/m2）+インフラ管理費（0.3ドル/m2/年）を月額換算
※レンタル工場は4ドル/m2/月＋管理費0.3ドル/m2/月
（2）ダイアン工業団地（ハイズオン省）
ハノイ市から50km
36年間のリース料（58～65ドル/m2）+インフラ管理費（0.2ドル/m2/年）を月額換算
※レンタル工場は3.5～4.5ドル/m2/月＋管理費0.4ドル/m2/月
（3）フォーノイA工業団地（フンイエン省）
ハノイ市から24km
38年間のリース料（70～80ドル/m2）+インフラ管理費（0.5ドル/m2/年）を月額換算
（1）～（3）ともVAT（10％）含む。</t>
    <rPh sb="44" eb="45">
      <t>カン</t>
    </rPh>
    <rPh sb="153" eb="154">
      <t>ネン</t>
    </rPh>
    <rPh sb="154" eb="155">
      <t>カン</t>
    </rPh>
    <rPh sb="271" eb="273">
      <t>ネンカン</t>
    </rPh>
    <phoneticPr fontId="9"/>
  </si>
  <si>
    <t>（1）35
（2）24
（3）28
（4）36</t>
  </si>
  <si>
    <t>出所：スターツインターナショナルベトナムハノイ支店
（1）ロッテセンターハノイ（市内西部）
（2）PVI（市内西部）
（3）インドチャイナプラザ（市内西部）
（4）サンレッドリバー（市内中心部）
（1）～（4）とも管理費、VAT（10％）含む。</t>
    <phoneticPr fontId="9"/>
  </si>
  <si>
    <t>（1）44～
（2）28～
（3）121～
（4）220</t>
  </si>
  <si>
    <t>出所：同上
（1）ロッテセンターハノイ（市内西部）
（2）ヴィンコムメガモール・ロイヤルシティ（市内南西部）
（3）チャンティエンプラザ（市内中心部）
（4）ソフィテルメトロポール（市内中心部）
（1）（2）（4）VAT（10％）含む、管理費含まず。
（3）VAT（10％）含む、管理費、広告費含まず。</t>
  </si>
  <si>
    <t>（1）3,250～3,800
（2）2,200～2,700
（3）2,500/3,800
（4）1,300～2,000
（5）2,200～3,150</t>
  </si>
  <si>
    <t>（1）*右記参照
（2）51,700,000～63,450,000
（3）57,500,000/87,400,000
（4）29,900,000～46,000,000
（5）50,600,000～72,450,000</t>
    <phoneticPr fontId="9"/>
  </si>
  <si>
    <t>月額基本料：―
1kWh当たり料金：
（1-a）0.04
（1-b）0.07
（1-c）0.12
（2-a）0.06
（2-b）0.11
（2-c）0.18</t>
    <phoneticPr fontId="9"/>
  </si>
  <si>
    <t>月額基本料：―
1kWh当たり料金：
（1-a）956
（1-b）1,527
（1-c）2,705
（2-a）1,304
（2-b）2,338
（2-c）4,069</t>
    <phoneticPr fontId="9"/>
  </si>
  <si>
    <t>出所：2015年3月12日付商工省決定2256/QD-BCT
（1）製造業（110kV以上）
（2）流通・サービス業（22kV以上）
a.オフピーク時：（22時～翌4時）
b.通常時間帯（月～土：4時～9時30分、11時30分～17時、20時～22時、日曜：4時～22時）
c.ピーク時（月～土：9時30分～11時30分、17時～20時、日曜：なし）
VAT（10％）含む。</t>
    <phoneticPr fontId="9"/>
  </si>
  <si>
    <t>月額基本料：―
1kWh当たり料金：0.07～0.13</t>
  </si>
  <si>
    <t>月額基本料：―
1kWh当たり料金：1,632～2,846</t>
  </si>
  <si>
    <t>出所：同上
50kWhまで：1,632ドン/kWh
51～100kWh：1,686ドン/kWh
101～200kWh：1,965ドン/kWh
201～300kWh：2,466ドン/kWh
301～400kWh：2,753ドン/kWh
401kWh～：2,846ドン/kWh
VAT（10％）含む。</t>
    <phoneticPr fontId="9"/>
  </si>
  <si>
    <t>月額基本料：―
1m3当たり料金：
（1）0.60
（2）1.15</t>
  </si>
  <si>
    <t>月額基本料：―
1m3当たり料金：
（1）13,357
（2）25,378</t>
  </si>
  <si>
    <t>出所：ハノイ水道公社
（1）製造業
（2）流通業・サービス業（TradingService）
VAT（5％）、環境保護費（10％）含む。</t>
    <phoneticPr fontId="9"/>
  </si>
  <si>
    <t>月額基本料：―
1m3当たり料金：0.31～0.83</t>
  </si>
  <si>
    <t>月額基本料：―
1m3当たり料金：6,869～18,318</t>
  </si>
  <si>
    <t>出所：同上
（1）～10ｍ3：6,869ドン
（2）10～20m3：8,110ドン
（3）20～30m3：9,969ドン
（4）30m3～：18,318ドン
VAT（5％）、環境保護費（10％）含む。</t>
    <phoneticPr fontId="9"/>
  </si>
  <si>
    <t>月額基本料：―
1kg当たり料金：1.13</t>
    <rPh sb="11" eb="12">
      <t>ア</t>
    </rPh>
    <phoneticPr fontId="9"/>
  </si>
  <si>
    <t>月額基本料：―
1kg当たり料金：25,000</t>
    <rPh sb="14" eb="16">
      <t>リョウキン</t>
    </rPh>
    <phoneticPr fontId="9"/>
  </si>
  <si>
    <t>出所：Petrolimex社（2016年12月20日時点）
プロパンガス48kg：1,200,000ドン（54ドル）
VAT（10％）含む。</t>
    <phoneticPr fontId="9"/>
  </si>
  <si>
    <t>月額基本料：―
1kg当たり料金：1.07</t>
    <phoneticPr fontId="9"/>
  </si>
  <si>
    <t>月額基本料：―
1kg当たり料金：23,750</t>
    <phoneticPr fontId="9"/>
  </si>
  <si>
    <t>出所：同上
プロパンガス12kg：285,000ドン（13ドル）
VAT（10％）含む。</t>
    <phoneticPr fontId="9"/>
  </si>
  <si>
    <t>出所：日系物流会社
工場名（都市名）：タンロン工業団地（ハノイ市）
最寄り港：ハイフォン港
対日輸出：ハイフォン港→横浜港
海上保険料、通関諸経費等除く。
VAT（10％）、陸上輸送費を含む。</t>
    <phoneticPr fontId="9"/>
  </si>
  <si>
    <t>出所：同上
工場名（都市名）：タンロン工業団地（ハノイ市）
最寄り港：ハイフォン港
第三国仕向け港：ロサンゼルス港
第三国輸出：ハイフォン港→ロサンゼルス港
海上保険料、通関諸経費等除く。
VAT（10％）、陸上輸送費を含む。</t>
    <rPh sb="3" eb="5">
      <t>ドウジョウ</t>
    </rPh>
    <phoneticPr fontId="9"/>
  </si>
  <si>
    <t>出所：同上
工場名（都市名）：タンロン工業団地（ハノイ市）
最寄り港：ハイフォン港
対日輸入：横浜港→ハイフォン港
海上保険料、通関諸経費等除く。
VAT（10％）、陸上輸送費を含む。</t>
    <rPh sb="3" eb="5">
      <t>ドウジョウ</t>
    </rPh>
    <phoneticPr fontId="9"/>
  </si>
  <si>
    <t>レギュラーガソリン価格（1リットル当たり）</t>
    <phoneticPr fontId="9"/>
  </si>
  <si>
    <t>出所：Petrolimexウェブサイト
価格は政府が決定
VAT（10％）含む。
RON92（レギュラーガソリン）</t>
    <phoneticPr fontId="9"/>
  </si>
  <si>
    <t>軽油価格（1リットル当たり）</t>
    <phoneticPr fontId="9"/>
  </si>
  <si>
    <t>出所：同上
価格は政府が決定
VAT（10％）含む。
DO0.05S（軽油）</t>
    <rPh sb="3" eb="5">
      <t>ドウジョウ</t>
    </rPh>
    <phoneticPr fontId="9"/>
  </si>
  <si>
    <t>20％（最高税率）</t>
    <rPh sb="4" eb="6">
      <t>サイコウ</t>
    </rPh>
    <rPh sb="6" eb="8">
      <t>ゼイリツ</t>
    </rPh>
    <phoneticPr fontId="9"/>
  </si>
  <si>
    <t>出所：法人所得税法の改正法2013年6月19日の第1条6項
優遇税制は10～17％（法人所得税法の改正法2013年6月19日の第1条7項）</t>
    <phoneticPr fontId="9"/>
  </si>
  <si>
    <t>35％
（居住者）</t>
  </si>
  <si>
    <t>出所：個人所得税法2007年11月21日の第22条および第26条
居住者：5～35％の7段階
非居住者：20％（一律）</t>
    <phoneticPr fontId="9"/>
  </si>
  <si>
    <t>10％</t>
    <phoneticPr fontId="9"/>
  </si>
  <si>
    <t>出所：付加価値税法2008年6月の第5条および第8条
税率は品目によって異なる。（0％、5％、10％）</t>
    <phoneticPr fontId="9"/>
  </si>
  <si>
    <t>5％</t>
  </si>
  <si>
    <t>出所：日越租税条約第11条
2014年8月6日付通達103/2014/TT-BTCの13条の2
送金にはエビデンス要</t>
  </si>
  <si>
    <t>0％（非課税）</t>
    <rPh sb="3" eb="6">
      <t>ヒカゼイ</t>
    </rPh>
    <phoneticPr fontId="9"/>
  </si>
  <si>
    <t>出所：日越租税条約第10条
2004年3月31日付通達26/2004/TT-BTC
2010年11月18日付通達186/2010/TT-BTC
送金にはエビデンス要
送金は決算終了および納税完了後</t>
  </si>
  <si>
    <t>出所：日越租税条約第12条
2014年8月6日付通達103/2014/TT-BTCの13条の2
送金にはエビデンス要
2016年7月27日財政省発行のオフィシャルレターNo.10453/BTC-CSTにおいて、商標使用料について、CIT10％のみならず、VAT5％も課すとするガイダンスが発行されている。</t>
    <phoneticPr fontId="9"/>
  </si>
  <si>
    <t>都市名：ホーチミン（ベトナム）</t>
    <rPh sb="2" eb="3">
      <t>メイ</t>
    </rPh>
    <phoneticPr fontId="15"/>
  </si>
  <si>
    <t>換算レート：1米ドル＝22,159ドン（2017年1月5日の中央銀行中心レート）</t>
    <phoneticPr fontId="15"/>
  </si>
  <si>
    <t>米ドル</t>
    <phoneticPr fontId="9"/>
  </si>
  <si>
    <t>出所：アジア・オセアニア進出日系企業実態調査（2016年10～11月ジェトロ実施）
正規雇用（実務経験3年程度の作業員）
基本給
年間負担総額：4,474ドル（99,133,760ドン）（基本給、諸手当、社会保障、残業代、賞与等含む。）</t>
    <rPh sb="115" eb="116">
      <t>トウ</t>
    </rPh>
    <phoneticPr fontId="9"/>
  </si>
  <si>
    <t>エンジニア（中堅技術者）
（月額）</t>
    <phoneticPr fontId="15"/>
  </si>
  <si>
    <t>出所：同上
正規雇用（専門学校/大卒以上・実務経験5年程度のエンジニア）
基本給
年間負担総額：6,522ドル（144,521,590ドン）（基本給、諸手当、社会保障、残業代、賞与等含む。）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3" eb="76">
      <t>キホンキュウ</t>
    </rPh>
    <rPh sb="77" eb="80">
      <t>ショテアテ</t>
    </rPh>
    <rPh sb="81" eb="83">
      <t>シャカイ</t>
    </rPh>
    <rPh sb="83" eb="85">
      <t>ホショウ</t>
    </rPh>
    <rPh sb="86" eb="89">
      <t>ザンギョウダイ</t>
    </rPh>
    <rPh sb="90" eb="92">
      <t>ショウヨ</t>
    </rPh>
    <rPh sb="92" eb="93">
      <t>トウ</t>
    </rPh>
    <rPh sb="93" eb="94">
      <t>フク</t>
    </rPh>
    <phoneticPr fontId="9"/>
  </si>
  <si>
    <t>中間管理職（課長クラス）
（月額）</t>
    <phoneticPr fontId="15"/>
  </si>
  <si>
    <t>出所：同上
正規雇用（大卒以上・実務経験10年程度のマネージャー）
基本給
年間負担総額：13,949ドル（309,106,070ドン）（基本給、諸手当、社会保障、残業代、賞与等含む。）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</si>
  <si>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非製造業</t>
    <phoneticPr fontId="9"/>
  </si>
  <si>
    <t>スタッフ（一般職）
（月額）</t>
    <phoneticPr fontId="15"/>
  </si>
  <si>
    <t>出所：同上
正規雇用（実務経験3年程度の一般職）
基本給
年間負担総額：6,821ドル（151,147,250ドン）（基本給、諸手当、社会保障、残業代、賞与等含む。）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1" eb="64">
      <t>キホンキュウ</t>
    </rPh>
    <rPh sb="65" eb="68">
      <t>ショテアテ</t>
    </rPh>
    <rPh sb="69" eb="71">
      <t>シャカイ</t>
    </rPh>
    <rPh sb="71" eb="73">
      <t>ホショウ</t>
    </rPh>
    <rPh sb="74" eb="77">
      <t>ザンギョウダイ</t>
    </rPh>
    <rPh sb="78" eb="80">
      <t>ショウヨ</t>
    </rPh>
    <rPh sb="80" eb="81">
      <t>トウ</t>
    </rPh>
    <rPh sb="81" eb="82">
      <t>フク</t>
    </rPh>
    <phoneticPr fontId="9"/>
  </si>
  <si>
    <t>スタッフ（営業職）
（月額）</t>
    <phoneticPr fontId="15"/>
  </si>
  <si>
    <t>マネージャー（課長クラス）
（月額）</t>
    <phoneticPr fontId="15"/>
  </si>
  <si>
    <t>出所：同上
正規雇用（大卒以上・実務経験10年程度のマネージャー）
基本給
年間負担総額：16,997ドル（376,631,680ドン）（基本給、諸手当、社会保障、残業代、賞与等含む。）</t>
    <rPh sb="0" eb="2">
      <t>シュッショ</t>
    </rPh>
    <rPh sb="3" eb="5">
      <t>ドウジョウ</t>
    </rPh>
    <rPh sb="90" eb="91">
      <t>トウ</t>
    </rPh>
    <phoneticPr fontId="9"/>
  </si>
  <si>
    <t>203～226</t>
    <phoneticPr fontId="9"/>
  </si>
  <si>
    <t>4,500,000～5,000,000</t>
    <phoneticPr fontId="9"/>
  </si>
  <si>
    <t>出所：ホーチミン市中心部のSaigon Square入居店舗
9～21時（休憩時間含む）に働いた場合のアルバイト代</t>
    <rPh sb="38" eb="40">
      <t>キュウケイ</t>
    </rPh>
    <rPh sb="40" eb="42">
      <t>ジカン</t>
    </rPh>
    <rPh sb="42" eb="43">
      <t>フク</t>
    </rPh>
    <phoneticPr fontId="9"/>
  </si>
  <si>
    <t>171～185</t>
    <phoneticPr fontId="9"/>
  </si>
  <si>
    <t>3,780,000～4,095,000</t>
    <phoneticPr fontId="9"/>
  </si>
  <si>
    <t>出所：ホーチミン市中心部のファストフード店
1日7時間働いた場合のアルバイト代</t>
    <phoneticPr fontId="9"/>
  </si>
  <si>
    <t>法定最低賃金</t>
    <phoneticPr fontId="15"/>
  </si>
  <si>
    <t>出所：2016年11月14日付政令153号
2017年1月1日より適用（地域1）</t>
    <phoneticPr fontId="9"/>
  </si>
  <si>
    <t>基本給の1.42カ月分</t>
    <rPh sb="0" eb="3">
      <t>キホンキュウ</t>
    </rPh>
    <rPh sb="9" eb="10">
      <t>ゲツ</t>
    </rPh>
    <rPh sb="10" eb="11">
      <t>ブン</t>
    </rPh>
    <phoneticPr fontId="9"/>
  </si>
  <si>
    <t>社会保険負担率</t>
    <phoneticPr fontId="15"/>
  </si>
  <si>
    <t>名目賃金上昇率</t>
    <phoneticPr fontId="15"/>
  </si>
  <si>
    <t>公式データなし</t>
    <phoneticPr fontId="9"/>
  </si>
  <si>
    <t>―</t>
    <phoneticPr fontId="9"/>
  </si>
  <si>
    <t>土地購入は不可</t>
    <rPh sb="0" eb="2">
      <t>トチ</t>
    </rPh>
    <rPh sb="2" eb="4">
      <t>コウニュウ</t>
    </rPh>
    <rPh sb="5" eb="7">
      <t>フカ</t>
    </rPh>
    <phoneticPr fontId="9"/>
  </si>
  <si>
    <t xml:space="preserve">(1)0.25
(2)0.23
(3)0.18
 </t>
    <phoneticPr fontId="9"/>
  </si>
  <si>
    <t>出所：当該工業団地
（1）アマタ工業団地 Phrase IIIA （市中心部から車で60分）
45年リース料：90ドル/m2（2016年に契約した場合）
管理費（1,760ドン=0.08 ドル/m2/月）含む。
VAT（10％）含まず。
(2016年度までの調査対象区が完売し、同じ工業団地内で入居可能な新規造成区画の金額を記載。2016年の調査対象区画と造成時期が異なるためリース期間が異なる。)
（2）ロンハウ工業団地（市中心部から車で40分）
41年リース料：95ドル/m2（2016年に契約した場合）
管理費（0.035ドル/m2/月）含む。VAT（10％）含まず。
（3）ミーフック（ＩＩＩ）工業団地（市中心部から車で80分）
40年リース料：65ドル/m2/（2016年に契約した場合）
管理費（0.04ドル/m2/月）含む。VAT（10％）含まず。</t>
    <rPh sb="130" eb="132">
      <t>チョウサ</t>
    </rPh>
    <rPh sb="132" eb="134">
      <t>タイショウ</t>
    </rPh>
    <rPh sb="136" eb="138">
      <t>カンバイ</t>
    </rPh>
    <rPh sb="140" eb="141">
      <t>オナ</t>
    </rPh>
    <rPh sb="142" eb="144">
      <t>コウギョウ</t>
    </rPh>
    <rPh sb="144" eb="146">
      <t>ダンチ</t>
    </rPh>
    <rPh sb="146" eb="147">
      <t>ナイ</t>
    </rPh>
    <rPh sb="148" eb="150">
      <t>ニュウキョ</t>
    </rPh>
    <rPh sb="150" eb="152">
      <t>カノウ</t>
    </rPh>
    <rPh sb="153" eb="155">
      <t>シンキ</t>
    </rPh>
    <rPh sb="155" eb="157">
      <t>ゾウセイ</t>
    </rPh>
    <rPh sb="157" eb="159">
      <t>クカク</t>
    </rPh>
    <rPh sb="160" eb="162">
      <t>キンガク</t>
    </rPh>
    <rPh sb="163" eb="165">
      <t>キサイ</t>
    </rPh>
    <rPh sb="172" eb="174">
      <t>チョウサ</t>
    </rPh>
    <rPh sb="174" eb="176">
      <t>タイショウ</t>
    </rPh>
    <rPh sb="176" eb="178">
      <t>クカク</t>
    </rPh>
    <rPh sb="179" eb="181">
      <t>ゾウセイ</t>
    </rPh>
    <rPh sb="181" eb="183">
      <t>ジキ</t>
    </rPh>
    <rPh sb="184" eb="185">
      <t>コト</t>
    </rPh>
    <rPh sb="192" eb="194">
      <t>キカン</t>
    </rPh>
    <rPh sb="195" eb="196">
      <t>コト</t>
    </rPh>
    <phoneticPr fontId="9"/>
  </si>
  <si>
    <t>(1)55～59
(2)17
(3)16</t>
    <phoneticPr fontId="9"/>
  </si>
  <si>
    <t>出所：当該ビル
(1)Sunwah Tower（ホーチミン市1区中心部）
管理費、VAT（10％）含む。
(2)Star Building（ホーチミン市1区）
管理費、VAT（10％）含む。
(3)WASECO（ホーチミン市タンビン区）
管理費、VAT（10％）含む。</t>
    <phoneticPr fontId="9"/>
  </si>
  <si>
    <t>(1)165
(2)25</t>
    <phoneticPr fontId="9"/>
  </si>
  <si>
    <t>出所：当該施設
(1)Vincom Center（ホーチミン市1区中心部・レタントン通り沿い）
管理費、VAT（10％）含む。
(2)Crescent Mall（ホーチミン市7区）
管理費含む。
VAT（10％）含まず。</t>
    <phoneticPr fontId="9"/>
  </si>
  <si>
    <t>駐在員用住宅借上料（月額）</t>
    <phoneticPr fontId="15"/>
  </si>
  <si>
    <t xml:space="preserve">(1) 3,289～4,143
(2) 3,288
(3) 1,210～1,540
</t>
    <phoneticPr fontId="9"/>
  </si>
  <si>
    <t>(1)72,870,000～91,800,000
(2)72,850,000
(3)26,812,390～34,124,860</t>
    <phoneticPr fontId="9"/>
  </si>
  <si>
    <t>出所：当該施設
VAT（10％）含む。
(1)Saigon Sky Garden（ホーチミン市1区）
サービスアパートメント（2寝室、テニスコート、プール、ジムあり）
97m2
(2)Norkfolk Mansion（ホーチミン市1区）
サービスアパートメント（2寝室、プール、ジムあり）
88m2
(3)Saigon Pearl（ホーチミン市ビンタン区）
コンドミニアム（2寝室、プール、ジムあり）
90m2</t>
    <phoneticPr fontId="9"/>
  </si>
  <si>
    <t>業務用電気料金（1kWh当たり）</t>
    <phoneticPr fontId="9"/>
  </si>
  <si>
    <t>月額基本料：―
1kWh当たり料金：
（1-a）0.04
（1-b）0.07
（1-c）0.12
（2-a）0.06
（2-b）0.11
（2-c）0.18</t>
  </si>
  <si>
    <t>月額基本料：―
1kWh当たり料金：
（1-a）956
（1-b）1,527
（1-c）2,705
（2-a）1,304
（2-b）2,338
（2-c）4,069</t>
  </si>
  <si>
    <t>出所：同上
50kWhまで：1,632ドン/kWh
51～100kWh：1,686ドン/kWh
101～200kWh：1,965ドン/kWh
201～300kWh：2,466ドン/kWh
301～400kWh：2,753ドン/kWh
401kWh～：2,846ドン/kWh
VAT（10％）含む。</t>
    <phoneticPr fontId="9"/>
  </si>
  <si>
    <t>月額基本料：―
1m3当たり料金：
(1)0.50
(2)0.88</t>
    <phoneticPr fontId="9"/>
  </si>
  <si>
    <t>月額基本料：―
1m3当たり料金：
(1)11,040
(2)19,435</t>
    <phoneticPr fontId="9"/>
  </si>
  <si>
    <t>出所：SAWACO（サイゴン水道総公社）
(1)製造業
(2)経営・サービス業
VAT（5％）、環境保存費（10％）含む。</t>
    <phoneticPr fontId="9"/>
  </si>
  <si>
    <t>月額基本料：―
1m3当たり料金：
(1)0.28
(2)0.53
(3)0.59</t>
    <phoneticPr fontId="9"/>
  </si>
  <si>
    <t>月額基本料：―
1m3当たり料金：
(1)6,095
(2)11,730
(3)13,110</t>
    <phoneticPr fontId="9"/>
  </si>
  <si>
    <t>出所：同上
1人当たり使用量により3段階
(1)4m3まで
(2)4m3超～6m3以下
(3)6m3超～
VAT（5％）、環境保存費（10％）含む。</t>
    <phoneticPr fontId="9"/>
  </si>
  <si>
    <t>業務用ガス料金（単位当たり）</t>
    <phoneticPr fontId="9"/>
  </si>
  <si>
    <t>月額基本料：―
1kg当たり料金：約0.69</t>
    <phoneticPr fontId="9"/>
  </si>
  <si>
    <t>月額基本料：―
1kg当たり料金：約15,327</t>
    <phoneticPr fontId="9"/>
  </si>
  <si>
    <t>出所：Saigon Gas Petrolimex
VAT（10％）含む。
プロパンガス</t>
    <phoneticPr fontId="9"/>
  </si>
  <si>
    <t>一般用ガス料金（単位当たり）</t>
    <phoneticPr fontId="9"/>
  </si>
  <si>
    <t>月額基本料：―
1kg当たり料金：
(1)1.21
(2)1.20
(3)1.20</t>
    <phoneticPr fontId="9"/>
  </si>
  <si>
    <t xml:space="preserve">月額基本料：―
1kg当たり料金：
(1)26,778
(2)26,625
(3)26,542 </t>
    <phoneticPr fontId="9"/>
  </si>
  <si>
    <t>出所：同上
9kg、12kg、48kgの3段階
(1)9Kg：241,000ドン
(2)12Kg：319,500ドン
(3)48Kg：1,274,000ドン
VAT（10％）含む。
プロパンガス</t>
    <phoneticPr fontId="9"/>
  </si>
  <si>
    <t>コンテナ輸送（40ftコンテナ）
対日輸出</t>
    <phoneticPr fontId="9"/>
  </si>
  <si>
    <t>出所：日系運送会社 (VINATRANS)
工場名（都市名）：アマタ工業団地（ドンナイ省）
最寄り港：カットライ港
対日輸出：カットライ港→横浜港
陸上輸送費含む。
通関費用、港湾諸費用、保険料等含まず。</t>
    <rPh sb="100" eb="101">
      <t>トウ</t>
    </rPh>
    <phoneticPr fontId="9"/>
  </si>
  <si>
    <t>コンテナ輸送（40ftコンテナ）
第三国輸出</t>
    <phoneticPr fontId="9"/>
  </si>
  <si>
    <t>(1) 1,817
(2) 2,517</t>
    <phoneticPr fontId="9"/>
  </si>
  <si>
    <t>(1) 40,269,551
(2) 55,780,851</t>
    <phoneticPr fontId="9"/>
  </si>
  <si>
    <r>
      <t>出所：同上
工場名（都市名）：アマタ工業団地（ドンナイ省）
最寄り港：カットライ港
第三国仕向け港：（1）ロサンゼルス港、（2）ロッテルダム港
第三国輸出：
（1）カットライ港→ロサンゼルス港
（2）カットライ港→ロッテルダム港
陸上輸送費含む。
通関費用、港湾諸費用、VAT、保険料等含まず。</t>
    </r>
    <r>
      <rPr>
        <sz val="10"/>
        <color rgb="FFFF0000"/>
        <rFont val="ＭＳ Ｐゴシック"/>
        <family val="3"/>
        <charset val="128"/>
      </rPr>
      <t/>
    </r>
    <rPh sb="145" eb="146">
      <t>トウ</t>
    </rPh>
    <phoneticPr fontId="9"/>
  </si>
  <si>
    <t>出所：同上
工場名（都市名）：アマタ工業団地（ドンナイ省）
最寄り港：カットライ港
対日輸入：横浜港→カットライ港
陸上輸送費含む。
通関費用、港湾諸費用、VAT、保険料等含まず。</t>
    <rPh sb="88" eb="89">
      <t>トウ</t>
    </rPh>
    <phoneticPr fontId="9"/>
  </si>
  <si>
    <t>出所：Petrolimexウェブサイト
価格は政府が決定
VAT（10％）含む。
RON92（レギュラーガソリン）</t>
  </si>
  <si>
    <t>出所：法人所得税法の改正法2013年6月19日の第1条6項
優遇税制は10～17％（法人所得税法の改正法2013年6月19日の第1条7項）</t>
    <phoneticPr fontId="9"/>
  </si>
  <si>
    <t>出所：個人所得税法2007年11月21日の第22条および第26条
居住者：5～35％の7段階
非居住者：20％（一律）</t>
    <phoneticPr fontId="9"/>
  </si>
  <si>
    <t>10％</t>
    <phoneticPr fontId="9"/>
  </si>
  <si>
    <t>出所：付加価値税法2008年6月の第5条および第8条
税率は品目によって異なる。（0％、5％、10％）</t>
    <phoneticPr fontId="9"/>
  </si>
  <si>
    <t>出所：日越租税条約第12条
2014年8月6日付通達103/2014/TT-BTCの13条の2
送金にはエビデンス要
2016年7月27日財政省発行のオフィシャルレターNo.10453/BTC-CSTにおいて、商標使用料について、CIT10％のみならず、VAT5％も課すとするガイダンスが発行されている。</t>
    <phoneticPr fontId="9"/>
  </si>
  <si>
    <t>都市名：クアラルンプール（マレーシア）</t>
    <rPh sb="2" eb="3">
      <t>メイ</t>
    </rPh>
    <phoneticPr fontId="15"/>
  </si>
  <si>
    <t>換算レート：1米ドル＝4.49リンギ（2017年1月5日のインターバンクレート仲値）</t>
    <phoneticPr fontId="15"/>
  </si>
  <si>
    <t>ワーカー（一般工職）
（月額）</t>
    <phoneticPr fontId="15"/>
  </si>
  <si>
    <t>出所：アジア・オセアニア進出日系企業実態調査（2016年10～11月ジェトロ実施）
正規雇用（実務経験3年程度の作業員）
基本給
年間負担総額：5,159ドル（23,165リンギ）（基本給、諸手当、社会保障、残業代、賞与などを含む。）</t>
    <phoneticPr fontId="9"/>
  </si>
  <si>
    <t>出所：同上
正規雇用（専門学校/大卒以上・実務経験5年程度のエンジニア）
基本給
年間負担総額：10,899ドル（48,935リンギ）（基本給、諸手当、社会保障、残業代、賞与等含む。）</t>
    <rPh sb="3" eb="5">
      <t>ドウジョウ</t>
    </rPh>
    <rPh sb="89" eb="90">
      <t>トウ</t>
    </rPh>
    <phoneticPr fontId="9"/>
  </si>
  <si>
    <t>出所：同上
正規雇用（大卒以上・実務経験10年程度のマネージャー）
基本給
年間負担総額：21,407ドル（96,119リンギ）（基本給、諸手当、社会保障、残業代、賞与等含む。）</t>
    <rPh sb="3" eb="5">
      <t>ドウジョウ</t>
    </rPh>
    <rPh sb="86" eb="87">
      <t>トウ</t>
    </rPh>
    <phoneticPr fontId="9"/>
  </si>
  <si>
    <t>非製造業</t>
    <phoneticPr fontId="9"/>
  </si>
  <si>
    <t>出所：同上
正規雇用（実務経験3年程度の一般職）
基本給_x000D_
年間負担総額：11,724ドル（52,641リンギ）（基本給、諸手当、社会保障、残業代、賞与等含む。）</t>
    <rPh sb="3" eb="5">
      <t>ドウジョウ</t>
    </rPh>
    <rPh sb="78" eb="79">
      <t>トウ</t>
    </rPh>
    <phoneticPr fontId="9"/>
  </si>
  <si>
    <t>出所：同上
正規雇用（大卒以上・実務経験10年程度のマネージャー）
基本給_x000D_
年間負担総額：23,889ドル（107,262リンギ）（基本給、諸手当、社会保障、残業代、賞与等含む。）</t>
    <rPh sb="0" eb="2">
      <t>シュッショ</t>
    </rPh>
    <rPh sb="3" eb="5">
      <t>ドウジョウ</t>
    </rPh>
    <rPh sb="88" eb="89">
      <t>トウ</t>
    </rPh>
    <phoneticPr fontId="9"/>
  </si>
  <si>
    <t>出所：マレーシア雇用者連盟（MEF）
卸・小売り・貿易の庶務業務
賞与・残業代は含まず。</t>
    <rPh sb="8" eb="11">
      <t>コヨウシャ</t>
    </rPh>
    <rPh sb="11" eb="13">
      <t>レンメイ</t>
    </rPh>
    <rPh sb="20" eb="21">
      <t>オロシ</t>
    </rPh>
    <rPh sb="22" eb="24">
      <t>コウ</t>
    </rPh>
    <rPh sb="26" eb="28">
      <t>ボウエキ</t>
    </rPh>
    <rPh sb="29" eb="31">
      <t>ショム</t>
    </rPh>
    <rPh sb="31" eb="33">
      <t>ギョウム</t>
    </rPh>
    <phoneticPr fontId="9"/>
  </si>
  <si>
    <t>出所：同上
ホテル/レストラン/娯楽におけるウェイター/ウェイトレスの月額平均給与
賞与・残業代は含まず。</t>
    <rPh sb="0" eb="2">
      <t>シュッショ</t>
    </rPh>
    <rPh sb="3" eb="5">
      <t>ドウジョウ</t>
    </rPh>
    <phoneticPr fontId="9"/>
  </si>
  <si>
    <t>a.223/月
b.205/月</t>
    <phoneticPr fontId="9"/>
  </si>
  <si>
    <t>a.1,000/月
b.920/月</t>
    <rPh sb="8" eb="9">
      <t>ツキ</t>
    </rPh>
    <rPh sb="16" eb="17">
      <t>ツキ</t>
    </rPh>
    <phoneticPr fontId="9"/>
  </si>
  <si>
    <t>出所：国家賃金評議会
a.半島マレーシア
b.サバ州、サラワク州、ラブアン島</t>
    <rPh sb="0" eb="2">
      <t>シュッショ</t>
    </rPh>
    <rPh sb="3" eb="5">
      <t>コッカ</t>
    </rPh>
    <rPh sb="5" eb="7">
      <t>チンギン</t>
    </rPh>
    <rPh sb="7" eb="10">
      <t>ヒョウギカイ</t>
    </rPh>
    <rPh sb="14" eb="16">
      <t>ハントウ</t>
    </rPh>
    <rPh sb="26" eb="27">
      <t>シュウ</t>
    </rPh>
    <rPh sb="32" eb="33">
      <t>シュウ</t>
    </rPh>
    <rPh sb="38" eb="39">
      <t>シマ</t>
    </rPh>
    <phoneticPr fontId="9"/>
  </si>
  <si>
    <t>基本給の1.97カ月分</t>
    <rPh sb="0" eb="3">
      <t>キホンキュウ</t>
    </rPh>
    <rPh sb="9" eb="10">
      <t>ゲツ</t>
    </rPh>
    <rPh sb="10" eb="11">
      <t>ブン</t>
    </rPh>
    <phoneticPr fontId="9"/>
  </si>
  <si>
    <t xml:space="preserve">(1)：
a.13％
b.12％
(2)11％
</t>
    <phoneticPr fontId="9"/>
  </si>
  <si>
    <t>出所：従業員積立基金（EPF）
(1)雇用者負担率：
a.月給5,000リンギ以下
b.月給5,000リンギ超
(2)被雇用者負担率</t>
    <rPh sb="0" eb="3">
      <t>シュ</t>
    </rPh>
    <rPh sb="3" eb="6">
      <t>ジ</t>
    </rPh>
    <rPh sb="6" eb="8">
      <t>ツミタテ</t>
    </rPh>
    <rPh sb="8" eb="10">
      <t>キキン</t>
    </rPh>
    <phoneticPr fontId="9"/>
  </si>
  <si>
    <t>2014年：a.5.53％、b.5.43％
2015年：a.5.97％、b.5.44％
2016年：a.5.55％、b.5.51％</t>
    <rPh sb="4" eb="5">
      <t>ネン</t>
    </rPh>
    <rPh sb="26" eb="27">
      <t>ネン</t>
    </rPh>
    <phoneticPr fontId="9"/>
  </si>
  <si>
    <t>出所：出所：マレーシア雇用者連盟（MEF）
a.管理職
b.非管理職</t>
    <rPh sb="3" eb="5">
      <t>シュッショ</t>
    </rPh>
    <rPh sb="11" eb="14">
      <t>コヨウシャ</t>
    </rPh>
    <rPh sb="14" eb="16">
      <t>レンメイ</t>
    </rPh>
    <rPh sb="25" eb="27">
      <t>カンリ</t>
    </rPh>
    <rPh sb="27" eb="28">
      <t>ショク</t>
    </rPh>
    <rPh sb="31" eb="32">
      <t>ヒ</t>
    </rPh>
    <rPh sb="32" eb="34">
      <t>カンリ</t>
    </rPh>
    <rPh sb="34" eb="35">
      <t>ショク</t>
    </rPh>
    <phoneticPr fontId="9"/>
  </si>
  <si>
    <t>出所：Malaysia Property For Sale
テロック・パンリマ・ガラン（クラン市から9km）
税・諸経費別</t>
    <rPh sb="48" eb="49">
      <t>シ</t>
    </rPh>
    <rPh sb="56" eb="57">
      <t>ゼイ</t>
    </rPh>
    <rPh sb="58" eb="61">
      <t>ショケイヒ</t>
    </rPh>
    <rPh sb="61" eb="62">
      <t>ベツ</t>
    </rPh>
    <phoneticPr fontId="9"/>
  </si>
  <si>
    <t>出所：Propwall
ブキット・ラジャ（クラン市から4.5km）
税・諸経費別</t>
    <rPh sb="25" eb="26">
      <t>シ</t>
    </rPh>
    <phoneticPr fontId="9"/>
  </si>
  <si>
    <t>出所：同上
市内中心部
税・諸経費別</t>
    <rPh sb="3" eb="5">
      <t>ドウジョウ</t>
    </rPh>
    <rPh sb="7" eb="8">
      <t>シ</t>
    </rPh>
    <rPh sb="8" eb="9">
      <t>ナイ</t>
    </rPh>
    <rPh sb="9" eb="11">
      <t>チュウシン</t>
    </rPh>
    <rPh sb="11" eb="12">
      <t>ブ</t>
    </rPh>
    <phoneticPr fontId="9"/>
  </si>
  <si>
    <t>出所：同上
スリアKLCC
税・諸経費別</t>
    <rPh sb="15" eb="16">
      <t>ゼイ</t>
    </rPh>
    <rPh sb="17" eb="20">
      <t>ショケイヒ</t>
    </rPh>
    <rPh sb="20" eb="21">
      <t>ベツ</t>
    </rPh>
    <phoneticPr fontId="9"/>
  </si>
  <si>
    <t>出所：同上
市内1等住宅地のコンドミニアム
2寝室、家具付き物件の中央値
税・諸経費別</t>
    <rPh sb="7" eb="8">
      <t>シ</t>
    </rPh>
    <rPh sb="8" eb="9">
      <t>ナイ</t>
    </rPh>
    <rPh sb="10" eb="11">
      <t>トウ</t>
    </rPh>
    <rPh sb="11" eb="14">
      <t>ジュウタクチ</t>
    </rPh>
    <rPh sb="24" eb="26">
      <t>シンシツ</t>
    </rPh>
    <rPh sb="27" eb="29">
      <t>カグ</t>
    </rPh>
    <rPh sb="29" eb="30">
      <t>ツ</t>
    </rPh>
    <rPh sb="31" eb="33">
      <t>ブッケン</t>
    </rPh>
    <rPh sb="34" eb="36">
      <t>チュウオウ</t>
    </rPh>
    <rPh sb="36" eb="37">
      <t>チ</t>
    </rPh>
    <phoneticPr fontId="9"/>
  </si>
  <si>
    <t>月額基本料：134
1kWh当たり料金：　
a.0.08
b.0.05</t>
    <phoneticPr fontId="9"/>
  </si>
  <si>
    <t>月額基本料：600
1kWh当たり料金：　
a.0.36
b.0.22</t>
    <phoneticPr fontId="9"/>
  </si>
  <si>
    <t>出所：テナガ・ナショナル
工業用（E2カテゴリー）
a.ピーク時（8～22時）
b.オフピーク時（22～8時）</t>
    <rPh sb="32" eb="33">
      <t>ジ</t>
    </rPh>
    <rPh sb="38" eb="39">
      <t>ジ</t>
    </rPh>
    <rPh sb="48" eb="49">
      <t>ジ</t>
    </rPh>
    <rPh sb="54" eb="55">
      <t>ジ</t>
    </rPh>
    <phoneticPr fontId="9"/>
  </si>
  <si>
    <t>月額基本料：0.67
1kWh当たり料金：0.05～0.13</t>
    <phoneticPr fontId="9"/>
  </si>
  <si>
    <t>月額基本料：3.0
1kWh当たり料金：0.22～0.57</t>
    <phoneticPr fontId="9"/>
  </si>
  <si>
    <t>出所：同上
1kWh当たり料金は使用量により異なる。</t>
    <rPh sb="3" eb="5">
      <t>ドウジョウ</t>
    </rPh>
    <rPh sb="11" eb="12">
      <t>ア</t>
    </rPh>
    <rPh sb="14" eb="16">
      <t>リョウキン</t>
    </rPh>
    <rPh sb="17" eb="19">
      <t>シヨウ</t>
    </rPh>
    <rPh sb="19" eb="20">
      <t>リョウ</t>
    </rPh>
    <rPh sb="23" eb="24">
      <t>コト</t>
    </rPh>
    <phoneticPr fontId="9"/>
  </si>
  <si>
    <t>月額基本料：8.02
1m3当たり料金：0.46～0.51</t>
    <phoneticPr fontId="9"/>
  </si>
  <si>
    <t>月額基本料：36_x000D_
1m3当たり料金：2.07～2.28</t>
  </si>
  <si>
    <t>出所：セランゴール水道供給会社（SYABAS_x000D_）
調査対象はセランゴール州
1m3当たり料金は使用量により異なる。</t>
    <rPh sb="26" eb="28">
      <t>チョウサ</t>
    </rPh>
    <rPh sb="28" eb="30">
      <t>タイショウ</t>
    </rPh>
    <rPh sb="37" eb="38">
      <t>シュウ</t>
    </rPh>
    <phoneticPr fontId="9"/>
  </si>
  <si>
    <t>月額基本料：1.34
1m3当たり料金：0.13～0.45</t>
    <phoneticPr fontId="9"/>
  </si>
  <si>
    <t>月額基本料：6.00_x000D_
1m3当たり料金：0.57～2.00</t>
  </si>
  <si>
    <t>月額基本料：21.41
5.54～6.06/mmbtu</t>
    <rPh sb="0" eb="2">
      <t>ゲツガク</t>
    </rPh>
    <rPh sb="2" eb="4">
      <t>キホン</t>
    </rPh>
    <rPh sb="4" eb="5">
      <t>リョウ</t>
    </rPh>
    <phoneticPr fontId="9"/>
  </si>
  <si>
    <t>月額基本料：96.15
24.86～27.21/mmbtu</t>
    <rPh sb="0" eb="2">
      <t>ゲツガク</t>
    </rPh>
    <rPh sb="2" eb="4">
      <t>キホン</t>
    </rPh>
    <rPh sb="4" eb="5">
      <t>リョウ</t>
    </rPh>
    <phoneticPr fontId="9"/>
  </si>
  <si>
    <t>出所：ガス・マレーシア
商業用
月額基本料は月間使用量5mmbtuまでの場合
1mmbtu当たりの料金は使用量により異なる。
天然ガス
その他、導管への接続費用等別途発生</t>
    <rPh sb="0" eb="3">
      <t>シュ</t>
    </rPh>
    <rPh sb="13" eb="16">
      <t>ショウギョウヨウ</t>
    </rPh>
    <rPh sb="17" eb="19">
      <t>ゲツガク</t>
    </rPh>
    <rPh sb="19" eb="21">
      <t>キホン</t>
    </rPh>
    <rPh sb="21" eb="22">
      <t>リョウ</t>
    </rPh>
    <rPh sb="23" eb="25">
      <t>ゲッカン</t>
    </rPh>
    <rPh sb="25" eb="27">
      <t>シヨウ</t>
    </rPh>
    <rPh sb="27" eb="28">
      <t>リョウ</t>
    </rPh>
    <rPh sb="37" eb="39">
      <t>バアイ</t>
    </rPh>
    <rPh sb="46" eb="47">
      <t>ア</t>
    </rPh>
    <rPh sb="50" eb="52">
      <t>リョウキン</t>
    </rPh>
    <rPh sb="53" eb="55">
      <t>シヨウ</t>
    </rPh>
    <rPh sb="55" eb="56">
      <t>リョウ</t>
    </rPh>
    <rPh sb="59" eb="60">
      <t>コト</t>
    </rPh>
    <rPh sb="71" eb="72">
      <t>タ</t>
    </rPh>
    <rPh sb="73" eb="75">
      <t>ドウカン</t>
    </rPh>
    <rPh sb="77" eb="79">
      <t>セツゾク</t>
    </rPh>
    <rPh sb="79" eb="82">
      <t>ヒヨウトウ</t>
    </rPh>
    <rPh sb="82" eb="84">
      <t>ベット</t>
    </rPh>
    <rPh sb="84" eb="86">
      <t>ハッセイ</t>
    </rPh>
    <phoneticPr fontId="9"/>
  </si>
  <si>
    <t>月額基本料：0.91
4.29/mmbtu</t>
    <rPh sb="0" eb="2">
      <t>ゲツガク</t>
    </rPh>
    <rPh sb="2" eb="4">
      <t>キホン</t>
    </rPh>
    <rPh sb="4" eb="5">
      <t>リョウ</t>
    </rPh>
    <phoneticPr fontId="9"/>
  </si>
  <si>
    <t>月額基本料：4.08
19.26/mmbtu</t>
    <rPh sb="0" eb="2">
      <t>ゲツガク</t>
    </rPh>
    <rPh sb="2" eb="4">
      <t>キホン</t>
    </rPh>
    <rPh sb="4" eb="5">
      <t>リョウ</t>
    </rPh>
    <phoneticPr fontId="9"/>
  </si>
  <si>
    <t>出所：同上
月額基本料は月間使用量0.224mmbtuまでの場合
天然ガス
その他、導管への接続費用等別途発生</t>
    <rPh sb="0" eb="3">
      <t>シュ</t>
    </rPh>
    <rPh sb="3" eb="5">
      <t>ドウジョウ</t>
    </rPh>
    <rPh sb="7" eb="9">
      <t>ゲツガク</t>
    </rPh>
    <rPh sb="9" eb="12">
      <t>キホンリョウ</t>
    </rPh>
    <rPh sb="13" eb="15">
      <t>ゲッカン</t>
    </rPh>
    <rPh sb="15" eb="18">
      <t>シヨウリョウ</t>
    </rPh>
    <rPh sb="31" eb="33">
      <t>バアイ</t>
    </rPh>
    <rPh sb="34" eb="36">
      <t>テンネン</t>
    </rPh>
    <rPh sb="41" eb="42">
      <t>タ</t>
    </rPh>
    <rPh sb="43" eb="45">
      <t>ドウカン</t>
    </rPh>
    <rPh sb="47" eb="49">
      <t>セツゾク</t>
    </rPh>
    <rPh sb="49" eb="52">
      <t>ヒヨウナド</t>
    </rPh>
    <rPh sb="52" eb="54">
      <t>ベット</t>
    </rPh>
    <rPh sb="54" eb="56">
      <t>ハッセイ</t>
    </rPh>
    <phoneticPr fontId="9"/>
  </si>
  <si>
    <t>出所：日系運送会社_x000D_
工場名：ブキット・ラジャ工業団地
最寄り港：ポート・クラン（セランゴール）_x000D_
_x000D_
対日輸出：ポート・クラン→横浜港_x000D_
陸上輸送込み
海上輸送費は出港前報告制度（AFR：Advance Filing Rule）に関わる費用を含む。</t>
    <rPh sb="12" eb="14">
      <t>コウジョウ</t>
    </rPh>
    <rPh sb="14" eb="15">
      <t>メイ</t>
    </rPh>
    <rPh sb="76" eb="77">
      <t>コミ</t>
    </rPh>
    <rPh sb="79" eb="81">
      <t>カイジョウ</t>
    </rPh>
    <rPh sb="81" eb="84">
      <t>ユソウヒ</t>
    </rPh>
    <rPh sb="118" eb="119">
      <t>カカ</t>
    </rPh>
    <rPh sb="121" eb="123">
      <t>ヒヨウ</t>
    </rPh>
    <rPh sb="124" eb="125">
      <t>フク</t>
    </rPh>
    <phoneticPr fontId="9"/>
  </si>
  <si>
    <t>出所：同上_x000D_
工場名：ブキット・ラジャ工業団地
最寄り港：ポート・クラン（セランゴール）_x000D_
_x000D_第三国仕向け港：ロサンゼルス港
第三国輸出：ポート・クラン→ロサンゼルス港_x000D_
陸上輸送込み
海上輸送費は出港前報告制度（AFR：Advance Filing Rule）に関わる費用を含む。</t>
    <rPh sb="66" eb="67">
      <t>サン</t>
    </rPh>
    <rPh sb="92" eb="93">
      <t>コ</t>
    </rPh>
    <phoneticPr fontId="9"/>
  </si>
  <si>
    <t>出所：同上_x000D_
工場名：ブキット・ラジャ工業団地
最寄り港：ポート・クラン（セランゴール）_x000D_
_x000D_
対日輸入：横浜港→ポート・クラン
陸上輸送込み
AFRに関わる費用は課されない。</t>
    <rPh sb="70" eb="71">
      <t>コ</t>
    </rPh>
    <rPh sb="77" eb="78">
      <t>カカ</t>
    </rPh>
    <rPh sb="80" eb="82">
      <t>ヒヨウ</t>
    </rPh>
    <rPh sb="83" eb="84">
      <t>カ</t>
    </rPh>
    <phoneticPr fontId="9"/>
  </si>
  <si>
    <t>出所：国内取引・協同組合・消費者省_x000D_
リサーチ・オクタン価95
法定価格</t>
    <rPh sb="33" eb="35">
      <t>ホウテイ</t>
    </rPh>
    <rPh sb="35" eb="37">
      <t>カカク</t>
    </rPh>
    <phoneticPr fontId="9"/>
  </si>
  <si>
    <t>軽油価格（1リットル当たり）</t>
    <phoneticPr fontId="9"/>
  </si>
  <si>
    <t>出所：同上
法定価格</t>
    <rPh sb="3" eb="5">
      <t>ドウジョウ</t>
    </rPh>
    <phoneticPr fontId="9"/>
  </si>
  <si>
    <t>(1)：
a.18％
b.24％ 
(2)24％</t>
    <phoneticPr fontId="9"/>
  </si>
  <si>
    <t>出所：内国歳入庁
(1)払込資本金250万リンギ以下：
a.50万リンギ以下
b.50万リンギ超
(2)払込資本金250万リンギ超：
2017・2018課税年度について、直前の課税年度と比較した課税所得の増加率に応じて法人税が最大20％まで軽減される措置が導入された。
2017賦課年度から適用</t>
    <rPh sb="0" eb="2">
      <t>デドコロ</t>
    </rPh>
    <rPh sb="3" eb="5">
      <t>ナイコク</t>
    </rPh>
    <rPh sb="5" eb="7">
      <t>サイニュウ</t>
    </rPh>
    <rPh sb="7" eb="8">
      <t>チョウ</t>
    </rPh>
    <rPh sb="13" eb="14">
      <t>ハラ</t>
    </rPh>
    <rPh sb="14" eb="15">
      <t>コミ</t>
    </rPh>
    <rPh sb="15" eb="18">
      <t>シホンキン</t>
    </rPh>
    <rPh sb="21" eb="22">
      <t>マン</t>
    </rPh>
    <rPh sb="25" eb="27">
      <t>イカ</t>
    </rPh>
    <rPh sb="37" eb="39">
      <t>イカ</t>
    </rPh>
    <rPh sb="54" eb="56">
      <t>ハライコミ</t>
    </rPh>
    <rPh sb="56" eb="58">
      <t>シホン</t>
    </rPh>
    <rPh sb="58" eb="59">
      <t>キン</t>
    </rPh>
    <rPh sb="62" eb="63">
      <t>マン</t>
    </rPh>
    <rPh sb="66" eb="67">
      <t>チョウ</t>
    </rPh>
    <rPh sb="78" eb="80">
      <t>カゼイ</t>
    </rPh>
    <rPh sb="80" eb="82">
      <t>ネンド</t>
    </rPh>
    <rPh sb="87" eb="89">
      <t>チョクゼン</t>
    </rPh>
    <rPh sb="90" eb="92">
      <t>カゼイ</t>
    </rPh>
    <rPh sb="92" eb="94">
      <t>ネンド</t>
    </rPh>
    <rPh sb="95" eb="97">
      <t>ヒカク</t>
    </rPh>
    <rPh sb="104" eb="106">
      <t>ゾウカ</t>
    </rPh>
    <rPh sb="106" eb="107">
      <t>リツ</t>
    </rPh>
    <rPh sb="108" eb="109">
      <t>オウ</t>
    </rPh>
    <rPh sb="111" eb="114">
      <t>ホウジンゼイ</t>
    </rPh>
    <rPh sb="115" eb="117">
      <t>サイダイ</t>
    </rPh>
    <rPh sb="122" eb="124">
      <t>ケイゲン</t>
    </rPh>
    <rPh sb="127" eb="129">
      <t>ソチ</t>
    </rPh>
    <rPh sb="130" eb="132">
      <t>ドウニュウ</t>
    </rPh>
    <phoneticPr fontId="9"/>
  </si>
  <si>
    <t>28％</t>
    <phoneticPr fontId="9"/>
  </si>
  <si>
    <t>出所：同上
0～28％の11段階累進課税</t>
    <rPh sb="0" eb="2">
      <t>シュッショ</t>
    </rPh>
    <rPh sb="3" eb="5">
      <t>ドウジョウ</t>
    </rPh>
    <rPh sb="15" eb="17">
      <t>ダンカイ</t>
    </rPh>
    <rPh sb="17" eb="19">
      <t>ルイシン</t>
    </rPh>
    <rPh sb="19" eb="21">
      <t>カゼイ</t>
    </rPh>
    <phoneticPr fontId="9"/>
  </si>
  <si>
    <t>6％</t>
    <phoneticPr fontId="9"/>
  </si>
  <si>
    <t>出所：税関
名称：物品・サービス税（GST）</t>
    <rPh sb="0" eb="2">
      <t>デドコロ</t>
    </rPh>
    <rPh sb="3" eb="5">
      <t>ゼイカン</t>
    </rPh>
    <rPh sb="7" eb="9">
      <t>メイショウ</t>
    </rPh>
    <rPh sb="10" eb="12">
      <t>ブッピン</t>
    </rPh>
    <rPh sb="17" eb="18">
      <t>ゼイ</t>
    </rPh>
    <phoneticPr fontId="9"/>
  </si>
  <si>
    <t xml:space="preserve">10％
</t>
    <phoneticPr fontId="9"/>
  </si>
  <si>
    <t>出所：日馬租税条約第11条</t>
    <rPh sb="0" eb="2">
      <t>シュッショ</t>
    </rPh>
    <rPh sb="3" eb="4">
      <t>ニチ</t>
    </rPh>
    <rPh sb="4" eb="5">
      <t>ウマ</t>
    </rPh>
    <rPh sb="5" eb="7">
      <t>ソゼイ</t>
    </rPh>
    <rPh sb="7" eb="9">
      <t>ジョウヤク</t>
    </rPh>
    <rPh sb="9" eb="10">
      <t>ダイ</t>
    </rPh>
    <rPh sb="12" eb="13">
      <t>ジョウ</t>
    </rPh>
    <phoneticPr fontId="9"/>
  </si>
  <si>
    <t>0％</t>
    <phoneticPr fontId="9"/>
  </si>
  <si>
    <t>出所：日馬租税条約第10条</t>
    <rPh sb="3" eb="4">
      <t>ニチ</t>
    </rPh>
    <rPh sb="4" eb="5">
      <t>ウマ</t>
    </rPh>
    <phoneticPr fontId="9"/>
  </si>
  <si>
    <t xml:space="preserve">10％
</t>
    <phoneticPr fontId="9"/>
  </si>
  <si>
    <t>出所：日馬租税条約第12条</t>
    <phoneticPr fontId="9"/>
  </si>
  <si>
    <t>調査対象外</t>
    <phoneticPr fontId="9"/>
  </si>
  <si>
    <t>都市名：ヤンゴン（ミャンマー）</t>
    <rPh sb="2" eb="3">
      <t>メイ</t>
    </rPh>
    <phoneticPr fontId="15"/>
  </si>
  <si>
    <t>換算レート：1ドル＝1,375チャット（2017年1月5日のインターバンクレート仲値）</t>
    <phoneticPr fontId="15"/>
  </si>
  <si>
    <t>米ドル</t>
    <phoneticPr fontId="9"/>
  </si>
  <si>
    <t>製造業</t>
    <phoneticPr fontId="9"/>
  </si>
  <si>
    <t>出所：アジア・オセアニア進出日系企業実態調査（2016年10～11月ジェトロ実施）
正規雇用（実務経験3年程度の作業員）
基本給
年間負担総額：2,167ドル（基本給、諸手当、社会保障、残業代、賞与等含む）</t>
    <rPh sb="101" eb="102">
      <t>トウ</t>
    </rPh>
    <phoneticPr fontId="9"/>
  </si>
  <si>
    <t>エンジニア（中堅技術者）
（月額）</t>
    <phoneticPr fontId="15"/>
  </si>
  <si>
    <t>出所：同上
正規雇用（専門学校/大卒以上・実務経験5年程度のエンジニア）
基本給
年間負担総額：3,860ドル（基本給、諸手当、社会保障、残業代、賞与等含む）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58" eb="61">
      <t>キホンキュウ</t>
    </rPh>
    <rPh sb="62" eb="65">
      <t>ショテアテ</t>
    </rPh>
    <rPh sb="66" eb="68">
      <t>シャカイ</t>
    </rPh>
    <rPh sb="68" eb="70">
      <t>ホショウ</t>
    </rPh>
    <rPh sb="71" eb="74">
      <t>ザンギョウダイ</t>
    </rPh>
    <rPh sb="75" eb="77">
      <t>ショウヨ</t>
    </rPh>
    <rPh sb="77" eb="78">
      <t>トウ</t>
    </rPh>
    <rPh sb="78" eb="79">
      <t>フク</t>
    </rPh>
    <phoneticPr fontId="9"/>
  </si>
  <si>
    <t>中間管理職（課長クラス）
（月額）</t>
    <phoneticPr fontId="15"/>
  </si>
  <si>
    <t>出所：同上
正規雇用（大卒以上・実務経験10年程度のマネージャー）
基本給
年間負担総額：9,922ドル（基本給、諸手当、社会保障、残業代、賞与等含む）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55" eb="58">
      <t>キホンキュウ</t>
    </rPh>
    <rPh sb="59" eb="62">
      <t>ショテアテ</t>
    </rPh>
    <rPh sb="63" eb="65">
      <t>シャカイ</t>
    </rPh>
    <rPh sb="65" eb="67">
      <t>ホショウ</t>
    </rPh>
    <rPh sb="68" eb="71">
      <t>ザンギョウダイ</t>
    </rPh>
    <rPh sb="72" eb="74">
      <t>ショウヨ</t>
    </rPh>
    <rPh sb="74" eb="75">
      <t>トウ</t>
    </rPh>
    <rPh sb="75" eb="76">
      <t>フク</t>
    </rPh>
    <phoneticPr fontId="9"/>
  </si>
  <si>
    <t>非製造業</t>
    <phoneticPr fontId="9"/>
  </si>
  <si>
    <t>スタッフ（一般職）
（月額）</t>
    <phoneticPr fontId="15"/>
  </si>
  <si>
    <t>出所：同上
正規雇用（実務経験3年程度の一般職）
基本給
年間負担総額：5,236ドル（基本給、諸手当、社会保障、残業代、賞与等含む）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46" eb="49">
      <t>キホンキュウ</t>
    </rPh>
    <rPh sb="50" eb="53">
      <t>ショテアテ</t>
    </rPh>
    <rPh sb="54" eb="56">
      <t>シャカイ</t>
    </rPh>
    <rPh sb="56" eb="58">
      <t>ホショウ</t>
    </rPh>
    <rPh sb="59" eb="62">
      <t>ザンギョウダイ</t>
    </rPh>
    <rPh sb="63" eb="65">
      <t>ショウヨ</t>
    </rPh>
    <rPh sb="65" eb="66">
      <t>トウ</t>
    </rPh>
    <rPh sb="66" eb="67">
      <t>フク</t>
    </rPh>
    <phoneticPr fontId="9"/>
  </si>
  <si>
    <t>スタッフ（営業職）
（月額）</t>
    <phoneticPr fontId="15"/>
  </si>
  <si>
    <t>出所：同上
正規雇用（大卒以上・実務経験10年程度のマネージャー）
基本給
年間負担総額：14,669ドル（基本給、諸手当、社会保障、残業代、賞与等含む）</t>
    <rPh sb="0" eb="2">
      <t>シュッショ</t>
    </rPh>
    <rPh sb="3" eb="5">
      <t>ドウジョウ</t>
    </rPh>
    <rPh sb="75" eb="76">
      <t>トウ</t>
    </rPh>
    <phoneticPr fontId="9"/>
  </si>
  <si>
    <t>店舗スタッフ（アパレル）
（月額）</t>
    <phoneticPr fontId="15"/>
  </si>
  <si>
    <t>出所：Giordano apparel shop
基本給</t>
    <phoneticPr fontId="9"/>
  </si>
  <si>
    <t>店舗スタッフ（飲食）
（月額）</t>
    <phoneticPr fontId="15"/>
  </si>
  <si>
    <t>出所：Shwe Li BBQ（アロン地区）
基本給、住宅費、食事含む。</t>
    <rPh sb="18" eb="20">
      <t>チク</t>
    </rPh>
    <phoneticPr fontId="9"/>
  </si>
  <si>
    <t>法定最低賃金</t>
    <phoneticPr fontId="15"/>
  </si>
  <si>
    <t>2.62/日</t>
    <rPh sb="5" eb="6">
      <t>ニチ</t>
    </rPh>
    <phoneticPr fontId="9"/>
  </si>
  <si>
    <t>3,600/日</t>
    <phoneticPr fontId="9"/>
  </si>
  <si>
    <t>出所：最低賃金法
改定日：2015年8月28日</t>
  </si>
  <si>
    <t>賞与支給額
（固定賞与+変動賞与）</t>
    <phoneticPr fontId="15"/>
  </si>
  <si>
    <t>基本給与の1.18カ月分</t>
    <rPh sb="0" eb="2">
      <t>キホン</t>
    </rPh>
    <rPh sb="2" eb="4">
      <t>キュウヨ</t>
    </rPh>
    <rPh sb="10" eb="11">
      <t>ゲツ</t>
    </rPh>
    <rPh sb="11" eb="12">
      <t>ブン</t>
    </rPh>
    <phoneticPr fontId="9"/>
  </si>
  <si>
    <t>事業主負担率：（1）7％、（2）7.5％
従業員（本人）負担率：
（1）6％＋社会保障住宅基金（25％以上）
（2）6.5％＋社会保障住宅基金（25％以上）
事業主負担率の内訳：
健康・社会医療基金：（1）2％、（2）2.5％
障害給付・老齢年金・遺族給付基金：3％
失業給付基金：1％
労災保険基金：1％</t>
    <rPh sb="0" eb="3">
      <t>ジギョウヌシ</t>
    </rPh>
    <rPh sb="3" eb="5">
      <t>フタン</t>
    </rPh>
    <rPh sb="5" eb="6">
      <t>リツ</t>
    </rPh>
    <rPh sb="21" eb="24">
      <t>ジュウギョウイン</t>
    </rPh>
    <rPh sb="25" eb="27">
      <t>ホンニン</t>
    </rPh>
    <rPh sb="28" eb="30">
      <t>フタン</t>
    </rPh>
    <rPh sb="30" eb="31">
      <t>リツ</t>
    </rPh>
    <phoneticPr fontId="9"/>
  </si>
  <si>
    <t>出所：社会保障法
健康・社会医療基金は、加入時の労働者の年齢が、（1）60歳以下、（2）61歳以上、によって負担率が異なる。</t>
    <rPh sb="3" eb="5">
      <t>シャカイ</t>
    </rPh>
    <rPh sb="5" eb="7">
      <t>ホショウ</t>
    </rPh>
    <rPh sb="7" eb="8">
      <t>ホウ</t>
    </rPh>
    <rPh sb="10" eb="12">
      <t>ケンコウ</t>
    </rPh>
    <rPh sb="13" eb="15">
      <t>シャカイ</t>
    </rPh>
    <rPh sb="15" eb="17">
      <t>イリョウ</t>
    </rPh>
    <rPh sb="17" eb="19">
      <t>キキン</t>
    </rPh>
    <rPh sb="21" eb="23">
      <t>カニュウ</t>
    </rPh>
    <rPh sb="23" eb="24">
      <t>ジ</t>
    </rPh>
    <rPh sb="25" eb="28">
      <t>ロウドウシャ</t>
    </rPh>
    <rPh sb="29" eb="31">
      <t>ネンレイ</t>
    </rPh>
    <rPh sb="38" eb="41">
      <t>サイイカ</t>
    </rPh>
    <rPh sb="47" eb="50">
      <t>サイイジョウ</t>
    </rPh>
    <rPh sb="55" eb="57">
      <t>フタン</t>
    </rPh>
    <rPh sb="57" eb="58">
      <t>リツ</t>
    </rPh>
    <rPh sb="59" eb="60">
      <t>コト</t>
    </rPh>
    <phoneticPr fontId="9"/>
  </si>
  <si>
    <t>名目賃金上昇率</t>
    <phoneticPr fontId="15"/>
  </si>
  <si>
    <t>n.a.</t>
    <phoneticPr fontId="9"/>
  </si>
  <si>
    <t>―</t>
    <phoneticPr fontId="9"/>
  </si>
  <si>
    <t>外国法人、個人の土地購入は不可</t>
  </si>
  <si>
    <t>出所：Shweproperty（現地不動産業者）
ミンガラドン地区の工業団地
土地レンタル代のみ</t>
    <rPh sb="16" eb="18">
      <t>ゲンチ</t>
    </rPh>
    <rPh sb="18" eb="21">
      <t>フドウサン</t>
    </rPh>
    <rPh sb="21" eb="23">
      <t>ギョウシャ</t>
    </rPh>
    <rPh sb="32" eb="34">
      <t>チク</t>
    </rPh>
    <rPh sb="40" eb="42">
      <t>トチ</t>
    </rPh>
    <rPh sb="46" eb="47">
      <t>ダイ</t>
    </rPh>
    <phoneticPr fontId="9"/>
  </si>
  <si>
    <t>出所：Prime Hill Busines Square
税・インターネット・電気・電話・駐車代等別</t>
    <rPh sb="30" eb="31">
      <t>ゼイ</t>
    </rPh>
    <rPh sb="49" eb="50">
      <t>ナド</t>
    </rPh>
    <rPh sb="50" eb="51">
      <t>ベツ</t>
    </rPh>
    <phoneticPr fontId="9"/>
  </si>
  <si>
    <t>16～35</t>
    <phoneticPr fontId="9"/>
  </si>
  <si>
    <t>21,505～48,387</t>
    <phoneticPr fontId="9"/>
  </si>
  <si>
    <t>出所：当該店舗
Taw Win Center内店舗
税・管理費込み</t>
    <rPh sb="3" eb="5">
      <t>トウガイ</t>
    </rPh>
    <rPh sb="5" eb="7">
      <t>テンポ</t>
    </rPh>
    <phoneticPr fontId="9"/>
  </si>
  <si>
    <t>5,600～</t>
    <phoneticPr fontId="9"/>
  </si>
  <si>
    <t>出所：Golden Hill Tower
バハン地区
Golden Hill Tower
101m2（2寝室）
水光熱費込み（電気代は上限あり）、商業税5％別</t>
    <rPh sb="25" eb="27">
      <t>チク</t>
    </rPh>
    <rPh sb="53" eb="55">
      <t>シンシツ</t>
    </rPh>
    <phoneticPr fontId="9"/>
  </si>
  <si>
    <t>業務用電気料金（1kWh当たり）</t>
    <phoneticPr fontId="9"/>
  </si>
  <si>
    <t>月額基本料：―
1kWh当たり料金：0.05～0.11</t>
    <rPh sb="0" eb="5">
      <t>ゲツガクキホンリョウ</t>
    </rPh>
    <rPh sb="12" eb="13">
      <t>ア</t>
    </rPh>
    <rPh sb="15" eb="17">
      <t>リョウキン</t>
    </rPh>
    <phoneticPr fontId="9"/>
  </si>
  <si>
    <t>月額基本料：―
1kWh当たり料金：75～150</t>
    <rPh sb="0" eb="2">
      <t>ゲツガク</t>
    </rPh>
    <rPh sb="2" eb="5">
      <t>キホンリョウ</t>
    </rPh>
    <phoneticPr fontId="9"/>
  </si>
  <si>
    <t>出所：電力省ヤンゴン配電公社（YESB）
1kWh当たり料金：
使用量1～500kWh：75チャット
501～1万kWh：100チャット
10,001～5万kWh：125チャット
50,001～30万kWh：150チャット
30万kWh超：100チャット</t>
    <rPh sb="3" eb="5">
      <t>デンリョク</t>
    </rPh>
    <rPh sb="5" eb="6">
      <t>ショウ</t>
    </rPh>
    <rPh sb="10" eb="12">
      <t>ハイデン</t>
    </rPh>
    <rPh sb="12" eb="14">
      <t>コウシャ</t>
    </rPh>
    <rPh sb="26" eb="27">
      <t>ア</t>
    </rPh>
    <rPh sb="29" eb="31">
      <t>リョウキン</t>
    </rPh>
    <rPh sb="57" eb="58">
      <t>マン</t>
    </rPh>
    <rPh sb="78" eb="79">
      <t>マン</t>
    </rPh>
    <rPh sb="100" eb="101">
      <t>マン</t>
    </rPh>
    <rPh sb="115" eb="116">
      <t>マン</t>
    </rPh>
    <rPh sb="119" eb="120">
      <t>チョウ</t>
    </rPh>
    <phoneticPr fontId="9"/>
  </si>
  <si>
    <t>月額基本料：―
1kWh当たり料金：0.03～0.04</t>
    <phoneticPr fontId="9"/>
  </si>
  <si>
    <t>月額基本料：―
1kWh当たり料金：35～50</t>
    <phoneticPr fontId="9"/>
  </si>
  <si>
    <t>出所：同上
1kWh当たり料金：
使用量1～100kWh：35チャット
101～200kWh：40チャット
200kWh超：50チャット</t>
    <rPh sb="3" eb="5">
      <t>ドウジョウ</t>
    </rPh>
    <rPh sb="61" eb="62">
      <t>チョウ</t>
    </rPh>
    <phoneticPr fontId="9"/>
  </si>
  <si>
    <t>月額基本料：―
1m3当たり料金：0.64</t>
    <phoneticPr fontId="9"/>
  </si>
  <si>
    <t>月額基本料：―
1m3当たり料金：880</t>
    <phoneticPr fontId="9"/>
  </si>
  <si>
    <t>出所：ヤンゴン市開発委員会（YCDC）</t>
    <rPh sb="7" eb="8">
      <t>シ</t>
    </rPh>
    <rPh sb="8" eb="10">
      <t>カイハツ</t>
    </rPh>
    <rPh sb="10" eb="13">
      <t>イインカイ</t>
    </rPh>
    <phoneticPr fontId="9"/>
  </si>
  <si>
    <t>月額基本料：チャット
1m3当たり料金：440</t>
    <phoneticPr fontId="9"/>
  </si>
  <si>
    <t>月額基本料：―
1m3当たり料金：0.16</t>
    <phoneticPr fontId="9"/>
  </si>
  <si>
    <t>出所：電力・エネルギー省
天然ガス</t>
    <rPh sb="14" eb="16">
      <t>テンネン</t>
    </rPh>
    <phoneticPr fontId="9"/>
  </si>
  <si>
    <t>月額基本料：―
料金：1.82/ビス（約1.6キロ）</t>
    <rPh sb="19" eb="20">
      <t>ヤク</t>
    </rPh>
    <phoneticPr fontId="9"/>
  </si>
  <si>
    <t>月額基本料：―
料金：2,500/ビス（約1.6キロ）</t>
    <rPh sb="20" eb="21">
      <t>ヤク</t>
    </rPh>
    <phoneticPr fontId="9"/>
  </si>
  <si>
    <t>出所：Pyae Phyo Aung (ヤンゴン市内ガス店）
税・諸経費別</t>
    <phoneticPr fontId="9"/>
  </si>
  <si>
    <t>1,000～1,100</t>
    <phoneticPr fontId="9"/>
  </si>
  <si>
    <t>出所：日系輸送会社
最寄り港：ヤンゴン港
荷揚げ港：横浜港
対日輸出：ヤンゴン港→横浜港</t>
    <rPh sb="32" eb="34">
      <t>タイニチ</t>
    </rPh>
    <rPh sb="34" eb="36">
      <t>ユシュツ</t>
    </rPh>
    <phoneticPr fontId="9"/>
  </si>
  <si>
    <t>コンテナ輸送（40ftコンテナ）
第三国輸出</t>
    <phoneticPr fontId="9"/>
  </si>
  <si>
    <t>350～400</t>
    <phoneticPr fontId="9"/>
  </si>
  <si>
    <t>出所：同上
最寄り港：ヤンゴン港
第三国仕向け港：シンガポール港
第三国輸出：ヤンゴン港→シンガポール港</t>
    <rPh sb="3" eb="5">
      <t>ドウジョウ</t>
    </rPh>
    <rPh sb="35" eb="36">
      <t>ダイ</t>
    </rPh>
    <rPh sb="36" eb="38">
      <t>サンゴク</t>
    </rPh>
    <rPh sb="38" eb="40">
      <t>ユシュツ</t>
    </rPh>
    <phoneticPr fontId="9"/>
  </si>
  <si>
    <t>コンテナ輸送（40ftコンテナ）
対日輸入</t>
    <phoneticPr fontId="9"/>
  </si>
  <si>
    <t>2,000～2,100</t>
    <phoneticPr fontId="9"/>
  </si>
  <si>
    <t>出所：同上
最寄り港：ヤンゴン港
積み出し港：横浜港
対日輸入：横浜港→ヤンゴン港</t>
    <rPh sb="3" eb="5">
      <t>ドウジョウ</t>
    </rPh>
    <rPh sb="18" eb="19">
      <t>ツ</t>
    </rPh>
    <rPh sb="20" eb="21">
      <t>ダ</t>
    </rPh>
    <phoneticPr fontId="9"/>
  </si>
  <si>
    <t>出所：マックスエナジー(市内ガソリンスタンド）</t>
    <rPh sb="12" eb="14">
      <t>シナイ</t>
    </rPh>
    <phoneticPr fontId="9"/>
  </si>
  <si>
    <t>25％</t>
    <phoneticPr fontId="9"/>
  </si>
  <si>
    <t>出所：ミャンマー計画財政省</t>
  </si>
  <si>
    <t>25％</t>
    <phoneticPr fontId="9"/>
  </si>
  <si>
    <t>出所：同上
0～25％の累進課税</t>
    <rPh sb="3" eb="5">
      <t>ドウジョウ</t>
    </rPh>
    <rPh sb="13" eb="15">
      <t>ルイシン</t>
    </rPh>
    <rPh sb="15" eb="17">
      <t>カゼイ</t>
    </rPh>
    <phoneticPr fontId="9"/>
  </si>
  <si>
    <t>5％</t>
    <phoneticPr fontId="9"/>
  </si>
  <si>
    <t>出所：同上
名称：商業税</t>
    <rPh sb="3" eb="5">
      <t>ドウジョウ</t>
    </rPh>
    <phoneticPr fontId="9"/>
  </si>
  <si>
    <t>15％</t>
    <phoneticPr fontId="9"/>
  </si>
  <si>
    <t>0％</t>
    <phoneticPr fontId="9"/>
  </si>
  <si>
    <t>20％</t>
    <phoneticPr fontId="9"/>
  </si>
  <si>
    <t>調査対象外</t>
    <rPh sb="0" eb="2">
      <t>タイショウ</t>
    </rPh>
    <rPh sb="2" eb="3">
      <t>ガイ</t>
    </rPh>
    <phoneticPr fontId="9"/>
  </si>
  <si>
    <t>都市名：ビエンチャン（ラオス）</t>
    <rPh sb="2" eb="3">
      <t>メイ</t>
    </rPh>
    <phoneticPr fontId="15"/>
  </si>
  <si>
    <t>換算レート：1ドル＝8,185キープ（2017年1月5日のインターバンクレート仲値）</t>
    <phoneticPr fontId="15"/>
  </si>
  <si>
    <t>※特に追記がない場合はVATを含む。</t>
    <phoneticPr fontId="15"/>
  </si>
  <si>
    <t>出所：アジア・オセアニア進出日系企業実態調査（2016年10～11月ジェトロ実施）
正規雇用（実務経験3年程度の作業員）
基本給
年間負担総額：2,308ドル（18,891,058キープ）（基本給、諸手当、社会保障、残業代、賞与等含む）</t>
    <rPh sb="116" eb="117">
      <t>トウ</t>
    </rPh>
    <phoneticPr fontId="9"/>
  </si>
  <si>
    <t>出所：同上
正規雇用（専門学校/大卒以上・実務経験5年程度のエンジニア）
基本給
年間負担総額：5,580ドル（45,671,200キープ）（基本給、諸手当、社会保障、残業代、賞与等含む）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3" eb="76">
      <t>キホンキュウ</t>
    </rPh>
    <rPh sb="77" eb="80">
      <t>ショテアテ</t>
    </rPh>
    <rPh sb="81" eb="83">
      <t>シャカイ</t>
    </rPh>
    <rPh sb="83" eb="85">
      <t>ホショウ</t>
    </rPh>
    <rPh sb="86" eb="89">
      <t>ザンギョウダイ</t>
    </rPh>
    <rPh sb="90" eb="92">
      <t>ショウヨ</t>
    </rPh>
    <rPh sb="92" eb="93">
      <t>トウ</t>
    </rPh>
    <rPh sb="93" eb="94">
      <t>フク</t>
    </rPh>
    <phoneticPr fontId="9"/>
  </si>
  <si>
    <t>出所：同上
正規雇用（大卒以上・実務経験10年程度のマネージャー）
基本給
年間負担総額：11,223ドル（91,858,857キープ）（基本給、諸手当、社会保障、残業代、賞与等含む）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</si>
  <si>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正規雇用（実務経験3年程度の一般職）
基本給
年間負担総額：3,971ドル（32,500,080キープ）（基本給、諸手当、社会保障、残業代、賞与等含む）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1" eb="64">
      <t>キホンキュウ</t>
    </rPh>
    <rPh sb="65" eb="68">
      <t>ショテアテ</t>
    </rPh>
    <rPh sb="69" eb="71">
      <t>シャカイ</t>
    </rPh>
    <rPh sb="71" eb="73">
      <t>ホショウ</t>
    </rPh>
    <rPh sb="74" eb="77">
      <t>ザンギョウダイ</t>
    </rPh>
    <rPh sb="78" eb="80">
      <t>ショウヨ</t>
    </rPh>
    <rPh sb="80" eb="81">
      <t>トウ</t>
    </rPh>
    <rPh sb="81" eb="82">
      <t>フク</t>
    </rPh>
    <phoneticPr fontId="9"/>
  </si>
  <si>
    <t>出所：同上
正規雇用（大卒以上・実務経験10年程度のマネージャー）
基本給
年間負担総額：8,621ドル（70,560,716キープ）（基本給、諸手当、社会保障、残業代、賞与等含む）</t>
    <rPh sb="0" eb="2">
      <t>シュッショ</t>
    </rPh>
    <rPh sb="3" eb="5">
      <t>ドウジョウ</t>
    </rPh>
    <rPh sb="89" eb="90">
      <t>トウ</t>
    </rPh>
    <phoneticPr fontId="9"/>
  </si>
  <si>
    <t>159～183</t>
    <phoneticPr fontId="9"/>
  </si>
  <si>
    <t>1,300,000～1,500,000</t>
    <phoneticPr fontId="9"/>
  </si>
  <si>
    <t>出所：ヒアリング調査
8～17時、週6日勤務、福利厚生なし</t>
    <rPh sb="0" eb="2">
      <t>シュッショ</t>
    </rPh>
    <rPh sb="8" eb="10">
      <t>チョウサ</t>
    </rPh>
    <rPh sb="16" eb="17">
      <t>ジ</t>
    </rPh>
    <rPh sb="18" eb="19">
      <t>シュウ</t>
    </rPh>
    <rPh sb="20" eb="21">
      <t>ニチ</t>
    </rPh>
    <rPh sb="21" eb="23">
      <t>キンム</t>
    </rPh>
    <rPh sb="24" eb="26">
      <t>フクリ</t>
    </rPh>
    <rPh sb="26" eb="28">
      <t>コウセイ</t>
    </rPh>
    <phoneticPr fontId="9"/>
  </si>
  <si>
    <t>98～122</t>
    <phoneticPr fontId="9"/>
  </si>
  <si>
    <t>800,000～1,000,000</t>
    <phoneticPr fontId="9"/>
  </si>
  <si>
    <t>出所：ヒアリング調査
17～23時、週6日勤務、福利厚生なし</t>
    <rPh sb="17" eb="18">
      <t>ジ</t>
    </rPh>
    <phoneticPr fontId="9"/>
  </si>
  <si>
    <t>110/月</t>
    <rPh sb="4" eb="5">
      <t>ツキ</t>
    </rPh>
    <phoneticPr fontId="9"/>
  </si>
  <si>
    <t>900,000/月</t>
  </si>
  <si>
    <t>出所：2015年2月9日付「ラオスの労動者の最低賃金の改正に関する労働社会福祉省ガイドライン」（No.808/LSW）
改定日：2015年4月1日</t>
    <rPh sb="0" eb="2">
      <t>シュッショ</t>
    </rPh>
    <rPh sb="12" eb="13">
      <t>ヅ</t>
    </rPh>
    <rPh sb="60" eb="63">
      <t>カイテイビ</t>
    </rPh>
    <rPh sb="68" eb="69">
      <t>ネン</t>
    </rPh>
    <rPh sb="70" eb="71">
      <t>ガツ</t>
    </rPh>
    <rPh sb="72" eb="73">
      <t>ニチ</t>
    </rPh>
    <phoneticPr fontId="9"/>
  </si>
  <si>
    <t>基本給与の0.86カ月分</t>
    <rPh sb="0" eb="2">
      <t>キホン</t>
    </rPh>
    <rPh sb="2" eb="4">
      <t>キュウヨ</t>
    </rPh>
    <rPh sb="10" eb="11">
      <t>ゲツ</t>
    </rPh>
    <rPh sb="11" eb="12">
      <t>ブン</t>
    </rPh>
    <phoneticPr fontId="9"/>
  </si>
  <si>
    <t>社会保険負担率</t>
    <phoneticPr fontId="15"/>
  </si>
  <si>
    <t>事業主負担率：a. 6％、b. 27万キープ
従業員（本人）負担率：a. 5.5％、b. 24万7,500キープ</t>
    <rPh sb="0" eb="6">
      <t>ジギョウヌシフタンリツ</t>
    </rPh>
    <rPh sb="18" eb="19">
      <t>マン</t>
    </rPh>
    <rPh sb="23" eb="26">
      <t>ジュウギョウイン</t>
    </rPh>
    <rPh sb="27" eb="29">
      <t>ホンニン</t>
    </rPh>
    <rPh sb="30" eb="32">
      <t>フタン</t>
    </rPh>
    <rPh sb="32" eb="33">
      <t>リツ</t>
    </rPh>
    <rPh sb="47" eb="48">
      <t>マン</t>
    </rPh>
    <phoneticPr fontId="9"/>
  </si>
  <si>
    <t>出所：2013年7月26日付「社会保障法」（No.34/NA）（2013年8月20日付国家主席令にて公布）
2016年6月28日付「社会保障基金の最高・最低規定額の実施に関する告示」（No.0824/OSWF）
雇用保険、医療保険、年金、出産給付、死亡給付、労災給付、障害年金を含む。
標準月額報酬により異なる。
a.450万キープ以下
b.450万キープ超</t>
    <rPh sb="144" eb="146">
      <t>ヒョウジュン</t>
    </rPh>
    <rPh sb="146" eb="148">
      <t>ゲツガク</t>
    </rPh>
    <rPh sb="148" eb="150">
      <t>ホウシュウ</t>
    </rPh>
    <rPh sb="153" eb="154">
      <t>コト</t>
    </rPh>
    <rPh sb="163" eb="164">
      <t>マン</t>
    </rPh>
    <rPh sb="167" eb="169">
      <t>イカ</t>
    </rPh>
    <rPh sb="175" eb="176">
      <t>マン</t>
    </rPh>
    <rPh sb="179" eb="180">
      <t>チョウ</t>
    </rPh>
    <phoneticPr fontId="9"/>
  </si>
  <si>
    <t>名目賃金上昇率</t>
    <phoneticPr fontId="15"/>
  </si>
  <si>
    <t>―</t>
    <phoneticPr fontId="9"/>
  </si>
  <si>
    <t>外資企業による土地購入は認められない。</t>
    <rPh sb="0" eb="2">
      <t>ガイシ</t>
    </rPh>
    <rPh sb="2" eb="4">
      <t>キギョウ</t>
    </rPh>
    <rPh sb="7" eb="9">
      <t>トチ</t>
    </rPh>
    <rPh sb="9" eb="11">
      <t>コウニュウ</t>
    </rPh>
    <rPh sb="12" eb="13">
      <t>ミト</t>
    </rPh>
    <phoneticPr fontId="9"/>
  </si>
  <si>
    <t>出所：当該工業団地
サワンセノ工業団地（SiteC）
75年リース（一括払い）
VATは免除</t>
    <rPh sb="0" eb="2">
      <t>シュッショ</t>
    </rPh>
    <rPh sb="3" eb="5">
      <t>トウガイ</t>
    </rPh>
    <rPh sb="5" eb="7">
      <t>コウギョウ</t>
    </rPh>
    <rPh sb="7" eb="9">
      <t>ダンチ</t>
    </rPh>
    <rPh sb="35" eb="37">
      <t>イッカツ</t>
    </rPh>
    <rPh sb="37" eb="38">
      <t>バラ</t>
    </rPh>
    <rPh sb="46" eb="48">
      <t>メンジョ</t>
    </rPh>
    <phoneticPr fontId="9"/>
  </si>
  <si>
    <t>ドル建て</t>
    <phoneticPr fontId="9"/>
  </si>
  <si>
    <t>出所：当該ビル
ViengVangTower（シーサタナーク郡）
VAT・管理費・水道代込み
電気代・インターネット利用料別</t>
    <rPh sb="0" eb="2">
      <t>シュッショ</t>
    </rPh>
    <rPh sb="3" eb="5">
      <t>トウガイ</t>
    </rPh>
    <rPh sb="31" eb="32">
      <t>グン</t>
    </rPh>
    <rPh sb="39" eb="42">
      <t>カンリヒ</t>
    </rPh>
    <rPh sb="43" eb="45">
      <t>スイドウ</t>
    </rPh>
    <rPh sb="45" eb="46">
      <t>ダイ</t>
    </rPh>
    <rPh sb="46" eb="47">
      <t>コ</t>
    </rPh>
    <rPh sb="49" eb="52">
      <t>デンキダイ</t>
    </rPh>
    <rPh sb="60" eb="63">
      <t>リヨウリョウ</t>
    </rPh>
    <rPh sb="63" eb="64">
      <t>ベツ</t>
    </rPh>
    <phoneticPr fontId="9"/>
  </si>
  <si>
    <t>出所：当該店舗
タラートサオショッピングモール（市内中心部）
不動産収入税・VAT込み
電気・水道代別</t>
    <rPh sb="0" eb="2">
      <t>シュッショ</t>
    </rPh>
    <rPh sb="3" eb="5">
      <t>トウガイ</t>
    </rPh>
    <rPh sb="5" eb="7">
      <t>テンポ</t>
    </rPh>
    <rPh sb="25" eb="27">
      <t>シナイ</t>
    </rPh>
    <rPh sb="27" eb="30">
      <t>チュウシンブ</t>
    </rPh>
    <rPh sb="33" eb="36">
      <t>フドウサン</t>
    </rPh>
    <rPh sb="36" eb="38">
      <t>シュウニュウ</t>
    </rPh>
    <rPh sb="38" eb="39">
      <t>ゼイ</t>
    </rPh>
    <rPh sb="43" eb="44">
      <t>コ</t>
    </rPh>
    <rPh sb="46" eb="48">
      <t>デンキ</t>
    </rPh>
    <rPh sb="49" eb="51">
      <t>スイドウ</t>
    </rPh>
    <rPh sb="51" eb="52">
      <t>ダイ</t>
    </rPh>
    <rPh sb="52" eb="53">
      <t>ベツ</t>
    </rPh>
    <phoneticPr fontId="9"/>
  </si>
  <si>
    <t>出所：不動産会社
サービスアパートメント（シコタボン郡）
76.5m2
VAT、水道・電気代（上限あり）込み</t>
    <rPh sb="0" eb="2">
      <t>シュッショ</t>
    </rPh>
    <rPh sb="3" eb="6">
      <t>フドウサン</t>
    </rPh>
    <rPh sb="6" eb="8">
      <t>カイシャ</t>
    </rPh>
    <rPh sb="27" eb="28">
      <t>グン</t>
    </rPh>
    <rPh sb="42" eb="44">
      <t>スイドウ</t>
    </rPh>
    <rPh sb="45" eb="48">
      <t>デンキダイ</t>
    </rPh>
    <rPh sb="49" eb="51">
      <t>ジョウゲン</t>
    </rPh>
    <rPh sb="54" eb="55">
      <t>コ</t>
    </rPh>
    <phoneticPr fontId="9"/>
  </si>
  <si>
    <t>月額基本料：―
1kWh当たり料金：
（1）0.08
（2）0.09</t>
    <phoneticPr fontId="9"/>
  </si>
  <si>
    <t>月額基本料：―
1kWh当たり料金：
（1）662
（2）714</t>
    <phoneticPr fontId="9"/>
  </si>
  <si>
    <t>出所：ラオス電力公社
工業用
（1）5MW未満
（2）5MW以上
（1）（2）ともVAT別</t>
    <rPh sb="12" eb="15">
      <t>コウギョウヨウ</t>
    </rPh>
    <rPh sb="22" eb="24">
      <t>ミマン</t>
    </rPh>
    <rPh sb="31" eb="33">
      <t>イジョウ</t>
    </rPh>
    <rPh sb="46" eb="47">
      <t>ベツ</t>
    </rPh>
    <phoneticPr fontId="9"/>
  </si>
  <si>
    <t>月額基本料：―
1kWh当たり料金：0.05～0.13</t>
    <phoneticPr fontId="9"/>
  </si>
  <si>
    <t>月額基本料：―
1kWh当たり料金：382.8～1,098.9</t>
    <phoneticPr fontId="9"/>
  </si>
  <si>
    <t>出所：同上
使用量によって異なる。
VAT込み</t>
    <rPh sb="3" eb="5">
      <t>ドウジョウ</t>
    </rPh>
    <rPh sb="23" eb="24">
      <t>コ</t>
    </rPh>
    <phoneticPr fontId="9"/>
  </si>
  <si>
    <t>月額基本料：3.49
1m3当たり料金：0.40</t>
    <phoneticPr fontId="9"/>
  </si>
  <si>
    <t>月額基本料：28,565.7
1m3当たり料金：3,268.1</t>
    <phoneticPr fontId="9"/>
  </si>
  <si>
    <t>出所：ビエンチャン都水道公社
月額基本料はメーターサイズによって異なる。
口径は40mmの場合
VAT別</t>
    <rPh sb="9" eb="10">
      <t>ト</t>
    </rPh>
    <rPh sb="16" eb="18">
      <t>ゲツガク</t>
    </rPh>
    <rPh sb="18" eb="21">
      <t>キホンリョウ</t>
    </rPh>
    <rPh sb="33" eb="34">
      <t>コト</t>
    </rPh>
    <rPh sb="38" eb="40">
      <t>コウケイ</t>
    </rPh>
    <rPh sb="46" eb="48">
      <t>バアイ</t>
    </rPh>
    <rPh sb="53" eb="54">
      <t>ベツ</t>
    </rPh>
    <phoneticPr fontId="9"/>
  </si>
  <si>
    <t>月額基本料：0.27
1m3当たり料金：0.48</t>
    <phoneticPr fontId="9"/>
  </si>
  <si>
    <t>月額基本料：2,200
1m3当たり料金：3,928.8</t>
    <phoneticPr fontId="9"/>
  </si>
  <si>
    <t>出所：同上
1m3当たり料金はメーターサイズによって異なる。
口径は15mmの場合
VAT別</t>
    <rPh sb="3" eb="5">
      <t>ドウジョウ</t>
    </rPh>
    <rPh sb="47" eb="48">
      <t>ベツ</t>
    </rPh>
    <phoneticPr fontId="9"/>
  </si>
  <si>
    <t>―</t>
    <phoneticPr fontId="9"/>
  </si>
  <si>
    <t>一般に使用されていない。</t>
    <rPh sb="0" eb="2">
      <t>イッパン</t>
    </rPh>
    <phoneticPr fontId="9"/>
  </si>
  <si>
    <t>一般用ガス料金（単位当たり）</t>
    <phoneticPr fontId="9"/>
  </si>
  <si>
    <t>月額基本料：―
1kg当たり料金：1.02</t>
    <phoneticPr fontId="9"/>
  </si>
  <si>
    <t>月額基本料：―
1kg当たり料金：8,333.3</t>
    <rPh sb="11" eb="12">
      <t>ア</t>
    </rPh>
    <phoneticPr fontId="9"/>
  </si>
  <si>
    <t>出所：タンサマイガスショップ
48kgボンベ
プロパンガス</t>
    <rPh sb="0" eb="3">
      <t>シュ</t>
    </rPh>
    <phoneticPr fontId="9"/>
  </si>
  <si>
    <t>出所：日系輸送会社
都市名：ビエンチャン
最寄り港：クロントイ港（バンコク）
対日輸出：クロントイ港→横浜港
陸上輸送費（1,400ドル）込み（保険料別）
通関・海上保険料別</t>
    <rPh sb="41" eb="43">
      <t>タイニチ</t>
    </rPh>
    <rPh sb="43" eb="45">
      <t>ユシュツ</t>
    </rPh>
    <rPh sb="53" eb="55">
      <t>ヨコハマ</t>
    </rPh>
    <rPh sb="55" eb="56">
      <t>コウ</t>
    </rPh>
    <rPh sb="72" eb="73">
      <t>コ</t>
    </rPh>
    <rPh sb="77" eb="78">
      <t>リョウ</t>
    </rPh>
    <rPh sb="78" eb="79">
      <t>ベツ</t>
    </rPh>
    <rPh sb="84" eb="86">
      <t>カイジョウ</t>
    </rPh>
    <rPh sb="88" eb="89">
      <t>リョウ</t>
    </rPh>
    <rPh sb="89" eb="90">
      <t>ベツ</t>
    </rPh>
    <phoneticPr fontId="9"/>
  </si>
  <si>
    <t>出所：同上
都市名：ビエンチャン
最寄り港：クロントイ港（バンコク）
第三国仕向け港：ロサンゼルス港
第三国輸出：クロントイ港→ロサンゼルス港
陸上輸送費（1,400ドル）込み（保険料別）
通関・海上保険料別</t>
    <rPh sb="3" eb="5">
      <t>ドウジョウ</t>
    </rPh>
    <rPh sb="36" eb="37">
      <t>ダイ</t>
    </rPh>
    <rPh sb="37" eb="39">
      <t>サンゴク</t>
    </rPh>
    <rPh sb="39" eb="41">
      <t>シム</t>
    </rPh>
    <rPh sb="42" eb="43">
      <t>コウ</t>
    </rPh>
    <rPh sb="50" eb="51">
      <t>コウ</t>
    </rPh>
    <rPh sb="53" eb="54">
      <t>ダイ</t>
    </rPh>
    <rPh sb="54" eb="56">
      <t>サンゴク</t>
    </rPh>
    <rPh sb="56" eb="58">
      <t>ユシュツ</t>
    </rPh>
    <rPh sb="89" eb="90">
      <t>コ</t>
    </rPh>
    <rPh sb="94" eb="95">
      <t>リョウ</t>
    </rPh>
    <rPh sb="95" eb="96">
      <t>ベツ</t>
    </rPh>
    <rPh sb="101" eb="103">
      <t>カイジョウ</t>
    </rPh>
    <rPh sb="105" eb="106">
      <t>リョウ</t>
    </rPh>
    <rPh sb="106" eb="107">
      <t>ベツ</t>
    </rPh>
    <phoneticPr fontId="9"/>
  </si>
  <si>
    <t>出所：同上
都市名：ビエンチャン
最寄り港：クロントイ港（バンコク）
対日輸入：横浜港→クロントイ港
陸上輸送費（1,400ドル）込み（保険料別）
通関・海上保険料別</t>
    <rPh sb="3" eb="5">
      <t>ドウジョウ</t>
    </rPh>
    <rPh sb="37" eb="39">
      <t>タイニチ</t>
    </rPh>
    <rPh sb="39" eb="41">
      <t>ユニュウ</t>
    </rPh>
    <rPh sb="42" eb="44">
      <t>ヨコハマ</t>
    </rPh>
    <rPh sb="44" eb="45">
      <t>コウ</t>
    </rPh>
    <rPh sb="68" eb="69">
      <t>コ</t>
    </rPh>
    <rPh sb="73" eb="74">
      <t>リョウ</t>
    </rPh>
    <rPh sb="74" eb="75">
      <t>ベツ</t>
    </rPh>
    <rPh sb="80" eb="82">
      <t>カイジョウ</t>
    </rPh>
    <rPh sb="84" eb="85">
      <t>リョウ</t>
    </rPh>
    <rPh sb="85" eb="86">
      <t>ベツ</t>
    </rPh>
    <phoneticPr fontId="9"/>
  </si>
  <si>
    <t>出所：Lao State Fuel Company_x000D_
法定価格（VAT込み）</t>
    <rPh sb="36" eb="37">
      <t>コ</t>
    </rPh>
    <phoneticPr fontId="9"/>
  </si>
  <si>
    <t>軽油価格（1リットル当たり）</t>
    <phoneticPr fontId="9"/>
  </si>
  <si>
    <t>0.80</t>
    <phoneticPr fontId="9"/>
  </si>
  <si>
    <t>24％_x000D_</t>
    <phoneticPr fontId="9"/>
  </si>
  <si>
    <t>2015年12月15日付改正税法29条</t>
    <rPh sb="18" eb="19">
      <t>ジョウ</t>
    </rPh>
    <phoneticPr fontId="9"/>
  </si>
  <si>
    <t>24％_x000D_</t>
    <phoneticPr fontId="9"/>
  </si>
  <si>
    <t>2015年12月15日付改正税法48条</t>
    <rPh sb="18" eb="19">
      <t>ジョウ</t>
    </rPh>
    <phoneticPr fontId="9"/>
  </si>
  <si>
    <t>10％</t>
    <phoneticPr fontId="9"/>
  </si>
  <si>
    <t>2014年7月23日付改正付加価値税法16条</t>
    <rPh sb="4" eb="5">
      <t>ネン</t>
    </rPh>
    <rPh sb="6" eb="7">
      <t>ガツ</t>
    </rPh>
    <rPh sb="9" eb="11">
      <t>ニチヅケ</t>
    </rPh>
    <rPh sb="11" eb="13">
      <t>カイセイ</t>
    </rPh>
    <rPh sb="13" eb="15">
      <t>フカ</t>
    </rPh>
    <rPh sb="15" eb="17">
      <t>カチ</t>
    </rPh>
    <rPh sb="17" eb="18">
      <t>ゼイ</t>
    </rPh>
    <rPh sb="18" eb="19">
      <t>ホウ</t>
    </rPh>
    <rPh sb="21" eb="22">
      <t>ジョウ</t>
    </rPh>
    <phoneticPr fontId="9"/>
  </si>
  <si>
    <t>5％</t>
    <phoneticPr fontId="9"/>
  </si>
  <si>
    <t>都市名：シドニー（オーストラリア）</t>
    <rPh sb="2" eb="3">
      <t>メイ</t>
    </rPh>
    <phoneticPr fontId="15"/>
  </si>
  <si>
    <t>調査実施時期：2016年12月～2017年1月</t>
    <phoneticPr fontId="15"/>
  </si>
  <si>
    <t>換算レート：1米ドル＝1.37豪ドル（2017年1月5日のインターバンクレート）</t>
    <phoneticPr fontId="15"/>
  </si>
  <si>
    <t>米ドル</t>
    <phoneticPr fontId="9"/>
  </si>
  <si>
    <t>製造業</t>
    <phoneticPr fontId="9"/>
  </si>
  <si>
    <t>ワーカー（一般工職）
（月額）</t>
    <phoneticPr fontId="15"/>
  </si>
  <si>
    <t>出所：アジア・オセアニア進出日系企業実態調査（2016年10～11月ジェトロ実施）
正規雇用（実務経験3年程度の作業員）
基本給
年間負担総額：49,347ドル（67,605オーストラリアドル）（基本給、諸手当、社会保障、残業代、賞与等含む）</t>
    <rPh sb="119" eb="120">
      <t>トウ</t>
    </rPh>
    <phoneticPr fontId="9"/>
  </si>
  <si>
    <t>出所：同上
正規雇用（専門学校/大卒以上・実務経験5年程度のエンジニア）
基本給
年間負担総額：73,056ドル（100,087オーストラリアドル）（基本給、諸手当、社会保障、残業代、賞与等含む）</t>
    <rPh sb="0" eb="2">
      <t>シュッショ</t>
    </rPh>
    <rPh sb="3" eb="4">
      <t>オナ</t>
    </rPh>
    <rPh sb="7" eb="9">
      <t>セイキ</t>
    </rPh>
    <rPh sb="9" eb="11">
      <t>コヨウ</t>
    </rPh>
    <rPh sb="38" eb="41">
      <t>キホンキュウ</t>
    </rPh>
    <rPh sb="43" eb="45">
      <t>ネンカン</t>
    </rPh>
    <rPh sb="45" eb="47">
      <t>フタン</t>
    </rPh>
    <rPh sb="47" eb="49">
      <t>ソウガク</t>
    </rPh>
    <rPh sb="77" eb="80">
      <t>キホンキュウ</t>
    </rPh>
    <rPh sb="81" eb="84">
      <t>ショテアテ</t>
    </rPh>
    <rPh sb="85" eb="87">
      <t>シャカイ</t>
    </rPh>
    <rPh sb="87" eb="89">
      <t>ホショウ</t>
    </rPh>
    <rPh sb="90" eb="93">
      <t>ザンギョウダイ</t>
    </rPh>
    <rPh sb="94" eb="96">
      <t>ショウヨ</t>
    </rPh>
    <rPh sb="96" eb="97">
      <t>トウ</t>
    </rPh>
    <rPh sb="97" eb="98">
      <t>フク</t>
    </rPh>
    <phoneticPr fontId="9"/>
  </si>
  <si>
    <t>中間管理職（課長クラス）
（月額）</t>
    <phoneticPr fontId="15"/>
  </si>
  <si>
    <t>出所：同上
正規雇用（大卒以上・実務経験10年程度のマネージャー）
基本給
年間負担総額：88,722ドル（121,549オーストラリアドル）（基本給、諸手当、社会保障、残業代、賞与等含む）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74" eb="77">
      <t>キホンキュウ</t>
    </rPh>
    <rPh sb="78" eb="81">
      <t>ショテアテ</t>
    </rPh>
    <rPh sb="82" eb="84">
      <t>シャカイ</t>
    </rPh>
    <rPh sb="84" eb="86">
      <t>ホショウ</t>
    </rPh>
    <rPh sb="87" eb="90">
      <t>ザンギョウダイ</t>
    </rPh>
    <rPh sb="91" eb="93">
      <t>ショウヨ</t>
    </rPh>
    <rPh sb="93" eb="94">
      <t>トウ</t>
    </rPh>
    <rPh sb="94" eb="95">
      <t>フク</t>
    </rPh>
    <phoneticPr fontId="9"/>
  </si>
  <si>
    <t>出所：同上
正規雇用（実務経験3年程度の一般職）
基本給
年間負担総額：54,568ドル（74,758オーストラリアドル）（基本給、諸手当、社会保障、残業代、賞与等含む）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64" eb="67">
      <t>キホンキュウ</t>
    </rPh>
    <rPh sb="68" eb="71">
      <t>ショテアテ</t>
    </rPh>
    <rPh sb="72" eb="74">
      <t>シャカイ</t>
    </rPh>
    <rPh sb="74" eb="76">
      <t>ホショウ</t>
    </rPh>
    <rPh sb="77" eb="80">
      <t>ザンギョウダイ</t>
    </rPh>
    <rPh sb="81" eb="83">
      <t>ショウヨ</t>
    </rPh>
    <rPh sb="83" eb="84">
      <t>トウ</t>
    </rPh>
    <rPh sb="84" eb="85">
      <t>フク</t>
    </rPh>
    <phoneticPr fontId="9"/>
  </si>
  <si>
    <t>出所：同上
正規雇用（大卒以上・実務経験10年程度のマネージャー）
基本給
年間負担総額：97,188ドル（133,148オーストラリアドル）（基本給、諸手当、社会保障、残業代、賞与等含む）</t>
    <rPh sb="0" eb="2">
      <t>シュッショ</t>
    </rPh>
    <rPh sb="3" eb="5">
      <t>ドウジョウ</t>
    </rPh>
    <rPh sb="93" eb="94">
      <t>トウ</t>
    </rPh>
    <phoneticPr fontId="9"/>
  </si>
  <si>
    <t>店舗スタッフ（アパレル）
（月額）</t>
    <phoneticPr fontId="15"/>
  </si>
  <si>
    <t>出所：政府統計局（ABS 6302.0 TABLE 10G）
週給：1,114.9豪ドル</t>
    <phoneticPr fontId="9"/>
  </si>
  <si>
    <t>出所：同上
週給：1,069.8豪ドル</t>
    <phoneticPr fontId="9"/>
  </si>
  <si>
    <t>法定最低賃金</t>
    <phoneticPr fontId="15"/>
  </si>
  <si>
    <t>2,128/月</t>
    <rPh sb="6" eb="7">
      <t>ツキ</t>
    </rPh>
    <phoneticPr fontId="9"/>
  </si>
  <si>
    <t>2,915/月</t>
    <rPh sb="6" eb="7">
      <t>ゲツ</t>
    </rPh>
    <phoneticPr fontId="9"/>
  </si>
  <si>
    <t>出所：Fair Work Commission
週給：672.7豪ドル</t>
    <phoneticPr fontId="9"/>
  </si>
  <si>
    <t>賞与支給額
（固定賞与+変動賞与）</t>
    <phoneticPr fontId="15"/>
  </si>
  <si>
    <t>基本給与の0.89カ月分</t>
    <rPh sb="0" eb="2">
      <t>キホン</t>
    </rPh>
    <rPh sb="2" eb="4">
      <t>キュウヨ</t>
    </rPh>
    <rPh sb="10" eb="11">
      <t>ゲツ</t>
    </rPh>
    <rPh sb="11" eb="12">
      <t>ブン</t>
    </rPh>
    <phoneticPr fontId="9"/>
  </si>
  <si>
    <t>雇用者負担率：年金 9.5％_x000D_
被雇用者負担率：健康保険 2.0％_x000D__x000D_</t>
    <rPh sb="0" eb="3">
      <t>コヨウシャ</t>
    </rPh>
    <rPh sb="16" eb="20">
      <t>ヒコヨウシャ</t>
    </rPh>
    <phoneticPr fontId="9"/>
  </si>
  <si>
    <t>出所：国税局（ATO）</t>
  </si>
  <si>
    <t>2013年：2.9％
2014年：2.6％
2015年：2.2％</t>
  </si>
  <si>
    <t>出所：政府統計局
ボーナスを含まず。</t>
    <rPh sb="3" eb="5">
      <t>セイフ</t>
    </rPh>
    <rPh sb="5" eb="8">
      <t>トウケイキョク</t>
    </rPh>
    <phoneticPr fontId="9"/>
  </si>
  <si>
    <t>出所：不動産会社CBRE社
シドニー市
中古物件は物品・サービス税（GST）含まず。
新建物はGSTを含む場合がある。</t>
    <phoneticPr fontId="9"/>
  </si>
  <si>
    <t>出所：同上
シドニー市
GST10％含む。</t>
    <rPh sb="3" eb="5">
      <t>ドウジョウ</t>
    </rPh>
    <phoneticPr fontId="9"/>
  </si>
  <si>
    <t>28～40</t>
  </si>
  <si>
    <t>39～55</t>
    <phoneticPr fontId="9"/>
  </si>
  <si>
    <t>出所：不動産会社Savills
シドニー中心商業地区（シドニーCBD）
GST10％含む。</t>
    <rPh sb="44" eb="45">
      <t>フク</t>
    </rPh>
    <phoneticPr fontId="9"/>
  </si>
  <si>
    <t>出所：不動産会社CBRE社
シドニーCBD（ジョージ、キング、マーケットストリートに挟まれた地域）
GST10％含む。</t>
    <phoneticPr fontId="9"/>
  </si>
  <si>
    <t>駐在員用住宅借上料（月額）</t>
    <phoneticPr fontId="15"/>
  </si>
  <si>
    <t>出所：不動産検索サイト
シドニー・ノース地区
マンション
3寝室、2浴室、駐車場2台分
GST10％含む。
新規契約時に4週間分の保証金（家具なし・Bond）をNSW州政府に預ける。_x000D_解約時、破損状況等の問題がなければ、保証金額に金利を加えて払い戻される。</t>
    <rPh sb="3" eb="6">
      <t>フドウサン</t>
    </rPh>
    <rPh sb="6" eb="8">
      <t>ケンサク</t>
    </rPh>
    <rPh sb="98" eb="100">
      <t>ハソン</t>
    </rPh>
    <rPh sb="100" eb="103">
      <t>ジョウキョウトウ</t>
    </rPh>
    <phoneticPr fontId="9"/>
  </si>
  <si>
    <t>月額基本料：24
1kWh当たり料金：_x000D_
（1）0.25
（2）0.19
（3）0.09</t>
    <phoneticPr fontId="9"/>
  </si>
  <si>
    <r>
      <t>月額基本料：</t>
    </r>
    <r>
      <rPr>
        <sz val="11"/>
        <rFont val="ＭＳ Ｐゴシック"/>
        <family val="3"/>
        <charset val="128"/>
      </rPr>
      <t>33
1kWh当たり料金：_x000D_
（1）0.34
（2）0.26
（3）0.13</t>
    </r>
    <phoneticPr fontId="9"/>
  </si>
  <si>
    <t>出所：エナジー・オーストラリア社
（1）ピーク：平日13～20時
（2）ショルダー：平日7～13時、20～22時
（3）オフピーク：上記以外
GST10％含む。</t>
    <phoneticPr fontId="9"/>
  </si>
  <si>
    <t>一般用電気料金（1kWh当たり）</t>
    <phoneticPr fontId="9"/>
  </si>
  <si>
    <t>月額基本料：20
1kWh当たり料金：_x000D_
（1）0.36
（2）0.15
（3）0.08</t>
  </si>
  <si>
    <t>月額基本料：27
1kWh当たり料金：_x000D_
（1）0.49_x000D_
（2）0.20
（3）0.11</t>
  </si>
  <si>
    <t>出所：同上
（1）ピーク：平日14～20時
（2）ショルダー：平日7～14時、20～22時、週末・祭日7～22時
（3）オフピーク：上記以外
GST10％含む。</t>
    <rPh sb="3" eb="5">
      <t>ドウジョウ</t>
    </rPh>
    <phoneticPr fontId="9"/>
  </si>
  <si>
    <t>月額基本料：5.11～4,924
1m3当たり料金：1.46</t>
    <phoneticPr fontId="9"/>
  </si>
  <si>
    <t>月額基本料：7～6,746
1m3当たり料金：2.00</t>
  </si>
  <si>
    <t>出所：シドニー・ウォーター社
料金は飲料水、口径によって異なる。
GST含む。</t>
    <phoneticPr fontId="9"/>
  </si>
  <si>
    <t>月額基本料：5.11～27
1m3当たり料金：1.46</t>
    <phoneticPr fontId="9"/>
  </si>
  <si>
    <t>月額基本料：7～37
1m3当たり料金：2.00</t>
  </si>
  <si>
    <t>業務用ガス料金（単位当たり）</t>
    <phoneticPr fontId="9"/>
  </si>
  <si>
    <t>月額基本料：15
1MJ当たり料金：0.01～0.03</t>
  </si>
  <si>
    <t>月額基本料：20
1MJ当たり料金：0.02～0.04</t>
  </si>
  <si>
    <r>
      <t>出所：エナジー・オーストラリア社
最初の41.096MJ未満：0.038258豪ドル
41.096以上49.315MJ未満：0.026092豪ドル
49.315以上189.041MJ未満：0.024497豪ドル
189.041以上2,465.753MJ未満：0.024068豪ドル
2,465.753以上10,964.384MJ未満：0.022418豪ドル
10,964.384MJ以</t>
    </r>
    <r>
      <rPr>
        <sz val="10"/>
        <color theme="1"/>
        <rFont val="ＭＳ Ｐゴシック"/>
        <family val="3"/>
        <charset val="128"/>
      </rPr>
      <t>上：0.018469豪ドル
GST10％含む。
天然ガス</t>
    </r>
    <rPh sb="18" eb="20">
      <t>サイショ</t>
    </rPh>
    <rPh sb="29" eb="31">
      <t>ミマン</t>
    </rPh>
    <rPh sb="50" eb="52">
      <t>イジョウ</t>
    </rPh>
    <rPh sb="60" eb="62">
      <t>ミマン</t>
    </rPh>
    <rPh sb="81" eb="83">
      <t>イジョウ</t>
    </rPh>
    <rPh sb="92" eb="94">
      <t>ミマン</t>
    </rPh>
    <rPh sb="114" eb="116">
      <t>イジョウ</t>
    </rPh>
    <rPh sb="127" eb="129">
      <t>ミマン</t>
    </rPh>
    <rPh sb="151" eb="153">
      <t>イジョウ</t>
    </rPh>
    <rPh sb="165" eb="167">
      <t>ミマン</t>
    </rPh>
    <phoneticPr fontId="9"/>
  </si>
  <si>
    <t>月額基本料：12
1MJ当たり料金：0.01～0.03</t>
  </si>
  <si>
    <t>月額基本料：17
1MJ当たり料金：0.02～0.04</t>
  </si>
  <si>
    <t>出所：同上
最初の41.096MJ未満：0.036729豪ドル
41.096以上49.315MJ未満：0.024651豪ドル
49.315以上189.041MJ未満：0.022561豪ドル
189.041以上2,465.753MJ未満：0.022187豪ドル
2,465.753以上10,964.384MJ未満：0.021175豪ドル
10,964.384MJ以上：0.017699豪ドル
GST10％含む。
天然ガス</t>
    <rPh sb="3" eb="5">
      <t>ドウジョウ</t>
    </rPh>
    <rPh sb="7" eb="9">
      <t>サイショ</t>
    </rPh>
    <rPh sb="18" eb="20">
      <t>ミマン</t>
    </rPh>
    <rPh sb="39" eb="41">
      <t>イジョウ</t>
    </rPh>
    <rPh sb="49" eb="51">
      <t>ミマン</t>
    </rPh>
    <rPh sb="70" eb="72">
      <t>イジョウ</t>
    </rPh>
    <rPh sb="81" eb="83">
      <t>ミマン</t>
    </rPh>
    <rPh sb="103" eb="105">
      <t>イジョウ</t>
    </rPh>
    <rPh sb="116" eb="118">
      <t>ミマン</t>
    </rPh>
    <rPh sb="140" eb="142">
      <t>イジョウ</t>
    </rPh>
    <rPh sb="154" eb="156">
      <t>ミマン</t>
    </rPh>
    <phoneticPr fontId="9"/>
  </si>
  <si>
    <t>500（GP、HCD)
2,900（HCR）</t>
    <phoneticPr fontId="9"/>
  </si>
  <si>
    <t>米ドル建て</t>
    <phoneticPr fontId="9"/>
  </si>
  <si>
    <t>出所：日系輸送会社
最寄り港：シドニー港
対日輸出：シドニー港→横浜港
Freightのみ
陸上輸送費、ターミナル手数料、保険料等は含まず。
GP（汎用コンテナ）
HCD（背高コンテナ）
HCR（冷凍背高コンテナ）</t>
    <rPh sb="11" eb="13">
      <t>モヨ</t>
    </rPh>
    <rPh sb="14" eb="15">
      <t>コウ</t>
    </rPh>
    <rPh sb="20" eb="21">
      <t>コウ</t>
    </rPh>
    <phoneticPr fontId="9"/>
  </si>
  <si>
    <t>5,000（GP、HCD)
7,500（HCR)</t>
    <phoneticPr fontId="9"/>
  </si>
  <si>
    <t>米ドル建て</t>
    <phoneticPr fontId="9"/>
  </si>
  <si>
    <t>出所：同上
最寄り港：シドニー港
第三国仕向け港：ロサンゼルス港
第三国輸出：シドニー港→シンガポール港→ロサンゼルス港
Freightのみ
陸上輸送費、ターミナル手数料、保険料等は含まず。
GP（汎用コンテナ）
HCD（背高コンテナ）
HCR（冷凍背高コンテナ）</t>
    <rPh sb="3" eb="5">
      <t>ドウジョウ</t>
    </rPh>
    <rPh sb="7" eb="9">
      <t>モヨ</t>
    </rPh>
    <rPh sb="10" eb="11">
      <t>コウ</t>
    </rPh>
    <rPh sb="16" eb="17">
      <t>コウ</t>
    </rPh>
    <rPh sb="18" eb="19">
      <t>ダイ</t>
    </rPh>
    <rPh sb="19" eb="21">
      <t>サンゴク</t>
    </rPh>
    <rPh sb="21" eb="23">
      <t>シム</t>
    </rPh>
    <rPh sb="24" eb="25">
      <t>コウ</t>
    </rPh>
    <rPh sb="36" eb="37">
      <t>サン</t>
    </rPh>
    <phoneticPr fontId="9"/>
  </si>
  <si>
    <t>800（GP、HCD）
1,900（HCR)</t>
    <phoneticPr fontId="9"/>
  </si>
  <si>
    <t>出所：同上
最寄り港：シドニー港
対日輸入：横浜港→シドニー港
Freightのみ
陸上輸送費、ターミナル手数料、保険料等は含まず。
GP（汎用コンテナ）
HCD（背高コンテナ）
HCR（冷凍背高コンテナ）</t>
    <rPh sb="3" eb="5">
      <t>ドウジョウ</t>
    </rPh>
    <rPh sb="7" eb="9">
      <t>モヨ</t>
    </rPh>
    <rPh sb="10" eb="11">
      <t>コウ</t>
    </rPh>
    <rPh sb="16" eb="17">
      <t>コウ</t>
    </rPh>
    <phoneticPr fontId="9"/>
  </si>
  <si>
    <t>出所：Australian Institute of Petroleum
シドニーの平均価格（2017年1月1日～7日）
GST含む。</t>
    <rPh sb="52" eb="53">
      <t>ネン</t>
    </rPh>
    <rPh sb="54" eb="55">
      <t>ガツ</t>
    </rPh>
    <rPh sb="56" eb="57">
      <t>ニチ</t>
    </rPh>
    <rPh sb="59" eb="60">
      <t>カ</t>
    </rPh>
    <phoneticPr fontId="9"/>
  </si>
  <si>
    <t>（1）28.5％
（2）30％</t>
    <phoneticPr fontId="9"/>
  </si>
  <si>
    <t>出所：国税局（ATO）
（1）小規模企業
（2）その他企業</t>
    <phoneticPr fontId="9"/>
  </si>
  <si>
    <t>45％_x000D_</t>
    <phoneticPr fontId="9"/>
  </si>
  <si>
    <t>出所：同上
居住者の場合
課税所得（豪ドル）：個人所得税（豪ドル、％）_x000D_
0～18,200：なし_x000D_
18,201～37,000：18,200を超えた収入に対して19％_x000D_
37,001～87,000：3,572+37,000を超えた収入に対して32.5％_x000D_
87,001～180,000：19,822+87,000を超えた収入に対して37％ _x000D_
180,001～：54,232+180,000を超えた収入に対して45％</t>
    <rPh sb="3" eb="5">
      <t>ドウジョウ</t>
    </rPh>
    <phoneticPr fontId="9"/>
  </si>
  <si>
    <t>10％_x000D_</t>
    <phoneticPr fontId="9"/>
  </si>
  <si>
    <t>出所：同上
物品・サービス税（GST）</t>
    <rPh sb="3" eb="5">
      <t>ドウジョウ</t>
    </rPh>
    <rPh sb="7" eb="9">
      <t>ブッピン</t>
    </rPh>
    <phoneticPr fontId="9"/>
  </si>
  <si>
    <t>10％</t>
    <phoneticPr fontId="9"/>
  </si>
  <si>
    <t>日豪新租税条約第11条（2008年1月発効）_x000D_
特定の政府機関または金融機関が受け取る利子：免税</t>
    <phoneticPr fontId="9"/>
  </si>
  <si>
    <t>（1）免税
（2）5％
（3）10％
（4）15％</t>
    <phoneticPr fontId="9"/>
  </si>
  <si>
    <t>日豪新租税条約第10条（同上）
（1）持株割合80％以上
（2）持株割合10％以上
（3）その他の場合
（4）不動産投資信託からの限度税率</t>
    <phoneticPr fontId="9"/>
  </si>
  <si>
    <t>5％_x000D_</t>
    <phoneticPr fontId="9"/>
  </si>
  <si>
    <t>日豪新租税条約第12条（同上）</t>
  </si>
  <si>
    <t>都市名：オークランド（ニュージーランド）</t>
    <rPh sb="2" eb="3">
      <t>メイ</t>
    </rPh>
    <phoneticPr fontId="15"/>
  </si>
  <si>
    <t>換算レート：1米ドル＝1.4374NZドル（2017年1月5日のインターバンクレート）</t>
    <phoneticPr fontId="15"/>
  </si>
  <si>
    <t>出所：アジア・オセアニア進出日系企業実態調査（2016年10～11月ジェトロ実施）
正規雇用（実務経験3年程度の作業員）
基本給
年間負担総額：37,623ドル（54,079NZドル）（基本給、諸手当、社会保障、残業代、賞与等含む）</t>
    <rPh sb="114" eb="115">
      <t>トウ</t>
    </rPh>
    <phoneticPr fontId="9"/>
  </si>
  <si>
    <t>出所：同上
正規雇用（専門学校/大卒以上・実務経験5年程度のエンジニア）
基本給
年間負担総額：55,417ドル（79,656NZドル）（基本給、諸手当、社会保障、残業代、賞与等含む）</t>
    <rPh sb="0" eb="2">
      <t>シュッショ</t>
    </rPh>
    <rPh sb="3" eb="5">
      <t>ドウジョウ</t>
    </rPh>
    <rPh sb="7" eb="9">
      <t>セイキ</t>
    </rPh>
    <rPh sb="9" eb="11">
      <t>コヨウ</t>
    </rPh>
    <rPh sb="38" eb="41">
      <t>キホンキュウ</t>
    </rPh>
    <rPh sb="43" eb="45">
      <t>ネンカン</t>
    </rPh>
    <rPh sb="45" eb="47">
      <t>フタン</t>
    </rPh>
    <rPh sb="47" eb="49">
      <t>ソウガク</t>
    </rPh>
    <rPh sb="71" eb="74">
      <t>キホンキュウ</t>
    </rPh>
    <rPh sb="75" eb="78">
      <t>ショテアテ</t>
    </rPh>
    <rPh sb="79" eb="81">
      <t>シャカイ</t>
    </rPh>
    <rPh sb="81" eb="83">
      <t>ホショウ</t>
    </rPh>
    <rPh sb="84" eb="87">
      <t>ザンギョウダイ</t>
    </rPh>
    <rPh sb="88" eb="90">
      <t>ショウヨ</t>
    </rPh>
    <rPh sb="90" eb="91">
      <t>トウ</t>
    </rPh>
    <rPh sb="91" eb="92">
      <t>フク</t>
    </rPh>
    <phoneticPr fontId="9"/>
  </si>
  <si>
    <t>出所：同上
正規雇用（大卒以上・実務経験10年程度のマネージャー）
基本給
年間負担総額：85,682ドル（123,159NZドル）（基本給、諸手当、社会保障、残業代、賞与等含む）</t>
    <rPh sb="0" eb="2">
      <t>シュッショ</t>
    </rPh>
    <rPh sb="3" eb="5">
      <t>ドウジョウ</t>
    </rPh>
    <rPh sb="7" eb="9">
      <t>セイキ</t>
    </rPh>
    <rPh sb="9" eb="11">
      <t>コヨウ</t>
    </rPh>
    <rPh sb="35" eb="38">
      <t>キホンキュウ</t>
    </rPh>
    <rPh sb="40" eb="42">
      <t>ネンカン</t>
    </rPh>
    <rPh sb="42" eb="44">
      <t>フタン</t>
    </rPh>
    <rPh sb="44" eb="46">
      <t>ソウガク</t>
    </rPh>
    <rPh sb="69" eb="72">
      <t>キホンキュウ</t>
    </rPh>
    <rPh sb="73" eb="76">
      <t>ショテアテ</t>
    </rPh>
    <rPh sb="77" eb="79">
      <t>シャカイ</t>
    </rPh>
    <rPh sb="79" eb="81">
      <t>ホショウ</t>
    </rPh>
    <rPh sb="82" eb="85">
      <t>ザンギョウダイ</t>
    </rPh>
    <rPh sb="86" eb="88">
      <t>ショウヨ</t>
    </rPh>
    <rPh sb="88" eb="89">
      <t>トウ</t>
    </rPh>
    <rPh sb="89" eb="90">
      <t>フク</t>
    </rPh>
    <phoneticPr fontId="9"/>
  </si>
  <si>
    <t>スタッフ（一般職）
（月額）</t>
    <phoneticPr fontId="15"/>
  </si>
  <si>
    <t>出所：同上
正規雇用（実務経験3年程度の一般職）
基本給
年間負担総額：43,032ドル（61,854NZドル）（基本給、諸手当、社会保障、残業代、賞与等含む）</t>
    <rPh sb="0" eb="2">
      <t>シュッショ</t>
    </rPh>
    <rPh sb="3" eb="5">
      <t>ドウジョウ</t>
    </rPh>
    <rPh sb="7" eb="9">
      <t>セイキ</t>
    </rPh>
    <rPh sb="9" eb="11">
      <t>コヨウ</t>
    </rPh>
    <rPh sb="26" eb="29">
      <t>キホンキュウ</t>
    </rPh>
    <rPh sb="31" eb="33">
      <t>ネンカン</t>
    </rPh>
    <rPh sb="33" eb="35">
      <t>フタン</t>
    </rPh>
    <rPh sb="35" eb="37">
      <t>ソウガク</t>
    </rPh>
    <rPh sb="59" eb="62">
      <t>キホンキュウ</t>
    </rPh>
    <rPh sb="63" eb="66">
      <t>ショテアテ</t>
    </rPh>
    <rPh sb="67" eb="69">
      <t>シャカイ</t>
    </rPh>
    <rPh sb="69" eb="71">
      <t>ホショウ</t>
    </rPh>
    <rPh sb="72" eb="75">
      <t>ザンギョウダイ</t>
    </rPh>
    <rPh sb="76" eb="78">
      <t>ショウヨ</t>
    </rPh>
    <rPh sb="78" eb="79">
      <t>トウ</t>
    </rPh>
    <rPh sb="79" eb="80">
      <t>フク</t>
    </rPh>
    <phoneticPr fontId="9"/>
  </si>
  <si>
    <t>出所：同上
正規雇用（大卒以上・実務経験10年程度のマネージャー）
基本給
年間負担総額：90,200ドル（129,654NZドル）（基本給、諸手当、社会保障、残業代、賞与等含む）</t>
    <rPh sb="0" eb="2">
      <t>シュッショ</t>
    </rPh>
    <rPh sb="3" eb="5">
      <t>ドウジョウ</t>
    </rPh>
    <rPh sb="88" eb="89">
      <t>トウ</t>
    </rPh>
    <phoneticPr fontId="9"/>
  </si>
  <si>
    <t>出所：EMA2016統計（Employers Manufacturers Association）</t>
    <phoneticPr fontId="9"/>
  </si>
  <si>
    <t>（1）1,839/月
（2）1,471/月</t>
    <phoneticPr fontId="15"/>
  </si>
  <si>
    <t>（1）2,643/月
（2）2,115/月</t>
    <phoneticPr fontId="15"/>
  </si>
  <si>
    <t>出所：MBIE（Ministry of Business Innovation and Employment）
改定日：2016年4月1日_x000D_
（1）見習い終了16歳以上
（2）見習い期間中16歳以上</t>
    <rPh sb="0" eb="2">
      <t>シュッショ</t>
    </rPh>
    <phoneticPr fontId="0"/>
  </si>
  <si>
    <t>基本給与の0.66カ月分</t>
    <rPh sb="0" eb="2">
      <t>キホン</t>
    </rPh>
    <rPh sb="2" eb="4">
      <t>キュウヨ</t>
    </rPh>
    <rPh sb="10" eb="11">
      <t>ゲツ</t>
    </rPh>
    <rPh sb="11" eb="12">
      <t>ブン</t>
    </rPh>
    <phoneticPr fontId="9"/>
  </si>
  <si>
    <t>事業主負担率：0.92％（3.92％～*）
従業員（本人）負担率：1.39％（4.39～9.39％*）
事業主負担率の内訳：
ACC：0.92％
*Kiwisaver：3％～
従業員（本人）負担率の内訳：
ACC：1.39％
*Kiwisaver：3％、4％、8％</t>
    <rPh sb="0" eb="3">
      <t>ジギョウヌシ</t>
    </rPh>
    <rPh sb="3" eb="5">
      <t>フタン</t>
    </rPh>
    <rPh sb="5" eb="6">
      <t>リツ</t>
    </rPh>
    <rPh sb="60" eb="62">
      <t>ウチワケ</t>
    </rPh>
    <rPh sb="101" eb="103">
      <t>ウチワケ</t>
    </rPh>
    <phoneticPr fontId="9"/>
  </si>
  <si>
    <t>出所：ACC（Accident Compensation Corporation）労働災害、一般災害保険制度、_x000D_IRD（国税局）
*Kiwisaver：任意の貯蓄型年金
従業員が加入した場合、事業主は最低3％負担義務あり。従業員は3％、4％、8％から選択。</t>
    <rPh sb="86" eb="89">
      <t>ジュウギョウイン</t>
    </rPh>
    <rPh sb="90" eb="92">
      <t>カニュウ</t>
    </rPh>
    <rPh sb="94" eb="96">
      <t>バアイ</t>
    </rPh>
    <rPh sb="97" eb="100">
      <t>ジギョウヌシ</t>
    </rPh>
    <rPh sb="101" eb="103">
      <t>サイテイ</t>
    </rPh>
    <rPh sb="105" eb="107">
      <t>フタン</t>
    </rPh>
    <rPh sb="107" eb="109">
      <t>ギム</t>
    </rPh>
    <rPh sb="112" eb="115">
      <t>ジュウギョウイン</t>
    </rPh>
    <rPh sb="126" eb="128">
      <t>センタク</t>
    </rPh>
    <phoneticPr fontId="9"/>
  </si>
  <si>
    <t>2015年：1.6％
2016年：1.5％</t>
    <rPh sb="4" eb="5">
      <t>ネン</t>
    </rPh>
    <rPh sb="15" eb="16">
      <t>ネン</t>
    </rPh>
    <phoneticPr fontId="9"/>
  </si>
  <si>
    <t>出所：Statistics NZ（統計局）</t>
  </si>
  <si>
    <t>320～400</t>
    <phoneticPr fontId="15"/>
  </si>
  <si>
    <t>460～575</t>
    <phoneticPr fontId="15"/>
  </si>
  <si>
    <t>出所：Bayleys
イースト・タマキ地区（オークランド空港から約30分）
不動産税、弁護士費用（契約書類作成）、保険料、管理費等別
土地のみの物件は少なく、倉庫、事務所、工場、駐車場付が多い。
土地のみの場合は、別途、電気、水道、電話など接続工事費が生じる場合がある。
1億ドル以上の投資、またはセンシティブな土地取得の場合はOIO（Overseas Investment Office）の認可が必要。</t>
    <rPh sb="48" eb="50">
      <t>ヒヨウ</t>
    </rPh>
    <rPh sb="51" eb="53">
      <t>ケイヤク</t>
    </rPh>
    <rPh sb="53" eb="55">
      <t>ショルイ</t>
    </rPh>
    <rPh sb="55" eb="57">
      <t>サクセイ</t>
    </rPh>
    <rPh sb="61" eb="62">
      <t>リョウ</t>
    </rPh>
    <rPh sb="66" eb="67">
      <t>トウ</t>
    </rPh>
    <rPh sb="67" eb="68">
      <t>ベツ</t>
    </rPh>
    <phoneticPr fontId="9"/>
  </si>
  <si>
    <r>
      <rPr>
        <sz val="11"/>
        <rFont val="ＭＳ Ｐゴシック"/>
        <family val="3"/>
        <charset val="128"/>
      </rPr>
      <t>6.66～16</t>
    </r>
    <phoneticPr fontId="15"/>
  </si>
  <si>
    <t>9.58～23</t>
    <phoneticPr fontId="15"/>
  </si>
  <si>
    <t>出所：同上_x000D_
イースト・タマキ地区（空港から約30分）_x000D_
不動産税、弁護士費用（契約書類作成）、保険料、管理費等別</t>
    <rPh sb="31" eb="35">
      <t>フドウサンゼイ</t>
    </rPh>
    <rPh sb="36" eb="39">
      <t>ベンゴシ</t>
    </rPh>
    <rPh sb="39" eb="41">
      <t>ヒヨウ</t>
    </rPh>
    <rPh sb="42" eb="44">
      <t>ケイヤク</t>
    </rPh>
    <rPh sb="44" eb="46">
      <t>ショルイ</t>
    </rPh>
    <rPh sb="46" eb="48">
      <t>サクセイ</t>
    </rPh>
    <rPh sb="50" eb="53">
      <t>ホケンリョウ</t>
    </rPh>
    <rPh sb="54" eb="58">
      <t>カンリヒナド</t>
    </rPh>
    <rPh sb="58" eb="59">
      <t>ベツ</t>
    </rPh>
    <phoneticPr fontId="30"/>
  </si>
  <si>
    <t>17～43</t>
    <phoneticPr fontId="15"/>
  </si>
  <si>
    <t>24～62</t>
    <phoneticPr fontId="15"/>
  </si>
  <si>
    <t>出所：同上
市内中心部のビジネス街（オークランド空港から約30分、ビジネス街）
不動産税、弁護士費用（契約書類作成）、保険料、管理費等別</t>
    <rPh sb="7" eb="9">
      <t>シナイ</t>
    </rPh>
    <rPh sb="9" eb="12">
      <t>チュウシンブ</t>
    </rPh>
    <rPh sb="17" eb="18">
      <t>ガイ</t>
    </rPh>
    <rPh sb="38" eb="39">
      <t>ガイ</t>
    </rPh>
    <rPh sb="42" eb="46">
      <t>フドウサンゼイ</t>
    </rPh>
    <rPh sb="47" eb="50">
      <t>ベンゴシ</t>
    </rPh>
    <rPh sb="50" eb="52">
      <t>ヒヨウ</t>
    </rPh>
    <rPh sb="53" eb="55">
      <t>ケイヤク</t>
    </rPh>
    <rPh sb="55" eb="57">
      <t>ショルイ</t>
    </rPh>
    <rPh sb="57" eb="59">
      <t>サクセイ</t>
    </rPh>
    <rPh sb="61" eb="64">
      <t>ホケンリョウ</t>
    </rPh>
    <rPh sb="65" eb="69">
      <t>カンリヒナド</t>
    </rPh>
    <rPh sb="69" eb="70">
      <t>ベツ</t>
    </rPh>
    <phoneticPr fontId="9"/>
  </si>
  <si>
    <r>
      <rPr>
        <sz val="11"/>
        <rFont val="ＭＳ Ｐゴシック"/>
        <family val="3"/>
        <charset val="128"/>
      </rPr>
      <t>80～266</t>
    </r>
    <phoneticPr fontId="15"/>
  </si>
  <si>
    <t>115～383</t>
    <phoneticPr fontId="15"/>
  </si>
  <si>
    <t>出所：同上
市内中心部（オークランド空港から約30分）
不動産税、弁護士費用（契約書類作成）、保険料、管理費等別</t>
    <rPh sb="7" eb="9">
      <t>シナイ</t>
    </rPh>
    <rPh sb="9" eb="12">
      <t>チュウシンブ</t>
    </rPh>
    <rPh sb="30" eb="34">
      <t>フドウサンゼイ</t>
    </rPh>
    <rPh sb="35" eb="38">
      <t>ベンゴシ</t>
    </rPh>
    <rPh sb="38" eb="40">
      <t>ヒヨウ</t>
    </rPh>
    <rPh sb="41" eb="43">
      <t>ケイヤク</t>
    </rPh>
    <rPh sb="43" eb="45">
      <t>ショルイ</t>
    </rPh>
    <rPh sb="45" eb="47">
      <t>サクセイ</t>
    </rPh>
    <rPh sb="49" eb="52">
      <t>ホケンリョウ</t>
    </rPh>
    <rPh sb="53" eb="57">
      <t>カンリヒナド</t>
    </rPh>
    <rPh sb="57" eb="58">
      <t>ベツ</t>
    </rPh>
    <phoneticPr fontId="9"/>
  </si>
  <si>
    <t>出所：Crokers
ミッションベイ地区（駐在員が多い海岸線地域、オークランド空港から約50分）
一軒家_x000D_、4寝室、ラウンジ、キッチン、2浴室、駐車場（1～2台分）
個人賃貸契約の場合、家賃にはGST不要
別途、初回契約時、礼金（1～2週間分+GST）、敷金（約1カ月分）
家賃支払いは通常2週間ごと
中途解約は原則不可（契約解約は、必ず書面にて連絡）</t>
    <rPh sb="56" eb="58">
      <t>シンシツ</t>
    </rPh>
    <rPh sb="70" eb="72">
      <t>ヨクシツ</t>
    </rPh>
    <rPh sb="105" eb="107">
      <t>ベット</t>
    </rPh>
    <phoneticPr fontId="15"/>
  </si>
  <si>
    <t>月額基本料：72
1kWh当たり料金：0.16</t>
    <phoneticPr fontId="9"/>
  </si>
  <si>
    <t>月額基本料：103
1kWh当たり料金：0.23</t>
    <phoneticPr fontId="9"/>
  </si>
  <si>
    <t>出所：コンタクトエネルギー
マウントウェリントン地区Any timeプラン
地域、使用量などによりプラン選択可能</t>
    <rPh sb="25" eb="27">
      <t>チク</t>
    </rPh>
    <phoneticPr fontId="15"/>
  </si>
  <si>
    <t>一般用電気料金（1kWh当たり）</t>
    <phoneticPr fontId="9"/>
  </si>
  <si>
    <t>月額基本料：52
1kWh当たり料金：0.16</t>
    <phoneticPr fontId="9"/>
  </si>
  <si>
    <t>月額基本料：75
1kWh当たり料金：0.23</t>
    <phoneticPr fontId="9"/>
  </si>
  <si>
    <t>出所：同上
セント・ヘリアーズ地区Any Timeプラン
地域、使用量などによりプラン選択可能</t>
    <rPh sb="3" eb="5">
      <t>ドウジョウ</t>
    </rPh>
    <rPh sb="16" eb="18">
      <t>チク</t>
    </rPh>
    <phoneticPr fontId="15"/>
  </si>
  <si>
    <t>1.上水_x000D_
1,000リットル当たり料金：1.00
_x000D_
2.下水_x000D_
月額基本料：
（1）12
（2）30
（3）420
（4）4,507
1,000リットル当たり料金：
（1）3.20
（2）3.03
（3）2.57
（4）2.02</t>
    <phoneticPr fontId="15"/>
  </si>
  <si>
    <t>1.上水_x000D_
1,000リットル当たり料金：1.44
_x000D_
2.下水_x000D_
月額基本料：
（1）17
（2）43
（3）604
（4）6,479_x000D_
1,000リットル当たり料金：
（1）4.60
（2）4.36
（3）3.69
（4）2.90</t>
    <phoneticPr fontId="15"/>
  </si>
  <si>
    <r>
      <t xml:space="preserve">出所：ウォーターケアーサービス
オークランド市内の基本料金_x000D_
（1）Lower User Plan_x000D_
（2）Moderate User Plan_x000D_
（3）High User Plan_x000D_
（4）Industry Plan_x000D_
メーターのない所は各自で給水（雨水貯水、地下水、井戸水等）
</t>
    </r>
    <r>
      <rPr>
        <sz val="10"/>
        <rFont val="ＭＳ Ｐゴシック"/>
        <family val="3"/>
        <charset val="128"/>
        <scheme val="minor"/>
      </rPr>
      <t>*メーターがない場合：70NZドル/月</t>
    </r>
    <rPh sb="151" eb="153">
      <t>バアイ</t>
    </rPh>
    <rPh sb="161" eb="162">
      <t>ツキ</t>
    </rPh>
    <phoneticPr fontId="15"/>
  </si>
  <si>
    <t>1.上水_x000D_
1,000リットル当たり料金：1.00
_x000D_2.下水_x000D_
月額基本料：12
1,000リットル当たり料金：1.70</t>
    <phoneticPr fontId="15"/>
  </si>
  <si>
    <t>1.上水_x000D_
1,000リットル当たり料金：1.44
_x000D_2.下水_x000D_
月額基本料：17
1,000リットル当たり料金：2.45</t>
    <phoneticPr fontId="15"/>
  </si>
  <si>
    <t>出所：同上_x000D_
オークランド市内の基本料金_x000D_
メーターのない所は各自で給水（雨水貯水、地下水、井戸水等）
*メーターがない場合：52NZドル/月</t>
    <rPh sb="62" eb="64">
      <t>バアイ</t>
    </rPh>
    <rPh sb="72" eb="73">
      <t>ツキ</t>
    </rPh>
    <phoneticPr fontId="15"/>
  </si>
  <si>
    <r>
      <t>月額基本料：274
1m3当たり料金：</t>
    </r>
    <r>
      <rPr>
        <sz val="11"/>
        <rFont val="ＭＳ Ｐゴシック"/>
        <family val="3"/>
        <charset val="128"/>
      </rPr>
      <t>0.06</t>
    </r>
    <phoneticPr fontId="9"/>
  </si>
  <si>
    <t>月額基本料：394
1m3当たり料金：0.09</t>
    <phoneticPr fontId="9"/>
  </si>
  <si>
    <t>出所：コンタクトエネルギー
マウントウェリントン地区（一般的料金）
地域、会社、使用容量等によって料金が異なる。
天然ガス、LPGガス</t>
    <rPh sb="25" eb="27">
      <t>チク</t>
    </rPh>
    <rPh sb="28" eb="30">
      <t>イッパン</t>
    </rPh>
    <rPh sb="30" eb="31">
      <t>テキ</t>
    </rPh>
    <rPh sb="31" eb="33">
      <t>リョウキン</t>
    </rPh>
    <rPh sb="45" eb="46">
      <t>トウ</t>
    </rPh>
    <phoneticPr fontId="1"/>
  </si>
  <si>
    <t>月額基本料：28
1m3当たり料金：0.06</t>
    <phoneticPr fontId="15"/>
  </si>
  <si>
    <t>月額基本料：40
1m3当たり料金：0.08</t>
    <phoneticPr fontId="15"/>
  </si>
  <si>
    <t>出所：同上
セント・ヘリアーズ地区（一般料金）
地域、会社、使用容量等によって料金が異なる。
天然ガス、LPGガス</t>
    <rPh sb="19" eb="21">
      <t>イッパン</t>
    </rPh>
    <rPh sb="21" eb="23">
      <t>リョウキン</t>
    </rPh>
    <rPh sb="35" eb="36">
      <t>トウ</t>
    </rPh>
    <phoneticPr fontId="9"/>
  </si>
  <si>
    <t>出所：現地日系企業_x000D_
都市名：オークランド
最寄り港：オークランド港
_x000D_
対日輸出：オークランド港→横浜港_x000D_
陸上輸送費、諸経費は含まず。</t>
    <phoneticPr fontId="9"/>
  </si>
  <si>
    <t>コンテナ輸送（40ftコンテナ）
第三国輸出</t>
    <phoneticPr fontId="9"/>
  </si>
  <si>
    <t>出所：同上_x000D_
都市名：オークランド
最寄り港：オークランド港
第三国仕向け港：ロサンゼルス港
_x000D_
第三国輸出：オークランド港→ロサンゼルス港
_x000D_
陸上輸送費、諸経費含まず。</t>
    <rPh sb="33" eb="34">
      <t>サン</t>
    </rPh>
    <rPh sb="51" eb="52">
      <t>サン</t>
    </rPh>
    <phoneticPr fontId="9"/>
  </si>
  <si>
    <t>出所：同上_x000D_
都市名：オークランド
最寄り港：オークランド港
_x000D_
対日輸入：横浜港→オークランド港
_x000D_
陸上輸送費、諸経費は含まず。</t>
    <phoneticPr fontId="9"/>
  </si>
  <si>
    <t>1.43～1.54</t>
    <phoneticPr fontId="9"/>
  </si>
  <si>
    <t>2.06～2.22</t>
    <phoneticPr fontId="9"/>
  </si>
  <si>
    <t>出所：Price watch</t>
  </si>
  <si>
    <t>0.86～0.98</t>
    <phoneticPr fontId="15"/>
  </si>
  <si>
    <t>1.23～1.41</t>
    <phoneticPr fontId="15"/>
  </si>
  <si>
    <t>28％</t>
    <phoneticPr fontId="9"/>
  </si>
  <si>
    <t>出所：IRD（国税局）_x000D_</t>
    <phoneticPr fontId="9"/>
  </si>
  <si>
    <t>33％</t>
    <phoneticPr fontId="9"/>
  </si>
  <si>
    <t>出所：同上_x000D_
PAYE（所得税）は所得額に応じて算出
NZドル14,000まで：10.5％_x000D_
NZドル14,001～NZ$48,000：17.5％_x000D_
NZドル48,001～NZ$70,000：30％_x000D_
NZドル70,001～：33％_x000D_
税金種別申告無：45％_x000D_
ボーナス等の特別手当がある場合の最高税率：31.39％_x000D_</t>
    <rPh sb="147" eb="149">
      <t>バアイ</t>
    </rPh>
    <rPh sb="150" eb="152">
      <t>サイコウ</t>
    </rPh>
    <rPh sb="152" eb="154">
      <t>ゼイリツ</t>
    </rPh>
    <phoneticPr fontId="15"/>
  </si>
  <si>
    <t>出所：同上
名称：GST（Goods Services Tax）
標準税率：15％（一律）
NZのサービスには、すべてGSTが付く。金額の表示は、inc.（込）、exc.（除）</t>
    <rPh sb="0" eb="2">
      <t>シュッショ</t>
    </rPh>
    <rPh sb="3" eb="5">
      <t>ドウジョウ</t>
    </rPh>
    <rPh sb="65" eb="66">
      <t>ツ</t>
    </rPh>
    <phoneticPr fontId="9"/>
  </si>
  <si>
    <t>10％_x000D_</t>
    <phoneticPr fontId="9"/>
  </si>
  <si>
    <t>出所：日本との租税条約
重複課税防止協定政令2013（2014年度分より）</t>
    <rPh sb="0" eb="2">
      <t>シュッショ</t>
    </rPh>
    <phoneticPr fontId="9"/>
  </si>
  <si>
    <t>0％、15％_x000D_</t>
    <phoneticPr fontId="15"/>
  </si>
  <si>
    <t>同上_x000D_</t>
    <phoneticPr fontId="9"/>
  </si>
  <si>
    <t>5％_x000D_</t>
    <phoneticPr fontId="15"/>
  </si>
  <si>
    <t>*NZ政府の年度は7月1日～翌年6月30日。
*FBT税（Fringe Benefit Tax）：免除額を超えた雇用主から被雇用者へ提供したベネフィットに対する雇用主負担税金（車、諸手当、保険、電話代、子女教育費、帰省費用、社員割引き等）。支給額を元に算出し、税率49.25％または43％にて年間、四半期ごといずれかの支払い方法が選択可能。_x000D_
*GST：NZではすべてのサービスにGST（15％）が課税。本フォームの料金は、すべてGST込みで表示。_x000D_
*電気代、電話代、水道代等は、支払い期限までに払うと10～20％の割引きがある。
*給与、家賃等は2週間毎、月毎払いとなっている。</t>
    <rPh sb="14" eb="16">
      <t>ヨクトシ</t>
    </rPh>
    <rPh sb="167" eb="169">
      <t>カノウ</t>
    </rPh>
    <rPh sb="199" eb="201">
      <t>カゼイ</t>
    </rPh>
    <rPh sb="278" eb="279">
      <t>ゴト</t>
    </rPh>
    <rPh sb="280" eb="282">
      <t>ツキゴト</t>
    </rPh>
    <rPh sb="282" eb="283">
      <t>バラ</t>
    </rPh>
    <phoneticPr fontId="9"/>
  </si>
  <si>
    <t>都市名：東京（日本）</t>
    <rPh sb="2" eb="3">
      <t>メイ</t>
    </rPh>
    <phoneticPr fontId="15"/>
  </si>
  <si>
    <t>調査実施時期：2017年1～2月</t>
    <phoneticPr fontId="15"/>
  </si>
  <si>
    <t>換算レート：1米ドル＝116.60円（為替相場(中心相場)の2017年1月5日の日本銀行主要時系列統計データ(日次)）</t>
    <phoneticPr fontId="15"/>
  </si>
  <si>
    <t>※特に追記がない場合はVATを含む。</t>
    <phoneticPr fontId="15"/>
  </si>
  <si>
    <t>米ドル</t>
    <phoneticPr fontId="9"/>
  </si>
  <si>
    <t>製造業</t>
    <phoneticPr fontId="9"/>
  </si>
  <si>
    <t>出所：東京都人事委員会｢平成28年職員の給与等に関する報告及び勧告｣
企業規模100人以上1,000人未満
基本給（時間外手当を除く）
「技術係員」（平均年齢33.1歳）</t>
    <phoneticPr fontId="9"/>
  </si>
  <si>
    <t>同上
「技術係長」（平均年齢42.4歳）</t>
    <rPh sb="0" eb="2">
      <t>ドウジョウ</t>
    </rPh>
    <phoneticPr fontId="9"/>
  </si>
  <si>
    <t>同上
「技術課長」（平均年齢45.4歳）</t>
    <rPh sb="0" eb="2">
      <t>ドウジョウ</t>
    </rPh>
    <phoneticPr fontId="9"/>
  </si>
  <si>
    <t>スタッフ（一般職）
（月額）</t>
    <phoneticPr fontId="15"/>
  </si>
  <si>
    <t>同上
「事務係員」（平均年齢33.8歳）</t>
    <rPh sb="0" eb="2">
      <t>ドウジョウ</t>
    </rPh>
    <phoneticPr fontId="9"/>
  </si>
  <si>
    <t>スタッフ（営業職）
（月額）</t>
    <phoneticPr fontId="15"/>
  </si>
  <si>
    <t>同上
「事務課長」（平均年齢47.4歳）</t>
    <rPh sb="0" eb="2">
      <t>ドウジョウ</t>
    </rPh>
    <phoneticPr fontId="9"/>
  </si>
  <si>
    <t>出所：東京都｢平成28年12月，毎月勤労統計調査｣
事業所規模5人以上の所定内給与
「卸売業・小売業」</t>
    <rPh sb="14" eb="15">
      <t>ガツ</t>
    </rPh>
    <rPh sb="45" eb="48">
      <t>オロシウリギョウ</t>
    </rPh>
    <rPh sb="49" eb="52">
      <t>コウリギョウ</t>
    </rPh>
    <phoneticPr fontId="9"/>
  </si>
  <si>
    <t>同上
「宿泊業・飲食サービス業」</t>
    <rPh sb="0" eb="2">
      <t>ドウジョウ</t>
    </rPh>
    <rPh sb="5" eb="7">
      <t>シュクハク</t>
    </rPh>
    <rPh sb="7" eb="8">
      <t>ギョウ</t>
    </rPh>
    <rPh sb="9" eb="11">
      <t>インショク</t>
    </rPh>
    <rPh sb="15" eb="16">
      <t>ギョウ</t>
    </rPh>
    <phoneticPr fontId="9"/>
  </si>
  <si>
    <t>法定最低賃金</t>
    <phoneticPr fontId="15"/>
  </si>
  <si>
    <t>7.99/時</t>
    <rPh sb="5" eb="6">
      <t>ジ</t>
    </rPh>
    <phoneticPr fontId="9"/>
  </si>
  <si>
    <t>932/時</t>
    <phoneticPr fontId="9"/>
  </si>
  <si>
    <t>出所：厚生労働省「平成28年度地域別最低賃金改定状況（東京都）」
改定日：2016年10月1日</t>
    <rPh sb="0" eb="2">
      <t>シュッショ</t>
    </rPh>
    <rPh sb="33" eb="36">
      <t>カイテイビ</t>
    </rPh>
    <rPh sb="41" eb="42">
      <t>ネン</t>
    </rPh>
    <rPh sb="44" eb="45">
      <t>ガツ</t>
    </rPh>
    <rPh sb="46" eb="47">
      <t>ニチ</t>
    </rPh>
    <phoneticPr fontId="9"/>
  </si>
  <si>
    <t>月給の4.41カ月分</t>
    <rPh sb="0" eb="2">
      <t>ゲッキュウ</t>
    </rPh>
    <rPh sb="8" eb="10">
      <t>ゲツブン</t>
    </rPh>
    <phoneticPr fontId="9"/>
  </si>
  <si>
    <t>出所：東京都人事委員会｢平成28年職員の給与等に関する報告及び勧告｣
月給は基本給+時間外手当を除く諸手当</t>
    <rPh sb="0" eb="2">
      <t>シュッショ</t>
    </rPh>
    <phoneticPr fontId="9"/>
  </si>
  <si>
    <t>事業主負担率：15.221～23.971％
従業員（本人）負担率：14.471～14.571％
事業主負担率の内訳：
雇用保険：0.7～0.9％
医療保険：4.98％
年金：9.091％
子ども・子育て拠出金：0.2％
労災保険：0.25～8.8％
従業員（本人）負担率の内訳：
雇用保険：0.4～0.5％
医療保険：4.98％
年金：9.091％</t>
    <rPh sb="0" eb="3">
      <t>ジギョウヌシ</t>
    </rPh>
    <rPh sb="22" eb="25">
      <t>ジュウギョウイン</t>
    </rPh>
    <rPh sb="26" eb="28">
      <t>ホンニン</t>
    </rPh>
    <rPh sb="49" eb="52">
      <t>ジギョウヌシ</t>
    </rPh>
    <rPh sb="95" eb="96">
      <t>コ</t>
    </rPh>
    <rPh sb="99" eb="101">
      <t>コソダ</t>
    </rPh>
    <rPh sb="102" eb="105">
      <t>キョシュツキン</t>
    </rPh>
    <rPh sb="111" eb="113">
      <t>ロウサイ</t>
    </rPh>
    <rPh sb="113" eb="115">
      <t>ホケン</t>
    </rPh>
    <rPh sb="142" eb="144">
      <t>コヨウ</t>
    </rPh>
    <rPh sb="144" eb="146">
      <t>ホケン</t>
    </rPh>
    <rPh sb="156" eb="158">
      <t>イリョウ</t>
    </rPh>
    <rPh sb="158" eb="160">
      <t>ホケン</t>
    </rPh>
    <rPh sb="167" eb="169">
      <t>ネンキン</t>
    </rPh>
    <phoneticPr fontId="9"/>
  </si>
  <si>
    <t>出所：
雇用保険：厚生労働省
医療・介護保険：全国健康保険協会
年金、子ども・子育て拠出金：日本年金機構
労災保険：厚生労働省
医療保険には、40歳以上の場合、事業主負担率、従業員（本人）負担率とも介護保険（1.58％）を加算</t>
    <rPh sb="0" eb="3">
      <t>シュ</t>
    </rPh>
    <phoneticPr fontId="9"/>
  </si>
  <si>
    <t>2014年：△0.1％
2015年：0.1％
2016年：0.4％</t>
    <rPh sb="4" eb="5">
      <t>ネン</t>
    </rPh>
    <rPh sb="16" eb="17">
      <t>ネン</t>
    </rPh>
    <rPh sb="27" eb="28">
      <t>ネン</t>
    </rPh>
    <phoneticPr fontId="9"/>
  </si>
  <si>
    <t>出所：東京都｢毎月勤労統計調査｣
名目賃金（現金給与総額）対前年比
事業所規模5人以上</t>
    <phoneticPr fontId="9"/>
  </si>
  <si>
    <t>a.943～1,029
b.801</t>
    <phoneticPr fontId="9"/>
  </si>
  <si>
    <t>a.110,000～120,000
b.93,400</t>
    <phoneticPr fontId="9"/>
  </si>
  <si>
    <t>出所：UR都市機構、不動産仲介業者
a.八王子みなみ野シティ（準工業地域）の標準価格
b.西東京工業団地（羽村市緑ヶ丘）
963.6m2</t>
    <rPh sb="0" eb="3">
      <t>シュ</t>
    </rPh>
    <rPh sb="39" eb="41">
      <t>ヒョウジュン</t>
    </rPh>
    <rPh sb="41" eb="43">
      <t>カカク</t>
    </rPh>
    <phoneticPr fontId="9"/>
  </si>
  <si>
    <t>a.9.87
b.10</t>
    <phoneticPr fontId="9"/>
  </si>
  <si>
    <t>a.1,151
b.1,212</t>
    <phoneticPr fontId="9"/>
  </si>
  <si>
    <t>出所：不動産仲介業者
a.八王子市並木町（準工業地域）
1,266.20m2、税・管理費込み、敷金・礼金・保証金要
b.西東京工業団地（羽村市緑ヶ丘）
165～331m2、税別、敷金・礼金・保証金要</t>
    <rPh sb="0" eb="3">
      <t>シュ</t>
    </rPh>
    <rPh sb="42" eb="45">
      <t>カンリヒ</t>
    </rPh>
    <rPh sb="45" eb="46">
      <t>コ</t>
    </rPh>
    <rPh sb="72" eb="75">
      <t>ミドリガオカ</t>
    </rPh>
    <rPh sb="87" eb="89">
      <t>ゼイベツ</t>
    </rPh>
    <phoneticPr fontId="9"/>
  </si>
  <si>
    <t>a.27
b.23</t>
    <phoneticPr fontId="9"/>
  </si>
  <si>
    <t>a.3,182
b.2,723</t>
    <phoneticPr fontId="9"/>
  </si>
  <si>
    <t>出所：不動産仲介業者
a．光陽ビル（江東区南砂）
139m2
b．唐木田ビル（多摩市唐木田）
3,414.94m2
a．b．とも税別、共益費込み、敷金・保証金要</t>
    <rPh sb="65" eb="67">
      <t>ゼイベツ</t>
    </rPh>
    <rPh sb="68" eb="71">
      <t>キョウエキヒ</t>
    </rPh>
    <rPh sb="71" eb="72">
      <t>コ</t>
    </rPh>
    <rPh sb="74" eb="76">
      <t>シキキン</t>
    </rPh>
    <rPh sb="77" eb="80">
      <t>ホショウキン</t>
    </rPh>
    <rPh sb="80" eb="81">
      <t>ヨウ</t>
    </rPh>
    <phoneticPr fontId="9"/>
  </si>
  <si>
    <t>出所：不動産仲介業者
新太宗ビル（渋谷区道玄坂）
50.57m2、税別、共益費込み、敷金・保証金要</t>
    <rPh sb="0" eb="2">
      <t>シュッショ</t>
    </rPh>
    <rPh sb="3" eb="6">
      <t>フドウサン</t>
    </rPh>
    <rPh sb="6" eb="8">
      <t>チュウカイ</t>
    </rPh>
    <rPh sb="8" eb="10">
      <t>ギョウシャ</t>
    </rPh>
    <rPh sb="11" eb="12">
      <t>シン</t>
    </rPh>
    <rPh sb="12" eb="14">
      <t>タイソウ</t>
    </rPh>
    <rPh sb="33" eb="35">
      <t>ゼイベツ</t>
    </rPh>
    <rPh sb="36" eb="39">
      <t>キョウエキヒ</t>
    </rPh>
    <rPh sb="39" eb="40">
      <t>コ</t>
    </rPh>
    <rPh sb="42" eb="44">
      <t>シキキン</t>
    </rPh>
    <rPh sb="45" eb="48">
      <t>ホショウキン</t>
    </rPh>
    <rPh sb="48" eb="49">
      <t>ヨウ</t>
    </rPh>
    <phoneticPr fontId="9"/>
  </si>
  <si>
    <t>駐在員用住宅借上料（月額）</t>
    <phoneticPr fontId="15"/>
  </si>
  <si>
    <t>a.2,206
b.2,401</t>
    <phoneticPr fontId="9"/>
  </si>
  <si>
    <t>a.257,200
b.280,000</t>
    <phoneticPr fontId="9"/>
  </si>
  <si>
    <t>出所：UR都市機構、不動産仲介業者
a．中央区晴海
マンション（3LDK）、77m2、共益費込み、敷金要
b．港区西麻布
マンション（3LDK）、92.43m2、敷金・礼金要</t>
    <rPh sb="5" eb="7">
      <t>トシ</t>
    </rPh>
    <rPh sb="7" eb="9">
      <t>キコウ</t>
    </rPh>
    <rPh sb="10" eb="13">
      <t>フドウサン</t>
    </rPh>
    <rPh sb="13" eb="15">
      <t>チュウカイ</t>
    </rPh>
    <rPh sb="15" eb="17">
      <t>ギョウシャ</t>
    </rPh>
    <rPh sb="21" eb="24">
      <t>チュウオウク</t>
    </rPh>
    <rPh sb="24" eb="26">
      <t>ハルミ</t>
    </rPh>
    <rPh sb="44" eb="47">
      <t>キョウエキヒ</t>
    </rPh>
    <rPh sb="47" eb="48">
      <t>コ</t>
    </rPh>
    <rPh sb="50" eb="52">
      <t>シキキン</t>
    </rPh>
    <phoneticPr fontId="9"/>
  </si>
  <si>
    <t>月額基本料：14
1kWh当たり料金：
（1）0.13
（2）0.12</t>
    <phoneticPr fontId="9"/>
  </si>
  <si>
    <t>月額基本料：1,576.80
1kWh当たり料金：
（1）14.83
（2）13.92</t>
    <phoneticPr fontId="9"/>
  </si>
  <si>
    <t>出所：東京電力
特別高圧電力B（60kV）
（1）夏季
（2）夏季以外
税込み、再生可能エネルギー発電促進賦課金別、燃料費調整あり</t>
    <rPh sb="3" eb="5">
      <t>トウキョウ</t>
    </rPh>
    <rPh sb="5" eb="7">
      <t>デンリョク</t>
    </rPh>
    <rPh sb="9" eb="11">
      <t>トクベツ</t>
    </rPh>
    <rPh sb="11" eb="13">
      <t>コウアツ</t>
    </rPh>
    <rPh sb="13" eb="15">
      <t>デンリョク</t>
    </rPh>
    <rPh sb="26" eb="28">
      <t>カキ</t>
    </rPh>
    <rPh sb="32" eb="34">
      <t>カキ</t>
    </rPh>
    <rPh sb="34" eb="36">
      <t>イガイ</t>
    </rPh>
    <phoneticPr fontId="9"/>
  </si>
  <si>
    <t>一般用電気料金（1kWh当たり）</t>
    <phoneticPr fontId="9"/>
  </si>
  <si>
    <t>月額基本料：2.41～14
1kWh当たり料金：0.17～0.26</t>
    <phoneticPr fontId="9"/>
  </si>
  <si>
    <t>月額基本料：280.80～1,684.80
1kWh当たり料金：19.52～30.02</t>
    <phoneticPr fontId="9"/>
  </si>
  <si>
    <t>同上
従量電灯B
月額基本料は契約電力によって異なる。
1kWh当たり料金は使用量によって異なる。
税込み</t>
    <rPh sb="0" eb="2">
      <t>ドウジョウ</t>
    </rPh>
    <rPh sb="4" eb="6">
      <t>ジュウリョウ</t>
    </rPh>
    <rPh sb="6" eb="8">
      <t>デントウ</t>
    </rPh>
    <rPh sb="10" eb="12">
      <t>ゲツガク</t>
    </rPh>
    <rPh sb="12" eb="15">
      <t>キホンリョウ</t>
    </rPh>
    <rPh sb="16" eb="18">
      <t>ケイヤク</t>
    </rPh>
    <rPh sb="18" eb="20">
      <t>デンリョク</t>
    </rPh>
    <rPh sb="24" eb="25">
      <t>コト</t>
    </rPh>
    <rPh sb="33" eb="34">
      <t>ア</t>
    </rPh>
    <rPh sb="46" eb="47">
      <t>コト</t>
    </rPh>
    <rPh sb="51" eb="53">
      <t>ゼイコ</t>
    </rPh>
    <phoneticPr fontId="9"/>
  </si>
  <si>
    <t>月額基本料：3.29～255
1m3当たり料金：
a.0.25
b.0.55</t>
    <phoneticPr fontId="9"/>
  </si>
  <si>
    <t>月額基本料：384～29,760
1m3当たり料金：
a.29
b.64</t>
    <phoneticPr fontId="9"/>
  </si>
  <si>
    <t>出所：東京都水道局
月額基本料は口径によって異なる。
1m3当たり料金はa第一種、b第二種の二つに分かれる。契約した1日当たりの予定使用水量までは基本料率を適用。
税別</t>
    <rPh sb="3" eb="6">
      <t>トウキョウト</t>
    </rPh>
    <rPh sb="6" eb="9">
      <t>スイドウキョク</t>
    </rPh>
    <rPh sb="11" eb="13">
      <t>ゲツガク</t>
    </rPh>
    <rPh sb="13" eb="16">
      <t>キホンリョウ</t>
    </rPh>
    <rPh sb="17" eb="19">
      <t>コウケイ</t>
    </rPh>
    <rPh sb="23" eb="24">
      <t>コト</t>
    </rPh>
    <rPh sb="38" eb="41">
      <t>ダイイッシュ</t>
    </rPh>
    <rPh sb="43" eb="45">
      <t>ダイニ</t>
    </rPh>
    <rPh sb="45" eb="46">
      <t>シュ</t>
    </rPh>
    <rPh sb="47" eb="48">
      <t>フタ</t>
    </rPh>
    <rPh sb="50" eb="51">
      <t>ワ</t>
    </rPh>
    <phoneticPr fontId="9"/>
  </si>
  <si>
    <t>月額基本料：7.38～7,000
1m3当たり料金：0～3.46</t>
    <phoneticPr fontId="9"/>
  </si>
  <si>
    <t>月額基本料：860～816,145
1m3当たり料金：0～404</t>
    <phoneticPr fontId="9"/>
  </si>
  <si>
    <t>同上
東京23区料金
月額基本料、1m3当たり料金とも口径と使用量によって異なる。
税別、下水道料金別</t>
    <rPh sb="0" eb="2">
      <t>ドウジョウ</t>
    </rPh>
    <rPh sb="4" eb="6">
      <t>トウキョウ</t>
    </rPh>
    <rPh sb="8" eb="9">
      <t>ク</t>
    </rPh>
    <rPh sb="9" eb="11">
      <t>リョウキン</t>
    </rPh>
    <rPh sb="12" eb="14">
      <t>ゲツガク</t>
    </rPh>
    <rPh sb="14" eb="17">
      <t>キホンリョウ</t>
    </rPh>
    <rPh sb="21" eb="22">
      <t>ア</t>
    </rPh>
    <rPh sb="24" eb="26">
      <t>リョウキン</t>
    </rPh>
    <rPh sb="43" eb="45">
      <t>ゼイベツ</t>
    </rPh>
    <rPh sb="46" eb="49">
      <t>ゲスイドウ</t>
    </rPh>
    <rPh sb="49" eb="51">
      <t>リョウキン</t>
    </rPh>
    <rPh sb="51" eb="52">
      <t>ベツ</t>
    </rPh>
    <phoneticPr fontId="9"/>
  </si>
  <si>
    <t>月額基本料：11
1m3当たり料金：
（1）8.15
（2）0.75</t>
    <rPh sb="12" eb="13">
      <t>ア</t>
    </rPh>
    <rPh sb="15" eb="17">
      <t>リョウキン</t>
    </rPh>
    <phoneticPr fontId="9"/>
  </si>
  <si>
    <t>月額基本料：1,296.00
1m3当たり料金：
（1）949.90
（2）86.95</t>
    <rPh sb="18" eb="19">
      <t>ア</t>
    </rPh>
    <rPh sb="21" eb="23">
      <t>リョウキン</t>
    </rPh>
    <phoneticPr fontId="9"/>
  </si>
  <si>
    <t>出所：東京ガス
時間帯別A契約
1m3当たり料金は原材料調整制度で毎月見直し
都市ガス、税込み
単位料金：
（1）流量
（2）従量
料金算定方法：基本料＋従量料金（単位料金×ガス使用量）</t>
    <rPh sb="0" eb="3">
      <t>シュ</t>
    </rPh>
    <rPh sb="3" eb="5">
      <t>トウキョウ</t>
    </rPh>
    <rPh sb="9" eb="11">
      <t>ジカン</t>
    </rPh>
    <rPh sb="11" eb="12">
      <t>タイ</t>
    </rPh>
    <rPh sb="12" eb="13">
      <t>ベツ</t>
    </rPh>
    <rPh sb="14" eb="16">
      <t>ケイヤク</t>
    </rPh>
    <rPh sb="20" eb="21">
      <t>ア</t>
    </rPh>
    <rPh sb="23" eb="25">
      <t>リョウキン</t>
    </rPh>
    <rPh sb="26" eb="29">
      <t>ゲンザイリョウ</t>
    </rPh>
    <rPh sb="40" eb="42">
      <t>トシ</t>
    </rPh>
    <rPh sb="45" eb="47">
      <t>ゼイコ</t>
    </rPh>
    <rPh sb="50" eb="52">
      <t>タンイ</t>
    </rPh>
    <rPh sb="52" eb="54">
      <t>リョウキン</t>
    </rPh>
    <rPh sb="59" eb="61">
      <t>リュウリョウ</t>
    </rPh>
    <rPh sb="65" eb="67">
      <t>ジュウリョウ</t>
    </rPh>
    <rPh sb="69" eb="71">
      <t>リョウキン</t>
    </rPh>
    <rPh sb="71" eb="73">
      <t>サンテイ</t>
    </rPh>
    <rPh sb="73" eb="75">
      <t>ホウホウ</t>
    </rPh>
    <rPh sb="76" eb="79">
      <t>キホンリョウ</t>
    </rPh>
    <rPh sb="80" eb="82">
      <t>ジュウリョウ</t>
    </rPh>
    <rPh sb="82" eb="84">
      <t>リョウキン</t>
    </rPh>
    <rPh sb="85" eb="87">
      <t>タンイ</t>
    </rPh>
    <rPh sb="87" eb="89">
      <t>リョウキン</t>
    </rPh>
    <rPh sb="92" eb="95">
      <t>シヨウリョウ</t>
    </rPh>
    <phoneticPr fontId="9"/>
  </si>
  <si>
    <t>一般用ガス料金（単位当たり）</t>
    <phoneticPr fontId="9"/>
  </si>
  <si>
    <t>月額基本料：6.39～105
1m3当たり料金：0.91～1.22</t>
    <rPh sb="18" eb="19">
      <t>ア</t>
    </rPh>
    <rPh sb="21" eb="23">
      <t>リョウキン</t>
    </rPh>
    <phoneticPr fontId="9"/>
  </si>
  <si>
    <t>月額基本料：745.20～12,225.60
1m3当たり料金：106.48～142.66</t>
    <rPh sb="26" eb="27">
      <t>ア</t>
    </rPh>
    <rPh sb="29" eb="31">
      <t>リョウキン</t>
    </rPh>
    <phoneticPr fontId="9"/>
  </si>
  <si>
    <t>出所：同上
一般契約料金
月額基本料、単位料金とも使用量によって異なる。
1m3当たり料金は原材料調整制度で毎月見直し
都市ガス、税込み</t>
    <rPh sb="0" eb="3">
      <t>シュ</t>
    </rPh>
    <rPh sb="3" eb="5">
      <t>ドウジョウ</t>
    </rPh>
    <rPh sb="7" eb="9">
      <t>イッパン</t>
    </rPh>
    <rPh sb="9" eb="11">
      <t>ケイヤク</t>
    </rPh>
    <rPh sb="11" eb="13">
      <t>リョウキン</t>
    </rPh>
    <rPh sb="14" eb="16">
      <t>ゲツガク</t>
    </rPh>
    <rPh sb="16" eb="19">
      <t>キホンリョウ</t>
    </rPh>
    <rPh sb="20" eb="22">
      <t>タンイ</t>
    </rPh>
    <rPh sb="22" eb="24">
      <t>リョウキン</t>
    </rPh>
    <rPh sb="26" eb="29">
      <t>シヨウリョウ</t>
    </rPh>
    <rPh sb="33" eb="34">
      <t>コト</t>
    </rPh>
    <rPh sb="41" eb="42">
      <t>ア</t>
    </rPh>
    <rPh sb="44" eb="46">
      <t>リョウキン</t>
    </rPh>
    <rPh sb="47" eb="50">
      <t>ゲンザイリョウ</t>
    </rPh>
    <rPh sb="50" eb="52">
      <t>チョウセイ</t>
    </rPh>
    <rPh sb="52" eb="54">
      <t>セイド</t>
    </rPh>
    <rPh sb="55" eb="57">
      <t>マイツキ</t>
    </rPh>
    <rPh sb="57" eb="59">
      <t>ミナオ</t>
    </rPh>
    <rPh sb="61" eb="63">
      <t>トシ</t>
    </rPh>
    <rPh sb="66" eb="68">
      <t>ゼイコ</t>
    </rPh>
    <phoneticPr fontId="9"/>
  </si>
  <si>
    <t>（1）3,800
（2）700</t>
    <phoneticPr fontId="9"/>
  </si>
  <si>
    <t>（1）443,080
（2）81,620</t>
    <phoneticPr fontId="9"/>
  </si>
  <si>
    <t>出所：輸送会社
海上輸送基本運賃＋横持料
最寄り港：東京港
（1）対米輸出：東京港→ロサンゼルス（LA)港
（2）対中輸出：東京港→上海港</t>
    <phoneticPr fontId="9"/>
  </si>
  <si>
    <t>コンテナ輸送（40ftコンテナ）
第三国輸出</t>
    <phoneticPr fontId="9"/>
  </si>
  <si>
    <t>コンテナ輸送（40ftコンテナ）
対日輸入</t>
    <phoneticPr fontId="9"/>
  </si>
  <si>
    <t>（1）4,500
（2）600</t>
    <phoneticPr fontId="9"/>
  </si>
  <si>
    <t>（1）524,700
（2）69,960</t>
    <phoneticPr fontId="9"/>
  </si>
  <si>
    <t>同上
（1）対米輸入：LA港→東京港
（2）対中輸入：上海港→東京港</t>
    <rPh sb="0" eb="2">
      <t>ドウジョウ</t>
    </rPh>
    <phoneticPr fontId="9"/>
  </si>
  <si>
    <t>レギュラーガソリン価格（1リットル当たり）</t>
    <phoneticPr fontId="9"/>
  </si>
  <si>
    <t>出所：資源エネルギー庁「石油製品小売市況調査」
税込み</t>
    <rPh sb="3" eb="5">
      <t>シゲン</t>
    </rPh>
    <rPh sb="10" eb="11">
      <t>チョウ</t>
    </rPh>
    <rPh sb="12" eb="14">
      <t>セキユ</t>
    </rPh>
    <rPh sb="14" eb="16">
      <t>セイヒン</t>
    </rPh>
    <rPh sb="16" eb="18">
      <t>コウリ</t>
    </rPh>
    <rPh sb="18" eb="20">
      <t>シキョウ</t>
    </rPh>
    <rPh sb="20" eb="22">
      <t>チョウサ</t>
    </rPh>
    <rPh sb="24" eb="26">
      <t>ゼイコ</t>
    </rPh>
    <phoneticPr fontId="9"/>
  </si>
  <si>
    <t>23.4％</t>
    <phoneticPr fontId="9"/>
  </si>
  <si>
    <t>出所：財務省</t>
    <rPh sb="0" eb="2">
      <t>シュッショ</t>
    </rPh>
    <rPh sb="3" eb="6">
      <t>ザイムショウ</t>
    </rPh>
    <phoneticPr fontId="9"/>
  </si>
  <si>
    <t>45.945％</t>
    <phoneticPr fontId="9"/>
  </si>
  <si>
    <t>出所：同上
復興特別所得税2.1％含む</t>
    <rPh sb="0" eb="2">
      <t>シュッショ</t>
    </rPh>
    <rPh sb="3" eb="5">
      <t>ドウジョウ</t>
    </rPh>
    <phoneticPr fontId="9"/>
  </si>
  <si>
    <t>8％</t>
    <phoneticPr fontId="9"/>
  </si>
  <si>
    <t>出所：同上
名称：消費税</t>
    <rPh sb="0" eb="2">
      <t>シュッショ</t>
    </rPh>
    <rPh sb="3" eb="5">
      <t>ドウジョウ</t>
    </rPh>
    <rPh sb="7" eb="9">
      <t>メイショウ</t>
    </rPh>
    <rPh sb="10" eb="13">
      <t>ショウヒゼイ</t>
    </rPh>
    <phoneticPr fontId="9"/>
  </si>
  <si>
    <t>授業料：19,057/年
入学金：2,573
その他：
施設費用：5,146
教育拡充費：1,715/年</t>
    <rPh sb="11" eb="12">
      <t>ネン</t>
    </rPh>
    <rPh sb="29" eb="31">
      <t>シセツ</t>
    </rPh>
    <rPh sb="31" eb="33">
      <t>ヒヨウ</t>
    </rPh>
    <rPh sb="40" eb="42">
      <t>キョウイク</t>
    </rPh>
    <rPh sb="42" eb="44">
      <t>カクジュウ</t>
    </rPh>
    <rPh sb="44" eb="45">
      <t>ヒ</t>
    </rPh>
    <rPh sb="52" eb="53">
      <t>ネン</t>
    </rPh>
    <phoneticPr fontId="9"/>
  </si>
  <si>
    <t>授業料：2,222,000/年
入学金：300,000
その他：
施設費用：600,000
教育拡充費：200,000/年</t>
    <rPh sb="14" eb="15">
      <t>ネン</t>
    </rPh>
    <rPh sb="34" eb="36">
      <t>シセツ</t>
    </rPh>
    <rPh sb="36" eb="38">
      <t>ヒヨウ</t>
    </rPh>
    <rPh sb="47" eb="49">
      <t>キョウイク</t>
    </rPh>
    <rPh sb="49" eb="51">
      <t>カクジュウ</t>
    </rPh>
    <rPh sb="51" eb="52">
      <t>ヒ</t>
    </rPh>
    <rPh sb="61" eb="62">
      <t>ネン</t>
    </rPh>
    <phoneticPr fontId="9"/>
  </si>
  <si>
    <t>出所：西町インターナショナルスクール（港区元麻布）
入学金、施設費用は初年度のみ</t>
    <phoneticPr fontId="9"/>
  </si>
  <si>
    <t>都市名：横浜（日本）</t>
    <rPh sb="2" eb="3">
      <t>メイ</t>
    </rPh>
    <phoneticPr fontId="15"/>
  </si>
  <si>
    <t>換算レート：1米ドル＝116.60円（為替相場(中心相場)の2017年1月5日の日本銀行主要時系列統計データ(日次)）</t>
    <phoneticPr fontId="15"/>
  </si>
  <si>
    <t>出所：神奈川県人事委員会｢平成28年職員の給与等に関する報告及び勧告｣
企業規模100人以上500人未満
基本給（時間外手当を除く）
「技術係員」（平均年齢34.2歳）</t>
    <phoneticPr fontId="11"/>
  </si>
  <si>
    <t>同上
「技術係長」（平均年齢41.6歳）</t>
    <rPh sb="0" eb="2">
      <t>ドウジョウ</t>
    </rPh>
    <phoneticPr fontId="11"/>
  </si>
  <si>
    <t>中間管理職（課長クラス）
（月額）</t>
    <phoneticPr fontId="15"/>
  </si>
  <si>
    <t>同上
「技術課長」（平均年齢47.5歳）</t>
    <rPh sb="0" eb="2">
      <t>ドウジョウ</t>
    </rPh>
    <phoneticPr fontId="11"/>
  </si>
  <si>
    <t>同上
「事務係員」（平均年齢36.6歳）</t>
    <rPh sb="0" eb="2">
      <t>ドウジョウ</t>
    </rPh>
    <phoneticPr fontId="11"/>
  </si>
  <si>
    <t>同上
「事務課長」（平均年齢48.4歳）</t>
    <rPh sb="0" eb="2">
      <t>ドウジョウ</t>
    </rPh>
    <phoneticPr fontId="11"/>
  </si>
  <si>
    <t>出所：神奈川県｢平成28年12月，毎月勤労統計調査｣
事業所規模5人以上の所定内給与
「卸売業・小売業｣</t>
    <phoneticPr fontId="11"/>
  </si>
  <si>
    <t>同上
｢宿泊業・飲食サービス業｣</t>
    <rPh sb="0" eb="2">
      <t>ドウジョウ</t>
    </rPh>
    <phoneticPr fontId="11"/>
  </si>
  <si>
    <t>7.98／時</t>
    <rPh sb="5" eb="6">
      <t>ジ</t>
    </rPh>
    <phoneticPr fontId="9"/>
  </si>
  <si>
    <t>930／時</t>
    <rPh sb="4" eb="5">
      <t>ジ</t>
    </rPh>
    <phoneticPr fontId="9"/>
  </si>
  <si>
    <t>出所：厚生労働省｢平成28年度地域別最低賃金改定状況（神奈川県）｣
改定日：2016年10月1日</t>
    <rPh sb="0" eb="2">
      <t>シュッショ</t>
    </rPh>
    <rPh sb="3" eb="5">
      <t>コウセイ</t>
    </rPh>
    <rPh sb="5" eb="8">
      <t>ロウドウショウ</t>
    </rPh>
    <rPh sb="9" eb="11">
      <t>ヘイセイ</t>
    </rPh>
    <rPh sb="13" eb="15">
      <t>ネンド</t>
    </rPh>
    <rPh sb="15" eb="17">
      <t>チイキ</t>
    </rPh>
    <rPh sb="17" eb="18">
      <t>ベツ</t>
    </rPh>
    <rPh sb="18" eb="20">
      <t>サイテイ</t>
    </rPh>
    <rPh sb="20" eb="22">
      <t>チンギン</t>
    </rPh>
    <rPh sb="22" eb="24">
      <t>カイテイ</t>
    </rPh>
    <rPh sb="24" eb="26">
      <t>ジョウキョウ</t>
    </rPh>
    <rPh sb="27" eb="31">
      <t>カナガワケン</t>
    </rPh>
    <rPh sb="35" eb="38">
      <t>カイテイビ</t>
    </rPh>
    <rPh sb="43" eb="44">
      <t>ネン</t>
    </rPh>
    <rPh sb="46" eb="47">
      <t>ガツ</t>
    </rPh>
    <rPh sb="48" eb="49">
      <t>ニチ</t>
    </rPh>
    <phoneticPr fontId="11"/>
  </si>
  <si>
    <t>月給の4.32カ月分</t>
    <rPh sb="0" eb="2">
      <t>ゲッキュウ</t>
    </rPh>
    <rPh sb="8" eb="9">
      <t>ゲツ</t>
    </rPh>
    <rPh sb="9" eb="10">
      <t>ブン</t>
    </rPh>
    <phoneticPr fontId="9"/>
  </si>
  <si>
    <t>出所：神奈川県人事委員会｢平成28年職員の給与等に関する報告及び勧告｣
月給は基本給+時間外手当を除く諸手当</t>
    <rPh sb="0" eb="2">
      <t>シュッショ</t>
    </rPh>
    <rPh sb="3" eb="7">
      <t>カナガワケン</t>
    </rPh>
    <rPh sb="7" eb="9">
      <t>ジンジ</t>
    </rPh>
    <rPh sb="9" eb="12">
      <t>イインカイ</t>
    </rPh>
    <rPh sb="13" eb="15">
      <t>ヘイセイ</t>
    </rPh>
    <rPh sb="17" eb="18">
      <t>ネン</t>
    </rPh>
    <rPh sb="18" eb="20">
      <t>ショクイン</t>
    </rPh>
    <rPh sb="21" eb="23">
      <t>キュウヨ</t>
    </rPh>
    <rPh sb="23" eb="24">
      <t>トウ</t>
    </rPh>
    <rPh sb="25" eb="26">
      <t>カン</t>
    </rPh>
    <rPh sb="28" eb="30">
      <t>ホウコク</t>
    </rPh>
    <rPh sb="30" eb="31">
      <t>オヨ</t>
    </rPh>
    <rPh sb="32" eb="34">
      <t>カンコク</t>
    </rPh>
    <rPh sb="37" eb="39">
      <t>ゲッキュウ</t>
    </rPh>
    <phoneticPr fontId="11"/>
  </si>
  <si>
    <t>事業主負担率：15.226～23.976％
従業員（本人）負担率：14.476～14.576％
事業主負担率の内訳：
雇用保険：0.7～0.9％
医療保険：4.985％
年金：9.091％
子ども・子育て拠出金：0.2％
労災保険：0.25～8.8％
従業員（本人）負担率の内訳：
雇用保険：0.4～0.5％
医療保険：4.985％
年金：9.091％</t>
    <rPh sb="0" eb="3">
      <t>ジギョウヌシ</t>
    </rPh>
    <rPh sb="22" eb="25">
      <t>ジュウギョウイン</t>
    </rPh>
    <rPh sb="26" eb="28">
      <t>ホンニン</t>
    </rPh>
    <rPh sb="49" eb="52">
      <t>ジギョウヌシ</t>
    </rPh>
    <rPh sb="96" eb="97">
      <t>コ</t>
    </rPh>
    <rPh sb="100" eb="102">
      <t>コソダ</t>
    </rPh>
    <rPh sb="103" eb="106">
      <t>キョシュツキン</t>
    </rPh>
    <rPh sb="112" eb="114">
      <t>ロウサイ</t>
    </rPh>
    <rPh sb="114" eb="116">
      <t>ホケン</t>
    </rPh>
    <rPh sb="143" eb="145">
      <t>コヨウ</t>
    </rPh>
    <rPh sb="145" eb="147">
      <t>ホケン</t>
    </rPh>
    <rPh sb="157" eb="159">
      <t>イリョウ</t>
    </rPh>
    <rPh sb="159" eb="161">
      <t>ホケン</t>
    </rPh>
    <rPh sb="169" eb="171">
      <t>ネンキン</t>
    </rPh>
    <phoneticPr fontId="9"/>
  </si>
  <si>
    <t>2014年：0.4％
2015年：0.5％
2016年：0.8％</t>
    <rPh sb="4" eb="5">
      <t>ネン</t>
    </rPh>
    <rPh sb="15" eb="16">
      <t>ネン</t>
    </rPh>
    <rPh sb="26" eb="27">
      <t>ネン</t>
    </rPh>
    <phoneticPr fontId="9"/>
  </si>
  <si>
    <t>出所：神奈川県｢毎月勤労統計調査｣
名目賃金（現金給与総額）対前年比
事業所規模5人以上</t>
    <rPh sb="0" eb="2">
      <t>シュッショ</t>
    </rPh>
    <rPh sb="3" eb="7">
      <t>カナガワケン</t>
    </rPh>
    <rPh sb="8" eb="10">
      <t>マイツキ</t>
    </rPh>
    <rPh sb="10" eb="12">
      <t>キンロウ</t>
    </rPh>
    <rPh sb="12" eb="14">
      <t>トウケイ</t>
    </rPh>
    <rPh sb="14" eb="16">
      <t>チョウサ</t>
    </rPh>
    <rPh sb="31" eb="32">
      <t>タイ</t>
    </rPh>
    <rPh sb="32" eb="35">
      <t>ゼンネンヒ</t>
    </rPh>
    <rPh sb="39" eb="41">
      <t>キボ</t>
    </rPh>
    <rPh sb="43" eb="45">
      <t>イジョウ</t>
    </rPh>
    <phoneticPr fontId="11"/>
  </si>
  <si>
    <t>出所：神奈川県山北町
平山工業団地（足柄上郡山北町）
11,531.51ｍ2</t>
    <rPh sb="0" eb="3">
      <t>シュ</t>
    </rPh>
    <rPh sb="3" eb="7">
      <t>カナガワケン</t>
    </rPh>
    <rPh sb="7" eb="10">
      <t>ヤマキタマチ</t>
    </rPh>
    <rPh sb="12" eb="14">
      <t>ヒラヤマ</t>
    </rPh>
    <rPh sb="14" eb="16">
      <t>コウギョウ</t>
    </rPh>
    <rPh sb="16" eb="18">
      <t>ダンチ</t>
    </rPh>
    <rPh sb="19" eb="21">
      <t>アシガラ</t>
    </rPh>
    <rPh sb="21" eb="22">
      <t>ウエ</t>
    </rPh>
    <rPh sb="22" eb="23">
      <t>グン</t>
    </rPh>
    <rPh sb="23" eb="26">
      <t>ヤマキタマチ</t>
    </rPh>
    <phoneticPr fontId="9"/>
  </si>
  <si>
    <t>出所：不動産仲介業者
金沢工業団地（横浜市金沢区）
775.64ｍ2
税込み、保証金・礼金要</t>
    <rPh sb="0" eb="3">
      <t>シュ</t>
    </rPh>
    <rPh sb="3" eb="6">
      <t>フドウサン</t>
    </rPh>
    <rPh sb="6" eb="8">
      <t>チュウカイ</t>
    </rPh>
    <rPh sb="8" eb="10">
      <t>ギョウシャ</t>
    </rPh>
    <rPh sb="12" eb="14">
      <t>カナザワ</t>
    </rPh>
    <rPh sb="14" eb="16">
      <t>コウギョウ</t>
    </rPh>
    <rPh sb="16" eb="18">
      <t>ダンチ</t>
    </rPh>
    <rPh sb="19" eb="21">
      <t>ヨコハマ</t>
    </rPh>
    <rPh sb="21" eb="22">
      <t>シ</t>
    </rPh>
    <rPh sb="22" eb="25">
      <t>カナザワク</t>
    </rPh>
    <rPh sb="36" eb="38">
      <t>ゼイコ</t>
    </rPh>
    <rPh sb="40" eb="43">
      <t>ホショウキン</t>
    </rPh>
    <rPh sb="44" eb="46">
      <t>レイキン</t>
    </rPh>
    <rPh sb="46" eb="47">
      <t>ヨウ</t>
    </rPh>
    <phoneticPr fontId="9"/>
  </si>
  <si>
    <t>出所：不動産仲介業者
横浜市西区高島2丁目、91.18ｍ2
税別、敷金・礼金・管理費要</t>
    <rPh sb="0" eb="3">
      <t>シュ</t>
    </rPh>
    <rPh sb="3" eb="6">
      <t>フドウサン</t>
    </rPh>
    <rPh sb="6" eb="8">
      <t>チュウカイ</t>
    </rPh>
    <rPh sb="8" eb="10">
      <t>ギョウシャ</t>
    </rPh>
    <rPh sb="12" eb="14">
      <t>ヨコハマ</t>
    </rPh>
    <rPh sb="14" eb="15">
      <t>シ</t>
    </rPh>
    <rPh sb="15" eb="17">
      <t>ニシク</t>
    </rPh>
    <rPh sb="17" eb="19">
      <t>タカシマ</t>
    </rPh>
    <rPh sb="20" eb="22">
      <t>チョウメ</t>
    </rPh>
    <rPh sb="31" eb="33">
      <t>ゼイベツ</t>
    </rPh>
    <rPh sb="34" eb="36">
      <t>シキキン</t>
    </rPh>
    <rPh sb="37" eb="39">
      <t>レイキン</t>
    </rPh>
    <rPh sb="40" eb="42">
      <t>カンリ</t>
    </rPh>
    <rPh sb="42" eb="43">
      <t>ヒ</t>
    </rPh>
    <rPh sb="43" eb="44">
      <t>ヨウ</t>
    </rPh>
    <phoneticPr fontId="9"/>
  </si>
  <si>
    <t>出所：不動産仲介業者
横浜市西区南幸2丁目、82.98m2
税別、敷金要</t>
    <rPh sb="0" eb="2">
      <t>シュッショ</t>
    </rPh>
    <rPh sb="3" eb="6">
      <t>フドウサン</t>
    </rPh>
    <rPh sb="6" eb="8">
      <t>チュウカイ</t>
    </rPh>
    <rPh sb="8" eb="10">
      <t>ギョウシャ</t>
    </rPh>
    <rPh sb="12" eb="14">
      <t>ヨコハマ</t>
    </rPh>
    <rPh sb="14" eb="15">
      <t>シ</t>
    </rPh>
    <rPh sb="15" eb="17">
      <t>ニシク</t>
    </rPh>
    <rPh sb="17" eb="18">
      <t>ナン</t>
    </rPh>
    <rPh sb="18" eb="19">
      <t>コウ</t>
    </rPh>
    <rPh sb="20" eb="22">
      <t>チョウメ</t>
    </rPh>
    <rPh sb="34" eb="36">
      <t>シキキン</t>
    </rPh>
    <rPh sb="36" eb="37">
      <t>ヨウ</t>
    </rPh>
    <phoneticPr fontId="9"/>
  </si>
  <si>
    <t>駐在員用住宅借上料（月額）</t>
    <phoneticPr fontId="15"/>
  </si>
  <si>
    <t xml:space="preserve">出所：不動産仲介業者
横浜市西区みなとみらい5
マンション（2LDK）
87.19ｍ2
敷金・礼金・管理費要
</t>
    <rPh sb="3" eb="6">
      <t>フドウサン</t>
    </rPh>
    <rPh sb="6" eb="8">
      <t>チュウカイ</t>
    </rPh>
    <rPh sb="8" eb="10">
      <t>ギョウシャ</t>
    </rPh>
    <rPh sb="12" eb="14">
      <t>ヨコハマ</t>
    </rPh>
    <rPh sb="14" eb="15">
      <t>シ</t>
    </rPh>
    <rPh sb="15" eb="17">
      <t>ニシク</t>
    </rPh>
    <rPh sb="45" eb="47">
      <t>シキキン</t>
    </rPh>
    <rPh sb="48" eb="50">
      <t>レイキン</t>
    </rPh>
    <rPh sb="51" eb="53">
      <t>カンリ</t>
    </rPh>
    <rPh sb="53" eb="54">
      <t>ヒ</t>
    </rPh>
    <rPh sb="54" eb="55">
      <t>ヨウ</t>
    </rPh>
    <phoneticPr fontId="9"/>
  </si>
  <si>
    <t>月額基本料：14
1kWh当たり料金：
（1）0.13
（2）0.12</t>
    <phoneticPr fontId="9"/>
  </si>
  <si>
    <t>月額基本料：1,576.80
1kWh当たり料金：
（1）14.83
（2）13.92</t>
    <phoneticPr fontId="9"/>
  </si>
  <si>
    <t>出所：東京電力
特別高圧電力B（60kV）
税込み
（1）夏季
（2）夏季以外
再生可能エネルギー発電促進賦課金別、燃料費調整あり</t>
    <rPh sb="3" eb="5">
      <t>トウキョウ</t>
    </rPh>
    <rPh sb="5" eb="7">
      <t>デンリョク</t>
    </rPh>
    <rPh sb="9" eb="11">
      <t>トクベツ</t>
    </rPh>
    <rPh sb="11" eb="13">
      <t>コウアツ</t>
    </rPh>
    <rPh sb="13" eb="15">
      <t>デンリョク</t>
    </rPh>
    <rPh sb="23" eb="25">
      <t>ゼイコ</t>
    </rPh>
    <rPh sb="30" eb="32">
      <t>カキ</t>
    </rPh>
    <rPh sb="36" eb="38">
      <t>カキ</t>
    </rPh>
    <rPh sb="38" eb="40">
      <t>イガイ</t>
    </rPh>
    <phoneticPr fontId="9"/>
  </si>
  <si>
    <t>月額基本料：2.41～14
1kWh当たり料金：0.17～0.26</t>
    <phoneticPr fontId="9"/>
  </si>
  <si>
    <t>同上
従量電灯B
月額基本料は契約電力によって異なる。
1kWh当たりの料金は使用量によって異なる。
税込み</t>
    <rPh sb="0" eb="2">
      <t>ドウジョウ</t>
    </rPh>
    <rPh sb="4" eb="6">
      <t>ジュウリョウ</t>
    </rPh>
    <rPh sb="6" eb="8">
      <t>デントウ</t>
    </rPh>
    <rPh sb="10" eb="12">
      <t>ゲツガク</t>
    </rPh>
    <rPh sb="12" eb="15">
      <t>キホンリョウ</t>
    </rPh>
    <rPh sb="16" eb="18">
      <t>ケイヤク</t>
    </rPh>
    <rPh sb="18" eb="20">
      <t>デンリョク</t>
    </rPh>
    <rPh sb="24" eb="25">
      <t>コト</t>
    </rPh>
    <rPh sb="33" eb="34">
      <t>ア</t>
    </rPh>
    <rPh sb="47" eb="48">
      <t>コト</t>
    </rPh>
    <rPh sb="52" eb="54">
      <t>ゼイコ</t>
    </rPh>
    <phoneticPr fontId="9"/>
  </si>
  <si>
    <t>月額基本料：6.78
1m3当たり料金：1.37～1.75</t>
    <phoneticPr fontId="9"/>
  </si>
  <si>
    <t>月額基本料：790
1m3当たり料金：160～204.5</t>
    <phoneticPr fontId="9"/>
  </si>
  <si>
    <t>出所：　横浜市水道局
1m3当たり料金は口径・使用量によって異なる。
税別、下水道使用料別
料金算定方法：2カ月分の料金を月額に換算</t>
    <rPh sb="4" eb="6">
      <t>ヨコハマ</t>
    </rPh>
    <rPh sb="6" eb="7">
      <t>シ</t>
    </rPh>
    <rPh sb="7" eb="10">
      <t>スイドウキョク</t>
    </rPh>
    <rPh sb="47" eb="49">
      <t>リョウキン</t>
    </rPh>
    <rPh sb="49" eb="51">
      <t>サンテイ</t>
    </rPh>
    <rPh sb="51" eb="53">
      <t>ホウホウ</t>
    </rPh>
    <rPh sb="56" eb="57">
      <t>ゲツ</t>
    </rPh>
    <rPh sb="57" eb="58">
      <t>ブン</t>
    </rPh>
    <rPh sb="59" eb="61">
      <t>リョウキン</t>
    </rPh>
    <rPh sb="62" eb="64">
      <t>ゲツガク</t>
    </rPh>
    <rPh sb="65" eb="67">
      <t>カンサン</t>
    </rPh>
    <phoneticPr fontId="9"/>
  </si>
  <si>
    <t>月額基本料：6.78
1m3当たり料金：0.18～1.37</t>
    <phoneticPr fontId="9"/>
  </si>
  <si>
    <t>月額基本料：790
1m3当たり料金：21.5～160.0</t>
    <phoneticPr fontId="9"/>
  </si>
  <si>
    <t>出所：同上
1m3当たり料金は口径・使用量によって異なる。
料金算定方法：16m3までは月額基本料に含む。17m3以上は従量料金
税別、下水道使用料別</t>
    <rPh sb="3" eb="5">
      <t>ドウジョウ</t>
    </rPh>
    <rPh sb="31" eb="33">
      <t>リョウキン</t>
    </rPh>
    <rPh sb="33" eb="35">
      <t>サンテイ</t>
    </rPh>
    <rPh sb="35" eb="37">
      <t>ホウホウ</t>
    </rPh>
    <rPh sb="45" eb="47">
      <t>ゲツガク</t>
    </rPh>
    <rPh sb="47" eb="50">
      <t>キホンリョウ</t>
    </rPh>
    <rPh sb="51" eb="52">
      <t>フク</t>
    </rPh>
    <rPh sb="58" eb="60">
      <t>イジョウ</t>
    </rPh>
    <rPh sb="61" eb="63">
      <t>ジュウリョウ</t>
    </rPh>
    <rPh sb="63" eb="65">
      <t>リョウキン</t>
    </rPh>
    <rPh sb="66" eb="68">
      <t>ゼイベツ</t>
    </rPh>
    <rPh sb="69" eb="72">
      <t>ゲスイドウ</t>
    </rPh>
    <rPh sb="72" eb="75">
      <t>シヨウリョウ</t>
    </rPh>
    <rPh sb="75" eb="76">
      <t>ベツ</t>
    </rPh>
    <phoneticPr fontId="9"/>
  </si>
  <si>
    <t>月額基本料：11.11
1m3当たり料金：
（1）8.15
（2）0.75</t>
    <rPh sb="15" eb="16">
      <t>ア</t>
    </rPh>
    <rPh sb="18" eb="20">
      <t>リョウキン</t>
    </rPh>
    <phoneticPr fontId="9"/>
  </si>
  <si>
    <t>出所：東京ガス
時間帯別A契約
1m3当たり料金は原材料調整制度で毎月見直し
都市ガス、税込み
単位料金：
（1）流量
（2）従量
料金算定方法：基本料＋従量料金（単位料金×ガス使用量）</t>
    <rPh sb="0" eb="3">
      <t>シュ</t>
    </rPh>
    <rPh sb="3" eb="5">
      <t>トウキョウ</t>
    </rPh>
    <rPh sb="9" eb="11">
      <t>ジカン</t>
    </rPh>
    <rPh sb="11" eb="12">
      <t>タイ</t>
    </rPh>
    <rPh sb="12" eb="13">
      <t>ベツ</t>
    </rPh>
    <rPh sb="14" eb="16">
      <t>ケイヤク</t>
    </rPh>
    <rPh sb="20" eb="21">
      <t>ア</t>
    </rPh>
    <rPh sb="23" eb="25">
      <t>リョウキン</t>
    </rPh>
    <rPh sb="27" eb="29">
      <t>ザイリョウ</t>
    </rPh>
    <rPh sb="40" eb="42">
      <t>トシ</t>
    </rPh>
    <rPh sb="45" eb="47">
      <t>ゼイコ</t>
    </rPh>
    <rPh sb="50" eb="52">
      <t>タンイ</t>
    </rPh>
    <rPh sb="52" eb="54">
      <t>リョウキン</t>
    </rPh>
    <rPh sb="59" eb="61">
      <t>リュウリョウ</t>
    </rPh>
    <rPh sb="65" eb="67">
      <t>ジュウリョウ</t>
    </rPh>
    <rPh sb="69" eb="71">
      <t>リョウキン</t>
    </rPh>
    <rPh sb="71" eb="73">
      <t>サンテイ</t>
    </rPh>
    <rPh sb="73" eb="75">
      <t>ホウホウ</t>
    </rPh>
    <rPh sb="76" eb="79">
      <t>キホンリョウ</t>
    </rPh>
    <rPh sb="80" eb="82">
      <t>ジュウリョウ</t>
    </rPh>
    <rPh sb="82" eb="84">
      <t>リョウキン</t>
    </rPh>
    <rPh sb="85" eb="87">
      <t>タンイ</t>
    </rPh>
    <rPh sb="87" eb="89">
      <t>リョウキン</t>
    </rPh>
    <rPh sb="92" eb="95">
      <t>シヨウリョウ</t>
    </rPh>
    <phoneticPr fontId="9"/>
  </si>
  <si>
    <t>出所：同上
一般契約料金
月額基本料、単位料金とも、使用量によって異なる。
1m3当たり料金は原材料調整制度で毎月見直し
都市ガス、税込み</t>
    <rPh sb="0" eb="3">
      <t>シュ</t>
    </rPh>
    <rPh sb="3" eb="5">
      <t>ドウジョウ</t>
    </rPh>
    <rPh sb="7" eb="9">
      <t>イッパン</t>
    </rPh>
    <rPh sb="9" eb="11">
      <t>ケイヤク</t>
    </rPh>
    <rPh sb="11" eb="13">
      <t>リョウキン</t>
    </rPh>
    <rPh sb="14" eb="16">
      <t>ゲツガク</t>
    </rPh>
    <rPh sb="16" eb="19">
      <t>キホンリョウ</t>
    </rPh>
    <rPh sb="20" eb="22">
      <t>タンイ</t>
    </rPh>
    <rPh sb="22" eb="24">
      <t>リョウキン</t>
    </rPh>
    <rPh sb="27" eb="30">
      <t>シヨウリョウ</t>
    </rPh>
    <rPh sb="34" eb="35">
      <t>コト</t>
    </rPh>
    <rPh sb="42" eb="43">
      <t>ア</t>
    </rPh>
    <rPh sb="45" eb="47">
      <t>リョウキン</t>
    </rPh>
    <rPh sb="48" eb="51">
      <t>ゲンザイリョウ</t>
    </rPh>
    <rPh sb="51" eb="53">
      <t>チョウセイ</t>
    </rPh>
    <rPh sb="53" eb="55">
      <t>セイド</t>
    </rPh>
    <rPh sb="56" eb="58">
      <t>マイツキ</t>
    </rPh>
    <rPh sb="58" eb="60">
      <t>ミナオ</t>
    </rPh>
    <rPh sb="62" eb="64">
      <t>トシ</t>
    </rPh>
    <rPh sb="67" eb="69">
      <t>ゼイコ</t>
    </rPh>
    <phoneticPr fontId="9"/>
  </si>
  <si>
    <t>（1）1,520
（2）172</t>
    <phoneticPr fontId="9"/>
  </si>
  <si>
    <t>（1）177,232
（2）20,000</t>
    <phoneticPr fontId="9"/>
  </si>
  <si>
    <t>出所：物流会社
BAF(燃料割増料金）込み
工場名（都市名）：川崎市
最寄り港：横浜港
（1）対米輸出：横浜港→ロサンゼルス（LA）港
別途、ターミナル・ハンドリング・チャージ（THC）4,600円
（2）対中輸出：横浜港→上海港
THC込み
港から工場までのコンテナ輸送（トラック）代35,000円</t>
    <phoneticPr fontId="9"/>
  </si>
  <si>
    <t>（1）1,800
（2）600</t>
    <phoneticPr fontId="9"/>
  </si>
  <si>
    <t>（1）209,880
（2）69,960</t>
    <phoneticPr fontId="9"/>
  </si>
  <si>
    <t>同上
（1）対米輸入：LA港→横浜港
別途、ターミナル・ハンドリング・チャージ（THC)4,600円
（2）対中輸入：上海港→横浜港
THC込み
港から工場までのコンテナ輸送（トラック）代35,000円</t>
    <phoneticPr fontId="9"/>
  </si>
  <si>
    <t>45.945％</t>
    <phoneticPr fontId="9"/>
  </si>
  <si>
    <t>出所：同上
復興特別所得税2.1％含む。</t>
    <rPh sb="0" eb="2">
      <t>シュッショ</t>
    </rPh>
    <rPh sb="3" eb="5">
      <t>ドウジョウ</t>
    </rPh>
    <phoneticPr fontId="9"/>
  </si>
  <si>
    <t>8％</t>
    <phoneticPr fontId="9"/>
  </si>
  <si>
    <t>授業料：11,424～22,384/年
入学金：6,432
その他：
キャンパス開発費：858/年
保険料：86/年</t>
    <rPh sb="18" eb="19">
      <t>ネン</t>
    </rPh>
    <rPh sb="40" eb="43">
      <t>カイハツヒ</t>
    </rPh>
    <rPh sb="48" eb="49">
      <t>ネン</t>
    </rPh>
    <rPh sb="50" eb="53">
      <t>ホケンリョウ</t>
    </rPh>
    <rPh sb="57" eb="58">
      <t>ネン</t>
    </rPh>
    <phoneticPr fontId="9"/>
  </si>
  <si>
    <t>授業料：1,332,000～2,610,000/年
入学金：750,000
その他：
キャンパス開発費：100,000/年
保険料:10,000/年</t>
    <rPh sb="24" eb="25">
      <t>ネン</t>
    </rPh>
    <rPh sb="48" eb="51">
      <t>カイハツヒ</t>
    </rPh>
    <rPh sb="60" eb="61">
      <t>ネン</t>
    </rPh>
    <rPh sb="62" eb="64">
      <t>ホケン</t>
    </rPh>
    <rPh sb="64" eb="65">
      <t>リョウ</t>
    </rPh>
    <rPh sb="73" eb="74">
      <t>ネン</t>
    </rPh>
    <phoneticPr fontId="9"/>
  </si>
  <si>
    <t>出所：横浜インターナショナルスクール
授業料は学年・コースによって異なる。
2016～2017年分
入学金は初年度のみ</t>
    <rPh sb="3" eb="5">
      <t>ヨコハマ</t>
    </rPh>
    <rPh sb="20" eb="23">
      <t>ジュギョウリョウ</t>
    </rPh>
    <rPh sb="24" eb="26">
      <t>ガクネン</t>
    </rPh>
    <rPh sb="34" eb="35">
      <t>コト</t>
    </rPh>
    <rPh sb="48" eb="50">
      <t>ネンブン</t>
    </rPh>
    <rPh sb="51" eb="54">
      <t>ニュウガクキン</t>
    </rPh>
    <rPh sb="55" eb="58">
      <t>ショネンド</t>
    </rPh>
    <phoneticPr fontId="9"/>
  </si>
  <si>
    <t>都市名：名古屋（日本）</t>
    <rPh sb="2" eb="3">
      <t>メイ</t>
    </rPh>
    <phoneticPr fontId="15"/>
  </si>
  <si>
    <t>米ドル</t>
    <phoneticPr fontId="9"/>
  </si>
  <si>
    <t>出所：愛知県人事委員会「平成28年職員の給与等に関する報告及び勧告｣
企業規模100人以上500人未満
基本給（時間外手当を除く）
「技術係員」（平均年齢34.5歳）</t>
    <rPh sb="3" eb="5">
      <t>アイチ</t>
    </rPh>
    <phoneticPr fontId="9"/>
  </si>
  <si>
    <t>同上
「技術係長」（平均年齢42.0歳）</t>
    <rPh sb="0" eb="2">
      <t>ドウジョウ</t>
    </rPh>
    <phoneticPr fontId="9"/>
  </si>
  <si>
    <t>同上
「技術課長」（平均年齢46.9歳）</t>
    <rPh sb="0" eb="2">
      <t>ドウジョウ</t>
    </rPh>
    <phoneticPr fontId="9"/>
  </si>
  <si>
    <t>同上
「事務係員」（平均年齢34.3歳）</t>
    <rPh sb="0" eb="2">
      <t>ドウジョウ</t>
    </rPh>
    <phoneticPr fontId="9"/>
  </si>
  <si>
    <t>同上
「事務課長」（平均年齢46.8歳）</t>
    <rPh sb="0" eb="2">
      <t>ドウジョウ</t>
    </rPh>
    <phoneticPr fontId="9"/>
  </si>
  <si>
    <t>出所：愛知県｢平成28年12月，毎月勤労統計調査｣
事業所規模5人以上の所定内給与
「卸売業・小売業｣</t>
    <rPh sb="3" eb="5">
      <t>アイチ</t>
    </rPh>
    <phoneticPr fontId="9"/>
  </si>
  <si>
    <t>店舗スタッフ（飲食）
（月額）</t>
    <phoneticPr fontId="15"/>
  </si>
  <si>
    <t>同上
｢宿泊業・飲食サービス業｣</t>
    <rPh sb="0" eb="2">
      <t>ドウジョウ</t>
    </rPh>
    <phoneticPr fontId="9"/>
  </si>
  <si>
    <t>法定最低賃金</t>
    <phoneticPr fontId="15"/>
  </si>
  <si>
    <t>7.25/時</t>
    <rPh sb="5" eb="6">
      <t>ジ</t>
    </rPh>
    <phoneticPr fontId="9"/>
  </si>
  <si>
    <t>845/時</t>
    <rPh sb="4" eb="5">
      <t>ジ</t>
    </rPh>
    <phoneticPr fontId="9"/>
  </si>
  <si>
    <t>出所：厚生労働省｢平成28年度地域別最低賃金改定状況（愛知県）｣
改定日：2016年10月1日</t>
    <rPh sb="27" eb="29">
      <t>アイチ</t>
    </rPh>
    <phoneticPr fontId="9"/>
  </si>
  <si>
    <t>賞与支給額
（固定賞与+変動賞与）</t>
    <phoneticPr fontId="15"/>
  </si>
  <si>
    <t>出所：愛知県人事委員会「平成28年職員の給与等に関する報告及び勧告｣
月給は基本給+時間外手当を除く諸手当</t>
    <rPh sb="0" eb="2">
      <t>シュッショ</t>
    </rPh>
    <rPh sb="3" eb="6">
      <t>アイチケン</t>
    </rPh>
    <rPh sb="6" eb="8">
      <t>ジンジ</t>
    </rPh>
    <rPh sb="8" eb="11">
      <t>イインカイ</t>
    </rPh>
    <rPh sb="12" eb="14">
      <t>ヘイセイ</t>
    </rPh>
    <rPh sb="16" eb="17">
      <t>ネン</t>
    </rPh>
    <rPh sb="17" eb="19">
      <t>ショクイン</t>
    </rPh>
    <rPh sb="20" eb="22">
      <t>キュウヨ</t>
    </rPh>
    <rPh sb="22" eb="23">
      <t>トウ</t>
    </rPh>
    <rPh sb="24" eb="25">
      <t>カン</t>
    </rPh>
    <rPh sb="27" eb="29">
      <t>ホウコク</t>
    </rPh>
    <rPh sb="29" eb="30">
      <t>オヨ</t>
    </rPh>
    <rPh sb="31" eb="33">
      <t>カンコク</t>
    </rPh>
    <rPh sb="36" eb="38">
      <t>ゲッキュウ</t>
    </rPh>
    <phoneticPr fontId="9"/>
  </si>
  <si>
    <t>社会保険負担率</t>
    <phoneticPr fontId="15"/>
  </si>
  <si>
    <t>名目賃金上昇率</t>
    <phoneticPr fontId="15"/>
  </si>
  <si>
    <t>2014年：0.9％
2015年：0.9％
2016年：1.7％</t>
    <rPh sb="4" eb="5">
      <t>ネン</t>
    </rPh>
    <rPh sb="15" eb="16">
      <t>ネン</t>
    </rPh>
    <rPh sb="26" eb="27">
      <t>ネン</t>
    </rPh>
    <phoneticPr fontId="9"/>
  </si>
  <si>
    <t>出所：愛知県｢毎月勤労統計調査｣
名目賃金（現金給与総額）対前年比
事業所規模5人以上</t>
    <phoneticPr fontId="9"/>
  </si>
  <si>
    <t>出所：愛知県企業庁企業立地部
東三河臨海用地　田原1区、298,000m2
公租公課別</t>
    <phoneticPr fontId="9"/>
  </si>
  <si>
    <t>出所：不動産仲介業者
名古屋市（大規模ビル）の平均賃料
共益費込み、税別</t>
    <rPh sb="0" eb="3">
      <t>シュ</t>
    </rPh>
    <rPh sb="12" eb="16">
      <t>ナゴヤシ</t>
    </rPh>
    <rPh sb="17" eb="20">
      <t>ダイキボ</t>
    </rPh>
    <rPh sb="24" eb="26">
      <t>ヘイキン</t>
    </rPh>
    <rPh sb="26" eb="28">
      <t>チンリョウ</t>
    </rPh>
    <rPh sb="29" eb="32">
      <t>キョウエキヒ</t>
    </rPh>
    <rPh sb="32" eb="33">
      <t>ゴ</t>
    </rPh>
    <rPh sb="35" eb="37">
      <t>ゼイベツ</t>
    </rPh>
    <phoneticPr fontId="9"/>
  </si>
  <si>
    <t>78～182</t>
    <phoneticPr fontId="9"/>
  </si>
  <si>
    <t>9,091～21,212</t>
    <phoneticPr fontId="9"/>
  </si>
  <si>
    <t>出所：不動産仲介業者
名古屋市内栄地区プライムビルの平均賃料
共益費込み、税別</t>
    <rPh sb="0" eb="2">
      <t>シュッショ</t>
    </rPh>
    <rPh sb="3" eb="6">
      <t>フドウサン</t>
    </rPh>
    <rPh sb="6" eb="8">
      <t>チュウカイ</t>
    </rPh>
    <rPh sb="8" eb="10">
      <t>ギョウシャ</t>
    </rPh>
    <rPh sb="12" eb="17">
      <t>ナゴヤシナイ</t>
    </rPh>
    <rPh sb="17" eb="18">
      <t>エイ</t>
    </rPh>
    <rPh sb="18" eb="20">
      <t>チク</t>
    </rPh>
    <rPh sb="27" eb="29">
      <t>ヘイキン</t>
    </rPh>
    <rPh sb="29" eb="31">
      <t>チンリョウ</t>
    </rPh>
    <rPh sb="32" eb="35">
      <t>キョウエキヒ</t>
    </rPh>
    <rPh sb="35" eb="36">
      <t>ゴ</t>
    </rPh>
    <rPh sb="38" eb="40">
      <t>ゼイベツ</t>
    </rPh>
    <phoneticPr fontId="9"/>
  </si>
  <si>
    <t>出所：不動産仲介業者
名古屋市千種区、マンション（２LDK）、87.10 m²
敷金・礼金・鍵交換費・管理費要</t>
    <rPh sb="3" eb="6">
      <t>フドウサン</t>
    </rPh>
    <rPh sb="6" eb="8">
      <t>チュウカイ</t>
    </rPh>
    <rPh sb="8" eb="10">
      <t>ギョウシャ</t>
    </rPh>
    <rPh sb="12" eb="15">
      <t>ナゴヤ</t>
    </rPh>
    <rPh sb="41" eb="43">
      <t>シキキン</t>
    </rPh>
    <rPh sb="47" eb="48">
      <t>カギ</t>
    </rPh>
    <rPh sb="48" eb="50">
      <t>コウカン</t>
    </rPh>
    <rPh sb="50" eb="51">
      <t>ヒ</t>
    </rPh>
    <rPh sb="55" eb="56">
      <t>ヨウ</t>
    </rPh>
    <phoneticPr fontId="9"/>
  </si>
  <si>
    <t>業務用電気料金（1kWh当たり）</t>
    <phoneticPr fontId="9"/>
  </si>
  <si>
    <t>月額基本料：16
1kWh当たり料金：
（1）0.13
（2）0.12</t>
    <phoneticPr fontId="9"/>
  </si>
  <si>
    <t>月額基本料：1,830.86
1kWh当たり料金：
（1）15.09
（2）14.17</t>
    <phoneticPr fontId="9"/>
  </si>
  <si>
    <t>出所：中部電力
高圧電力プランB（標準電圧6,000V、契約電力500kW以上）
税込み
（1）夏季
（2）夏季以外</t>
    <rPh sb="9" eb="11">
      <t>コウアツ</t>
    </rPh>
    <rPh sb="11" eb="13">
      <t>デンリョク</t>
    </rPh>
    <rPh sb="18" eb="20">
      <t>ヒョウジュン</t>
    </rPh>
    <rPh sb="20" eb="22">
      <t>デンアツ</t>
    </rPh>
    <rPh sb="29" eb="31">
      <t>ケイヤク</t>
    </rPh>
    <rPh sb="31" eb="33">
      <t>デンリョク</t>
    </rPh>
    <rPh sb="38" eb="40">
      <t>イジョウ</t>
    </rPh>
    <phoneticPr fontId="9"/>
  </si>
  <si>
    <t>月額基本料：2.41～14
1kWh当たり料金：0.18～0.24</t>
    <phoneticPr fontId="9"/>
  </si>
  <si>
    <t>月額基本料：280.80～1,684.80
1kWh当たり料金：20.68～27.97</t>
  </si>
  <si>
    <t>出所：同上
従量電灯B
月額基本料は契約電力によって異なる。
1kWh当たり料金は使用量によって異なる。
税込み</t>
    <rPh sb="36" eb="37">
      <t>ア</t>
    </rPh>
    <rPh sb="54" eb="56">
      <t>ゼイコ</t>
    </rPh>
    <phoneticPr fontId="9"/>
  </si>
  <si>
    <t>月額基本料：41～419
1m3当たり料金：1.24～1.51</t>
    <phoneticPr fontId="9"/>
  </si>
  <si>
    <t>月額基本料：4,752～48,816
1m3当たり料金：144.18～176.58</t>
  </si>
  <si>
    <t>出所：名古屋市上下水道局
2カ月分の料金を月額に換算
月額基本料は、口径によって異なる。
1m3当たり料金は使用量によって異なる。
税込み</t>
    <rPh sb="7" eb="9">
      <t>ジョウゲ</t>
    </rPh>
    <rPh sb="16" eb="17">
      <t>ゲツ</t>
    </rPh>
    <rPh sb="17" eb="18">
      <t>ブン</t>
    </rPh>
    <rPh sb="19" eb="21">
      <t>リョウキン</t>
    </rPh>
    <rPh sb="22" eb="24">
      <t>ゲツガク</t>
    </rPh>
    <rPh sb="25" eb="27">
      <t>カンサン</t>
    </rPh>
    <rPh sb="28" eb="30">
      <t>ゲツガク</t>
    </rPh>
    <rPh sb="30" eb="32">
      <t>キホン</t>
    </rPh>
    <rPh sb="35" eb="37">
      <t>コウケイ</t>
    </rPh>
    <rPh sb="41" eb="42">
      <t>コト</t>
    </rPh>
    <phoneticPr fontId="9"/>
  </si>
  <si>
    <t>月額基本料：5.79～344
1m3当たり料金：0.05～1.47</t>
    <phoneticPr fontId="9"/>
  </si>
  <si>
    <t>月額基本料：675～40,068
1m3当たり料金：5.4～171.18</t>
  </si>
  <si>
    <t>出所：同上
料金算定方法：２ヵ月分の料金を月額に換算
月額基本料は、口径によって異なる。
1m3当たり料金は使用量によって異なる。
税込み</t>
    <rPh sb="6" eb="8">
      <t>リョウキン</t>
    </rPh>
    <rPh sb="8" eb="10">
      <t>サンテイ</t>
    </rPh>
    <rPh sb="10" eb="12">
      <t>ホウホウ</t>
    </rPh>
    <phoneticPr fontId="9"/>
  </si>
  <si>
    <t>業務用ガス料金（単位当たり）</t>
    <phoneticPr fontId="9"/>
  </si>
  <si>
    <t>月額基本料：9.26
1m3当たり料金：
（1）5.02
（2）1.05</t>
    <phoneticPr fontId="9"/>
  </si>
  <si>
    <t>月額基本料：1,080
1m3当たり料金：
（1）585.65
（2）122.95</t>
    <phoneticPr fontId="9"/>
  </si>
  <si>
    <t>出所：東邦ガス
時間帯別A契約
基本料、1m3当たり料金とも、使用量によって異なる。
1m3当たり料金は原材料費調整制度で毎年見直し
（1）流量
（2）従量
都市ガス、税込み</t>
    <rPh sb="0" eb="3">
      <t>シュ</t>
    </rPh>
    <rPh sb="9" eb="11">
      <t>ジカン</t>
    </rPh>
    <rPh sb="11" eb="12">
      <t>タイ</t>
    </rPh>
    <rPh sb="12" eb="13">
      <t>ベツ</t>
    </rPh>
    <rPh sb="14" eb="16">
      <t>ケイヤク</t>
    </rPh>
    <rPh sb="54" eb="56">
      <t>ザイリョウ</t>
    </rPh>
    <rPh sb="71" eb="73">
      <t>リュウリョウ</t>
    </rPh>
    <rPh sb="77" eb="79">
      <t>ジュウリョウ</t>
    </rPh>
    <phoneticPr fontId="9"/>
  </si>
  <si>
    <t>月額基本料：6.39～60
1m3当たり料金：1.27～1.77</t>
    <phoneticPr fontId="9"/>
  </si>
  <si>
    <t>月額基本料：745.20～6,980
1m3当たり料金：147.76～206.70</t>
    <phoneticPr fontId="9"/>
  </si>
  <si>
    <t>出所：同上
一般ガス料金
基本料、1m3当たり料金とも、使用量によって異なる。
1m3当たり料金は原材料費調整制度で毎年見直し
都市ガス、税込み</t>
    <rPh sb="0" eb="3">
      <t>シュ</t>
    </rPh>
    <rPh sb="7" eb="9">
      <t>イッパン</t>
    </rPh>
    <rPh sb="11" eb="13">
      <t>リョウキン</t>
    </rPh>
    <rPh sb="44" eb="45">
      <t>ア</t>
    </rPh>
    <rPh sb="47" eb="49">
      <t>リョウキン</t>
    </rPh>
    <rPh sb="50" eb="53">
      <t>ゲンザイリョウ</t>
    </rPh>
    <rPh sb="53" eb="54">
      <t>ヒ</t>
    </rPh>
    <rPh sb="54" eb="56">
      <t>チョウセイ</t>
    </rPh>
    <rPh sb="56" eb="58">
      <t>セイド</t>
    </rPh>
    <rPh sb="59" eb="61">
      <t>マイトシ</t>
    </rPh>
    <rPh sb="61" eb="63">
      <t>ミナオ</t>
    </rPh>
    <phoneticPr fontId="9"/>
  </si>
  <si>
    <t>（1）1,722～2,026
（2）600</t>
    <phoneticPr fontId="9"/>
  </si>
  <si>
    <t>（1）200,838～236,280
（2）70,000</t>
    <phoneticPr fontId="9"/>
  </si>
  <si>
    <t>出所：大手船会社
海上運賃のみ
最寄り港：名古屋港
（1）対米輸出：名古屋港→ロサンゼルス（LA）港
（2）対中輸出：名古屋港→上海港</t>
    <phoneticPr fontId="9"/>
  </si>
  <si>
    <t>（1）608～659
（2）557～1,029</t>
    <phoneticPr fontId="9"/>
  </si>
  <si>
    <t>（1）70,884～76,791
（2）64,977～120,000</t>
    <phoneticPr fontId="9"/>
  </si>
  <si>
    <t>同上
（1）対米輸入：LA港→名古屋港
（2）対中輸入：上海港→名古屋港</t>
    <rPh sb="0" eb="2">
      <t>ドウジョウ</t>
    </rPh>
    <phoneticPr fontId="9"/>
  </si>
  <si>
    <t>出所：資源エネルギー庁「石油製品小売市況調査」
税込み</t>
    <rPh sb="3" eb="5">
      <t>シゲン</t>
    </rPh>
    <rPh sb="10" eb="11">
      <t>チョウ</t>
    </rPh>
    <rPh sb="12" eb="14">
      <t>セキユ</t>
    </rPh>
    <rPh sb="14" eb="16">
      <t>セイヒン</t>
    </rPh>
    <rPh sb="16" eb="18">
      <t>コウリ</t>
    </rPh>
    <rPh sb="18" eb="20">
      <t>シキョウ</t>
    </rPh>
    <rPh sb="20" eb="22">
      <t>チョウサ</t>
    </rPh>
    <rPh sb="25" eb="27">
      <t>ゼイコ</t>
    </rPh>
    <phoneticPr fontId="9"/>
  </si>
  <si>
    <t>23.4％</t>
    <phoneticPr fontId="9"/>
  </si>
  <si>
    <t>8％</t>
    <phoneticPr fontId="9"/>
  </si>
  <si>
    <t>（1）9,280～15,926／年
（2）172
（3）1,715
（4）172～686／年
その他：
（5）1,115
（6）686
（7）283
（8）：
a.1,870
b.3,456
（9）3,431</t>
    <rPh sb="16" eb="17">
      <t>ネン</t>
    </rPh>
    <rPh sb="45" eb="46">
      <t>ネン</t>
    </rPh>
    <rPh sb="50" eb="51">
      <t>タ</t>
    </rPh>
    <phoneticPr fontId="9"/>
  </si>
  <si>
    <t>（1）1,082,000～1,857,000／年
（2）20,000
（3）200,000
（4）20,000～80,000／年
その他：
（5）130,000／年
（6）80,000／クオーター
（7）33,000／セッション
（8）：
a.218,000
b.403,000
（9）400,000</t>
    <rPh sb="68" eb="69">
      <t>ホカ</t>
    </rPh>
    <phoneticPr fontId="9"/>
  </si>
  <si>
    <t>出所：名古屋国際学園
（1）授業料：学年によって異なる。
（2）申込金：全学年
（3）入学金：キンダーガーテン～12年生に進級/入学する生徒
（4）課外学習費：学年によって異なる。
その他
（5）施設（資本支出）積立金：ELCキンダーガーテン～12年生
（6）EALプログラム：英語力のサポートまたは学習支援プログラムを必要とする生徒対象
（7）サマープログラム
（8）スクールバス料金：
a.高蔵寺駅～一社駅
b.名古屋市内
（9）建築分担金：キンダーガーテン～12年生に進級/入学する生徒</t>
    <rPh sb="6" eb="8">
      <t>コクサイ</t>
    </rPh>
    <rPh sb="8" eb="10">
      <t>ガクエン</t>
    </rPh>
    <rPh sb="19" eb="21">
      <t>ガクネン</t>
    </rPh>
    <rPh sb="25" eb="26">
      <t>コト</t>
    </rPh>
    <rPh sb="81" eb="83">
      <t>ガクネン</t>
    </rPh>
    <rPh sb="87" eb="88">
      <t>コト</t>
    </rPh>
    <rPh sb="152" eb="154">
      <t>ガクシュウ</t>
    </rPh>
    <rPh sb="154" eb="156">
      <t>シエン</t>
    </rPh>
    <phoneticPr fontId="9"/>
  </si>
  <si>
    <t>都市名：大阪（日本）</t>
    <rPh sb="2" eb="3">
      <t>メイ</t>
    </rPh>
    <phoneticPr fontId="15"/>
  </si>
  <si>
    <t>調査実施時期：2017年1～2月</t>
    <phoneticPr fontId="15"/>
  </si>
  <si>
    <t>出所：大阪府人事委員会｢平成28年職員の給与等に関する報告及び勧告｣
企業規模100人以上500人未満
基本給（時間外手当を除く）
「技術係員」（平均年齢36.3歳）</t>
    <phoneticPr fontId="9"/>
  </si>
  <si>
    <t>同上
「技術係長」（平均年齢41.5歳）</t>
    <rPh sb="0" eb="2">
      <t>ドウジョウ</t>
    </rPh>
    <phoneticPr fontId="9"/>
  </si>
  <si>
    <t>同上
「技術課長」（平均年齢47.8歳）</t>
    <rPh sb="0" eb="2">
      <t>ドウジョウ</t>
    </rPh>
    <phoneticPr fontId="9"/>
  </si>
  <si>
    <t>同上
「事務係員」（平均年齢36.4歳）</t>
    <rPh sb="0" eb="2">
      <t>ドウジョウ</t>
    </rPh>
    <phoneticPr fontId="9"/>
  </si>
  <si>
    <t>スタッフ（営業職）
（月額）</t>
    <phoneticPr fontId="15"/>
  </si>
  <si>
    <t>マネージャー（課長クラス）
（月額）</t>
    <phoneticPr fontId="15"/>
  </si>
  <si>
    <t>同上
「事務課長」（平均年齢47.9歳）</t>
    <rPh sb="0" eb="2">
      <t>ドウジョウ</t>
    </rPh>
    <phoneticPr fontId="9"/>
  </si>
  <si>
    <t>店舗スタッフ（アパレル）
（月額）</t>
    <phoneticPr fontId="15"/>
  </si>
  <si>
    <t>出所：大阪府｢平成28年12月，毎月勤労統計調査｣
事業所規模5人以上の所定内給与
「卸売業・小売業｣</t>
    <phoneticPr fontId="9"/>
  </si>
  <si>
    <t>7.57/時</t>
    <rPh sb="5" eb="6">
      <t>ジ</t>
    </rPh>
    <phoneticPr fontId="9"/>
  </si>
  <si>
    <t>883/時</t>
    <rPh sb="4" eb="5">
      <t>ジ</t>
    </rPh>
    <phoneticPr fontId="9"/>
  </si>
  <si>
    <t>出所：厚生労働省「平成28年度地域別最低賃金改定状況（大阪府）」
改定日：2016年10月1日</t>
    <phoneticPr fontId="9"/>
  </si>
  <si>
    <t>出所：大阪府人事委員会｢平成28年職員の給与等に関する報告及び勧告｣
月給は基本給+時間外手当を除く諸手当</t>
    <rPh sb="36" eb="38">
      <t>ゲッキュウ</t>
    </rPh>
    <phoneticPr fontId="9"/>
  </si>
  <si>
    <t>事業主負担率：15.276～24.026％
従業員（本人）負担率：14.526～15.121％
事業主負担率の内訳：
雇用保険：0.7～0.9％
医療保険：5.035％
年金：9.091％
子ども・子育て拠出金：0.2％
労災保険：0.25～8.8％
従業員（本人）負担率の内訳：
雇用保険：0.4～0.5％
医療保険：5.035％
年金：9.091％</t>
    <rPh sb="0" eb="3">
      <t>ジギョウヌシ</t>
    </rPh>
    <rPh sb="22" eb="25">
      <t>ジュウギョウイン</t>
    </rPh>
    <rPh sb="26" eb="28">
      <t>ホンニン</t>
    </rPh>
    <rPh sb="49" eb="52">
      <t>ジギョウヌシ</t>
    </rPh>
    <rPh sb="96" eb="97">
      <t>コ</t>
    </rPh>
    <rPh sb="100" eb="102">
      <t>コソダ</t>
    </rPh>
    <rPh sb="103" eb="106">
      <t>キョシュツキン</t>
    </rPh>
    <rPh sb="112" eb="114">
      <t>ロウサイ</t>
    </rPh>
    <rPh sb="114" eb="116">
      <t>ホケン</t>
    </rPh>
    <rPh sb="143" eb="145">
      <t>コヨウ</t>
    </rPh>
    <rPh sb="145" eb="147">
      <t>ホケン</t>
    </rPh>
    <rPh sb="157" eb="159">
      <t>イリョウ</t>
    </rPh>
    <rPh sb="159" eb="161">
      <t>ホケン</t>
    </rPh>
    <rPh sb="169" eb="171">
      <t>ネンキン</t>
    </rPh>
    <phoneticPr fontId="9"/>
  </si>
  <si>
    <t>2014年：1.1％
2015年：0.3％
2016年：△0.2％</t>
    <rPh sb="4" eb="5">
      <t>ネン</t>
    </rPh>
    <rPh sb="15" eb="16">
      <t>ネン</t>
    </rPh>
    <rPh sb="26" eb="27">
      <t>ネン</t>
    </rPh>
    <phoneticPr fontId="9"/>
  </si>
  <si>
    <t>出所：大阪府｢毎月勤労統計調査｣
名目賃金（現金給与総額）対前年比
事業所規模5人以上</t>
    <rPh sb="30" eb="31">
      <t>タイ</t>
    </rPh>
    <phoneticPr fontId="9"/>
  </si>
  <si>
    <t>300～386</t>
    <phoneticPr fontId="9"/>
  </si>
  <si>
    <t>35,000～45,000</t>
    <phoneticPr fontId="9"/>
  </si>
  <si>
    <t>出所：大阪府住宅まちづくり部
阪南スカイタウン（準工業地域）の参考価格
最低敷地面積：1,000m2（一部200m2）
大阪府・阪南市の優遇措置あり（税制・補助金・融資・奨励金）</t>
    <phoneticPr fontId="9"/>
  </si>
  <si>
    <t>0.81～0.90</t>
    <phoneticPr fontId="9"/>
  </si>
  <si>
    <t>95～105</t>
    <phoneticPr fontId="9"/>
  </si>
  <si>
    <t>a.40～51
b.31～35</t>
    <phoneticPr fontId="9"/>
  </si>
  <si>
    <t>a.4,697～5,909
b.3,636～4,091</t>
    <phoneticPr fontId="9"/>
  </si>
  <si>
    <t>出所：不動産仲介業者
a.梅田
b.淀屋橋・本町
中小規模ビル、相場賃料、共益費込み</t>
    <phoneticPr fontId="9"/>
  </si>
  <si>
    <t>a.40
b.70
c.31</t>
    <phoneticPr fontId="9"/>
  </si>
  <si>
    <t>a.4,636
b.8,212
c.3,606</t>
    <phoneticPr fontId="9"/>
  </si>
  <si>
    <t>出所：一般財団法人日本不動産研究所
心斎橋
a.全フロア
b.1階
c.1階以外
相場賃料（2016年上期）</t>
    <phoneticPr fontId="9"/>
  </si>
  <si>
    <t>駐在員用住宅借上料（月額）</t>
    <phoneticPr fontId="15"/>
  </si>
  <si>
    <t>a.3,087
b.2,230</t>
    <phoneticPr fontId="9"/>
  </si>
  <si>
    <t>a.360,000
b.260,000</t>
    <phoneticPr fontId="9"/>
  </si>
  <si>
    <t>出所：不動産仲介業者
ａ．大阪市北区
マンション（2LDK、48階中15階）、79.6m2
ｂ．大阪市中央区
マンション（2LDK、50階中16階）、71.76m2
管理費なし、敷金・礼金要</t>
    <rPh sb="3" eb="6">
      <t>フドウサン</t>
    </rPh>
    <rPh sb="6" eb="8">
      <t>チュウカイ</t>
    </rPh>
    <rPh sb="8" eb="10">
      <t>ギョウシャ</t>
    </rPh>
    <rPh sb="96" eb="97">
      <t>ヨウ</t>
    </rPh>
    <phoneticPr fontId="9"/>
  </si>
  <si>
    <t>月額基本料：16
1kWh当たり料金：
（1）0.14
（2）0.13</t>
    <phoneticPr fontId="9"/>
  </si>
  <si>
    <t>月額基本料：1,863.00
1kWh当たり料金：
（1）15.85
（2）14.92</t>
    <rPh sb="0" eb="2">
      <t>ゲツガク</t>
    </rPh>
    <rPh sb="19" eb="20">
      <t>ア</t>
    </rPh>
    <phoneticPr fontId="0"/>
  </si>
  <si>
    <t xml:space="preserve">出所：関西電力
高圧電力BL（契約電力500kW以上、6,000V供給）
税込み、再生可能エネルギー発電促進賦課金別、燃料費調整あり
（1）夏季
（2）夏季以外
料金算定方法：基本料金＋電力量料金
</t>
    <rPh sb="39" eb="40">
      <t>コ</t>
    </rPh>
    <rPh sb="71" eb="73">
      <t>カキ</t>
    </rPh>
    <rPh sb="77" eb="79">
      <t>カキ</t>
    </rPh>
    <rPh sb="79" eb="81">
      <t>イガイ</t>
    </rPh>
    <rPh sb="83" eb="85">
      <t>リョウキン</t>
    </rPh>
    <rPh sb="85" eb="87">
      <t>サンテイ</t>
    </rPh>
    <rPh sb="87" eb="89">
      <t>ホウホウ</t>
    </rPh>
    <rPh sb="90" eb="92">
      <t>キホン</t>
    </rPh>
    <rPh sb="92" eb="94">
      <t>リョウキン</t>
    </rPh>
    <rPh sb="95" eb="97">
      <t>デンリョク</t>
    </rPh>
    <rPh sb="97" eb="98">
      <t>リョウ</t>
    </rPh>
    <rPh sb="98" eb="100">
      <t>リョウキン</t>
    </rPh>
    <phoneticPr fontId="9"/>
  </si>
  <si>
    <t>月額基本料：3.33
1kWh当たり料金：0.18～0.24</t>
    <phoneticPr fontId="9"/>
  </si>
  <si>
    <t>月額基本料：388.80
1kWh当たり料金：20.47～28.33</t>
    <phoneticPr fontId="9"/>
  </si>
  <si>
    <t>出所：同上
従量電灯B（契約容量6kVA以上・50kVA未満）
1kWh当たり料金は使用量によって異なる。
税込み、再生可能エネルギー発電促進賦課金別、燃料費調整あり
料金算定方法：基本料金＋電力量料金</t>
    <rPh sb="3" eb="4">
      <t>オナ</t>
    </rPh>
    <rPh sb="4" eb="5">
      <t>ウエ</t>
    </rPh>
    <phoneticPr fontId="9"/>
  </si>
  <si>
    <t>月額基本料：3.43～63
1m3当たり料金：
a.0.30
b.0.60</t>
    <phoneticPr fontId="9"/>
  </si>
  <si>
    <t>月額基本料：400～7,400
1kWh当たり料金：
a.35
b.70</t>
    <phoneticPr fontId="9"/>
  </si>
  <si>
    <t>出所：大阪市水道局
月額基本料は口径によって異なる。
1m3当たり料金は下記の2つに分かれる：
a.責任使用水量
b.超過使用水量
新規利用者の「責任使用水量」は1日1m3
税別</t>
    <rPh sb="23" eb="24">
      <t>コト</t>
    </rPh>
    <phoneticPr fontId="9"/>
  </si>
  <si>
    <t>月額基本料：7.29
1m3当たり料金：0.09～3.07</t>
    <phoneticPr fontId="9"/>
  </si>
  <si>
    <t>月額基本料：850
1kWh当たり料金：10～358</t>
    <phoneticPr fontId="9"/>
  </si>
  <si>
    <t>出所：同上
一般用
1m3当たり料金は使用量によって異なる。
税別</t>
    <rPh sb="3" eb="4">
      <t>オナ</t>
    </rPh>
    <rPh sb="4" eb="5">
      <t>ウエ</t>
    </rPh>
    <phoneticPr fontId="9"/>
  </si>
  <si>
    <t>月額基本料：7.93
1m3当たり料金：
（1）10
（2）0.61</t>
    <phoneticPr fontId="9"/>
  </si>
  <si>
    <t>月額基本料：925
1m3当たり料金：
（1）1,192.32
（2）71.13</t>
    <rPh sb="13" eb="14">
      <t>ア</t>
    </rPh>
    <rPh sb="16" eb="18">
      <t>リョウキン</t>
    </rPh>
    <phoneticPr fontId="0"/>
  </si>
  <si>
    <t>出所：大阪ガス
時間帯別A契約
1m3当たり料金は原材料費調整制度で毎月見直し
都市ガス、税込み
2017年3月時点
（1）流量
（2）従量</t>
    <rPh sb="3" eb="5">
      <t>オオサカ</t>
    </rPh>
    <rPh sb="9" eb="12">
      <t>ジカンタイ</t>
    </rPh>
    <rPh sb="12" eb="13">
      <t>ベツ</t>
    </rPh>
    <rPh sb="14" eb="16">
      <t>ケイヤク</t>
    </rPh>
    <rPh sb="20" eb="21">
      <t>ア</t>
    </rPh>
    <rPh sb="23" eb="25">
      <t>リョウキン</t>
    </rPh>
    <rPh sb="26" eb="29">
      <t>ゲンザイリョウ</t>
    </rPh>
    <rPh sb="29" eb="30">
      <t>ヒ</t>
    </rPh>
    <rPh sb="30" eb="32">
      <t>チョウセイ</t>
    </rPh>
    <rPh sb="32" eb="34">
      <t>セイド</t>
    </rPh>
    <rPh sb="35" eb="37">
      <t>マイツキ</t>
    </rPh>
    <rPh sb="37" eb="39">
      <t>ミナオ</t>
    </rPh>
    <rPh sb="69" eb="71">
      <t>ジュウリョウ</t>
    </rPh>
    <phoneticPr fontId="9"/>
  </si>
  <si>
    <t xml:space="preserve">月額基本料：6.39～61
1m3当たり料金：0.85～1.31
</t>
    <phoneticPr fontId="9"/>
  </si>
  <si>
    <t>月額基本料：745.20～7,138.90
1m3当たり料金：98.95～152.38</t>
    <phoneticPr fontId="9"/>
  </si>
  <si>
    <t>出所：同上
一般ガス
月額基本料、1m3当たり料金ともに使用量によって異なる。
1m3当たり料金は原材料費調整制度で毎月見直し
都市ガス
税込み
2017年3月時点</t>
    <rPh sb="3" eb="4">
      <t>オナ</t>
    </rPh>
    <rPh sb="4" eb="5">
      <t>ウエ</t>
    </rPh>
    <rPh sb="12" eb="14">
      <t>ゲツガク</t>
    </rPh>
    <rPh sb="29" eb="32">
      <t>シヨウリョウ</t>
    </rPh>
    <rPh sb="36" eb="37">
      <t>コト</t>
    </rPh>
    <rPh sb="51" eb="53">
      <t>ザイリョウ</t>
    </rPh>
    <phoneticPr fontId="9"/>
  </si>
  <si>
    <t>（1）3,300
（2）500</t>
    <phoneticPr fontId="9"/>
  </si>
  <si>
    <t>（1）384,780
（2）58,300</t>
    <phoneticPr fontId="9"/>
  </si>
  <si>
    <t>出所：輸送会社
港湾諸費用（THC, DOC FEE等）・原油変動費込み、陸上運賃別
最寄り港：（1）神戸港、（2）大阪港
（1）対米輸出：神戸港→ロサンゼルス（LA）港
（2）対中輸出：大阪港→上海港</t>
    <phoneticPr fontId="9"/>
  </si>
  <si>
    <t>コンテナ輸送（40ftコンテナ）
第三国輸出</t>
    <phoneticPr fontId="9"/>
  </si>
  <si>
    <t>（1）1,600
（2）該当航路なし</t>
    <phoneticPr fontId="9"/>
  </si>
  <si>
    <t>（1）186,560
（2）該当航路なし</t>
    <phoneticPr fontId="9"/>
  </si>
  <si>
    <t>同上
（1）対米輸入：LA港→神戸港　
（2）対中輸入：上海港→大阪港</t>
    <rPh sb="0" eb="2">
      <t>ドウジョウ</t>
    </rPh>
    <phoneticPr fontId="9"/>
  </si>
  <si>
    <t>レギュラーガソリン価格（1リットル当たり）</t>
    <phoneticPr fontId="9"/>
  </si>
  <si>
    <t>軽油価格（1リットル当たり）</t>
    <phoneticPr fontId="9"/>
  </si>
  <si>
    <t>23.4％</t>
    <phoneticPr fontId="9"/>
  </si>
  <si>
    <t>45.945％</t>
    <phoneticPr fontId="9"/>
  </si>
  <si>
    <t>出所：同上
復興特別所得税2.1％含む</t>
    <rPh sb="0" eb="2">
      <t>シュッショ</t>
    </rPh>
    <rPh sb="3" eb="5">
      <t>ドウジョウ</t>
    </rPh>
    <phoneticPr fontId="9"/>
  </si>
  <si>
    <t>8％</t>
    <phoneticPr fontId="9"/>
  </si>
  <si>
    <t>授業料：16,166～20,120／年
入学金：2,830
その他；
バス代：255／学期
出願費：343</t>
    <rPh sb="18" eb="19">
      <t>ネン</t>
    </rPh>
    <rPh sb="37" eb="38">
      <t>ダイ</t>
    </rPh>
    <rPh sb="43" eb="45">
      <t>ガッキ</t>
    </rPh>
    <rPh sb="46" eb="48">
      <t>シュツガン</t>
    </rPh>
    <rPh sb="48" eb="49">
      <t>ヒ</t>
    </rPh>
    <phoneticPr fontId="9"/>
  </si>
  <si>
    <t>授業料：1,885,000～2,346,000／年
入学金：330,000
その他；
バス代：29,700／学期
出願費：40,000</t>
    <rPh sb="24" eb="25">
      <t>ネン</t>
    </rPh>
    <rPh sb="55" eb="57">
      <t>ガッキ</t>
    </rPh>
    <phoneticPr fontId="9"/>
  </si>
  <si>
    <t>出所：関西学院大阪インターナショナルスクール
授業料（PTA費等込み）は学年によって異なる。
バス代は千里中央駅～学校間</t>
    <rPh sb="31" eb="32">
      <t>ヒ</t>
    </rPh>
    <rPh sb="32" eb="33">
      <t>トウ</t>
    </rPh>
    <rPh sb="33" eb="34">
      <t>ゴ</t>
    </rPh>
    <rPh sb="50" eb="51">
      <t>ダイ</t>
    </rPh>
    <phoneticPr fontId="9"/>
  </si>
  <si>
    <t>※1　2016年度アジア・オセアニア進出日系企業実態調査</t>
    <phoneticPr fontId="15"/>
  </si>
  <si>
    <t>※2　2016年度アジア・オセアニア進出日系企業実態調査 ‐中国編‐</t>
    <phoneticPr fontId="15"/>
  </si>
  <si>
    <t>https://www.jetro.go.jp/form5/pub/ora2/20170098</t>
    <phoneticPr fontId="9"/>
  </si>
  <si>
    <t>本レポートで提供している情報は、ご利用される方のご判断・責任においてご使用ください。ジェトロでは、できるだけ正確な情報の提供を心掛けておりますが、本レポートで提供した内容に関連して、ご利用される方が不利益等を被る事態が生じたとしても、ジェトロおよび執筆者は一切の責任を負いかねますので、ご了承ください。</t>
    <phoneticPr fontId="15"/>
  </si>
  <si>
    <t>2016年度アジア・オセアニア投資関連コスト比較調査（2017年6月）</t>
    <rPh sb="4" eb="6">
      <t>ネンド</t>
    </rPh>
    <rPh sb="15" eb="17">
      <t>トウシ</t>
    </rPh>
    <rPh sb="17" eb="19">
      <t>カンレン</t>
    </rPh>
    <rPh sb="22" eb="24">
      <t>ヒカク</t>
    </rPh>
    <rPh sb="24" eb="26">
      <t>チョウサ</t>
    </rPh>
    <rPh sb="33" eb="34">
      <t>ガツ</t>
    </rPh>
    <phoneticPr fontId="9"/>
  </si>
  <si>
    <t>出所：2014年社会保険法85条、86条、健康保険改正法の第1条7項、雇用法第57条
政令105/2014/ND-CP（2014年11月15日）
政令115/2015/ND-CP(2015年11月11日)
政令28/2015/ND-CP(2015年3月12日)
決定1018/QD-BHXH（2014年10月10日）
決定959/QD-BHXH（2015年9月9日）
社会保険：社会保険法58/2014/QH13 85条1項、86条1項
健康保険：政令105/2014ND-CP, 2条1項a、健康保険改正法1条7項
失業保険：雇用法38/2013/QH13 57条1項a,b
※社会保険と健康保険の計算基礎となる賃金は、政府規定の基層賃金の20倍を超えない（社会保険法89条3項、健康保険改正法1条8項）
※失業保険の計算基礎となる賃金は、政府規定の地域別最低賃金の20倍を超えない（雇用法58条2項）
※2016年1月1日より、算定対象が基本給のみから全手当を含む合計金額へ変更（2014年社会保険法58/2014/QH13　89条2項）
ただし、賞与、食事手当、通勤手当等は除く
＜労働組合関係＞
出所：労働組合法2012年6月20日
政令191/2013/ND-CPの第5条
2013年11月29日付オフィシャルレター1803/HD-TLD
2014年3月7日付ガイドライン258/HD-TLD I.1
2014年4月16日付オフィシャルレター449/TLD 2項
※組合費は政府規定の基層賃金の10％を超えない</t>
    <phoneticPr fontId="9"/>
  </si>
  <si>
    <t>出所：同上
※各アパートで指定の為替レートあり
（1）ロッテセンターハノイ（市内西部）
90.2～131m2（2寝室、家具付）
VAT（10％）、諸経費（水道、インターネット、CATV、電気代21,000ドン/m2）含む。
*ドル価格をオファー時のベトコンバンクの売りレートで換算したドン建てで支払う。
（2）サマセットグランド（市内中心部）
82～85m2（2寝室、家具付）
VAT（10％）、部屋掃除、タオル・シーツ交換、諸経費（水道、インターネット、CATV、電気代21,000ドン/m2）含む。
（3）フレーザースイート（市内北部）
55m2（1寝室、家具付）/105ｍ2（2寝室、家具付）
VAT（10％）、部屋掃除、タオル・シーツ交換、諸経費（水道、インターネット、CATV、朝食）含む。
（4）インドチャイナプラザ（市内西部）：賃料のみ
87～145m2（2～3LDK）
（5）ランカスター（市内西部）
88～123m2（2寝室、家具付）
VAT（10％）、部屋掃除、タオル・シーツ交換、水道、ジム代、電気代一部、管理費、飲み水2本（19リットル）含む。</t>
    <phoneticPr fontId="9"/>
  </si>
  <si>
    <t>都市名：香港（香港）</t>
    <rPh sb="2" eb="3">
      <t>メイ</t>
    </rPh>
    <rPh sb="7" eb="9">
      <t>ホンコン</t>
    </rPh>
    <phoneticPr fontId="15"/>
  </si>
  <si>
    <t>香港（香港）</t>
    <rPh sb="3" eb="5">
      <t>ホンコン</t>
    </rPh>
    <phoneticPr fontId="9"/>
  </si>
  <si>
    <t xml:space="preserve">本調査は各都市の賃金、地価・事務所賃料、公共料金などの投資関連コストを米ドルに換算し、一覧比較が可能な形式に取りまとめたものである。
調査にあたっては、各国・地域の日本人商工会議所、現地政府機関、関連企業の協力を得て、ジェトロの海外事務所が情報収集を行った（台北は公益財団法人交流協会の協力を得て実施）。職種別賃金は、ジェトロ海外調査部発行の「2016年度アジア・オセアニア進出日系企業実態調査※1」および同調査「－中国編－※2」から転載した。
また、現地通貨の対米ドルレートは、原則として2017年1月5日付のインターバンクレートを採用した。
</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</si>
</sst>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76" formatCode="&quot;¥&quot;#,##0_);[Red]\(&quot;¥&quot;#,##0\)"/>
    <numFmt numFmtId="177" formatCode="0_ "/>
    <numFmt numFmtId="178" formatCode="0.00_ "/>
    <numFmt numFmtId="179" formatCode="0.00;_ÿ"/>
    <numFmt numFmtId="180" formatCode="#,##0_ "/>
    <numFmt numFmtId="181" formatCode="#,##0.00_ "/>
    <numFmt numFmtId="182" formatCode="#,##0_);[Red]\(#,##0\)"/>
    <numFmt numFmtId="183" formatCode="_(* #,##0.00_);_(* \(#,##0.00\);_(* &quot;-&quot;??_);_(@_)"/>
    <numFmt numFmtId="184" formatCode="#,##0.0;[Red]\-#,##0.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0"/>
      <name val="ＭＳ Ｐゴシック"/>
      <family val="3"/>
      <charset val="128"/>
    </font>
    <font>
      <sz val="10"/>
      <color rgb="FFFF0000"/>
      <name val="ＭＳ Ｐゴシック"/>
      <family val="3"/>
      <charset val="128"/>
    </font>
    <font>
      <b/>
      <sz val="11"/>
      <color rgb="FFFF0000"/>
      <name val="ＭＳ Ｐゴシック"/>
      <family val="3"/>
      <charset val="128"/>
    </font>
    <font>
      <sz val="11"/>
      <color rgb="FFFF0000"/>
      <name val="ＭＳ Ｐゴシック"/>
      <family val="3"/>
      <charset val="128"/>
    </font>
    <font>
      <sz val="26"/>
      <name val="ＭＳ Ｐゴシック"/>
      <family val="3"/>
      <charset val="128"/>
    </font>
    <font>
      <sz val="6"/>
      <name val="ＭＳ Ｐゴシック"/>
      <family val="2"/>
      <charset val="128"/>
      <scheme val="minor"/>
    </font>
    <font>
      <b/>
      <sz val="12"/>
      <name val="ＭＳ Ｐゴシック"/>
      <family val="3"/>
      <charset val="128"/>
    </font>
    <font>
      <sz val="11"/>
      <color theme="1"/>
      <name val="ＭＳ Ｐゴシック"/>
      <family val="3"/>
      <charset val="128"/>
    </font>
    <font>
      <sz val="11"/>
      <color theme="1"/>
      <name val="Century"/>
      <family val="1"/>
    </font>
    <font>
      <sz val="10"/>
      <color theme="1"/>
      <name val="ＭＳ Ｐゴシック"/>
      <family val="3"/>
      <charset val="128"/>
    </font>
    <font>
      <sz val="12"/>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6"/>
      <name val="ＭＳ Ｐゴシック"/>
      <family val="3"/>
      <charset val="128"/>
    </font>
    <font>
      <u/>
      <sz val="11"/>
      <color theme="10"/>
      <name val="ＭＳ Ｐゴシック"/>
      <family val="3"/>
      <charset val="128"/>
    </font>
    <font>
      <sz val="10"/>
      <color indexed="10"/>
      <name val="ＭＳ Ｐゴシック"/>
      <family val="3"/>
      <charset val="128"/>
    </font>
    <font>
      <sz val="10"/>
      <name val="ＭＳ Ｐゴシック"/>
      <family val="2"/>
    </font>
    <font>
      <sz val="9"/>
      <name val="ＭＳ Ｐゴシック"/>
      <family val="3"/>
      <charset val="128"/>
    </font>
    <font>
      <sz val="10"/>
      <name val="ＭＳ Ｐゴシック"/>
      <family val="3"/>
      <charset val="128"/>
      <scheme val="minor"/>
    </font>
    <font>
      <sz val="11"/>
      <name val="ＭＳ Ｐゴシック"/>
      <family val="3"/>
      <charset val="128"/>
      <scheme val="minor"/>
    </font>
    <font>
      <sz val="12"/>
      <color rgb="FFFF0000"/>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s>
  <borders count="8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top/>
      <bottom style="thin">
        <color indexed="64"/>
      </bottom>
      <diagonal/>
    </border>
    <border>
      <left/>
      <right/>
      <top style="thin">
        <color auto="1"/>
      </top>
      <bottom style="thin">
        <color auto="1"/>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indexed="64"/>
      </right>
      <top style="thin">
        <color indexed="64"/>
      </top>
      <bottom style="thin">
        <color indexed="64"/>
      </bottom>
      <diagonal/>
    </border>
    <border>
      <left style="medium">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right style="thin">
        <color rgb="FF000000"/>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19">
    <xf numFmtId="0" fontId="0" fillId="0" borderId="0"/>
    <xf numFmtId="38" fontId="7" fillId="0" borderId="0" applyFont="0" applyFill="0" applyBorder="0" applyAlignment="0" applyProtection="0"/>
    <xf numFmtId="0" fontId="7" fillId="0" borderId="0"/>
    <xf numFmtId="38" fontId="7" fillId="0" borderId="0" applyFont="0" applyFill="0" applyBorder="0" applyAlignment="0" applyProtection="0"/>
    <xf numFmtId="0" fontId="5" fillId="0" borderId="0">
      <alignment vertical="center"/>
    </xf>
    <xf numFmtId="38" fontId="7" fillId="0" borderId="0" applyFont="0" applyFill="0" applyBorder="0" applyAlignment="0" applyProtection="0"/>
    <xf numFmtId="0" fontId="7" fillId="0" borderId="0"/>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4" fillId="0" borderId="0" applyNumberFormat="0" applyFill="0" applyBorder="0" applyAlignment="0" applyProtection="0"/>
    <xf numFmtId="40" fontId="7" fillId="0" borderId="0" applyFont="0" applyFill="0" applyBorder="0" applyAlignment="0" applyProtection="0">
      <alignment vertical="center"/>
    </xf>
    <xf numFmtId="0" fontId="1" fillId="0" borderId="0">
      <alignment vertical="center"/>
    </xf>
    <xf numFmtId="0" fontId="1" fillId="0" borderId="0">
      <alignment vertical="center"/>
    </xf>
    <xf numFmtId="43" fontId="7" fillId="0" borderId="0" applyFont="0" applyFill="0" applyBorder="0" applyAlignment="0" applyProtection="0">
      <alignment vertical="center"/>
    </xf>
    <xf numFmtId="0" fontId="1" fillId="0" borderId="0">
      <alignment vertical="center"/>
    </xf>
    <xf numFmtId="183" fontId="7" fillId="0" borderId="0" applyFont="0" applyFill="0" applyBorder="0" applyAlignment="0" applyProtection="0"/>
    <xf numFmtId="38" fontId="7" fillId="0" borderId="0" applyFont="0" applyFill="0" applyBorder="0" applyAlignment="0" applyProtection="0">
      <alignment vertical="center"/>
    </xf>
  </cellStyleXfs>
  <cellXfs count="724">
    <xf numFmtId="0" fontId="0" fillId="0" borderId="0" xfId="0"/>
    <xf numFmtId="0" fontId="8" fillId="0" borderId="18"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176" fontId="0" fillId="0" borderId="5" xfId="0" applyNumberForma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3" fontId="8" fillId="0" borderId="14" xfId="0" applyNumberFormat="1" applyFont="1" applyBorder="1" applyAlignment="1" applyProtection="1">
      <alignment horizontal="left" vertical="center" wrapText="1"/>
      <protection locked="0"/>
    </xf>
    <xf numFmtId="3" fontId="8" fillId="0" borderId="5" xfId="0" applyNumberFormat="1"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8" fillId="0" borderId="2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30" xfId="0" applyFont="1" applyBorder="1" applyAlignment="1" applyProtection="1">
      <alignment horizontal="left" vertical="center" wrapText="1"/>
      <protection locked="0"/>
    </xf>
    <xf numFmtId="49" fontId="8" fillId="0" borderId="15" xfId="0" applyNumberFormat="1" applyFont="1" applyBorder="1" applyAlignment="1" applyProtection="1">
      <alignment horizontal="left" vertical="center" wrapText="1"/>
      <protection locked="0"/>
    </xf>
    <xf numFmtId="0" fontId="8" fillId="0" borderId="0" xfId="2" applyFont="1" applyProtection="1">
      <protection locked="0"/>
    </xf>
    <xf numFmtId="0" fontId="11" fillId="0" borderId="0" xfId="2" applyFont="1" applyProtection="1">
      <protection locked="0"/>
    </xf>
    <xf numFmtId="0" fontId="10" fillId="3" borderId="41" xfId="2" applyFont="1" applyFill="1" applyBorder="1" applyAlignment="1" applyProtection="1">
      <alignment horizontal="left" vertical="center"/>
      <protection locked="0"/>
    </xf>
    <xf numFmtId="0" fontId="12" fillId="3" borderId="0" xfId="2" applyFont="1" applyFill="1" applyAlignment="1" applyProtection="1">
      <alignment horizontal="left" vertical="center"/>
      <protection locked="0"/>
    </xf>
    <xf numFmtId="0" fontId="11" fillId="3" borderId="33" xfId="2" applyFont="1" applyFill="1" applyBorder="1" applyProtection="1">
      <protection locked="0"/>
    </xf>
    <xf numFmtId="0" fontId="10" fillId="2" borderId="42" xfId="2" applyFont="1" applyFill="1" applyBorder="1" applyAlignment="1" applyProtection="1">
      <alignment horizontal="left" vertical="center"/>
      <protection locked="0"/>
    </xf>
    <xf numFmtId="0" fontId="13" fillId="2" borderId="34" xfId="2" applyFont="1" applyFill="1" applyBorder="1" applyAlignment="1" applyProtection="1">
      <alignment vertical="top"/>
      <protection locked="0"/>
    </xf>
    <xf numFmtId="0" fontId="7" fillId="2" borderId="43" xfId="2" applyFill="1" applyBorder="1" applyAlignment="1" applyProtection="1">
      <alignment horizontal="right" vertical="top"/>
      <protection locked="0"/>
    </xf>
    <xf numFmtId="0" fontId="8" fillId="0" borderId="0" xfId="2" applyFont="1" applyAlignment="1" applyProtection="1">
      <alignment horizontal="center"/>
      <protection locked="0"/>
    </xf>
    <xf numFmtId="0" fontId="6" fillId="2" borderId="27" xfId="2" applyFont="1" applyFill="1" applyBorder="1" applyAlignment="1" applyProtection="1">
      <alignment horizontal="center" vertical="center" wrapText="1"/>
      <protection locked="0"/>
    </xf>
    <xf numFmtId="0" fontId="6" fillId="2" borderId="2" xfId="2" quotePrefix="1" applyFont="1" applyFill="1" applyBorder="1" applyAlignment="1" applyProtection="1">
      <alignment horizontal="center" vertical="center" wrapText="1"/>
      <protection locked="0"/>
    </xf>
    <xf numFmtId="0" fontId="6" fillId="2" borderId="3" xfId="2" applyFont="1" applyFill="1" applyBorder="1" applyAlignment="1" applyProtection="1">
      <alignment horizontal="center" vertical="center" wrapText="1"/>
      <protection locked="0"/>
    </xf>
    <xf numFmtId="0" fontId="7" fillId="2" borderId="14" xfId="2" applyFill="1" applyBorder="1" applyAlignment="1" applyProtection="1">
      <alignment horizontal="center" vertical="center" wrapText="1"/>
      <protection locked="0"/>
    </xf>
    <xf numFmtId="0" fontId="7" fillId="2" borderId="30" xfId="2" applyFill="1" applyBorder="1" applyAlignment="1" applyProtection="1">
      <alignment horizontal="left" vertical="center" wrapText="1"/>
      <protection locked="0"/>
    </xf>
    <xf numFmtId="0" fontId="8" fillId="0" borderId="0" xfId="2" applyFont="1" applyAlignment="1" applyProtection="1">
      <alignment vertical="center"/>
      <protection locked="0"/>
    </xf>
    <xf numFmtId="0" fontId="7" fillId="2" borderId="6" xfId="2" applyFill="1" applyBorder="1" applyAlignment="1" applyProtection="1">
      <alignment horizontal="center" vertical="center" wrapText="1"/>
      <protection locked="0"/>
    </xf>
    <xf numFmtId="0" fontId="7" fillId="2" borderId="46" xfId="2" applyFill="1" applyBorder="1" applyAlignment="1" applyProtection="1">
      <alignment horizontal="left" vertical="center" wrapText="1"/>
      <protection locked="0"/>
    </xf>
    <xf numFmtId="0" fontId="7" fillId="2" borderId="11" xfId="2" applyFill="1" applyBorder="1" applyAlignment="1" applyProtection="1">
      <alignment horizontal="center" vertical="center" wrapText="1"/>
      <protection locked="0"/>
    </xf>
    <xf numFmtId="0" fontId="7" fillId="2" borderId="31" xfId="2" applyFill="1" applyBorder="1" applyAlignment="1" applyProtection="1">
      <alignment horizontal="left" vertical="center" wrapText="1"/>
      <protection locked="0"/>
    </xf>
    <xf numFmtId="0" fontId="7" fillId="2" borderId="23" xfId="2" applyFill="1" applyBorder="1" applyAlignment="1" applyProtection="1">
      <alignment horizontal="center" vertical="center" wrapText="1"/>
      <protection locked="0"/>
    </xf>
    <xf numFmtId="0" fontId="7" fillId="2" borderId="43" xfId="2" applyFill="1" applyBorder="1" applyAlignment="1" applyProtection="1">
      <alignment horizontal="left" vertical="center" wrapText="1"/>
      <protection locked="0"/>
    </xf>
    <xf numFmtId="0" fontId="7" fillId="2" borderId="5" xfId="2" applyFill="1" applyBorder="1" applyAlignment="1" applyProtection="1">
      <alignment horizontal="center" vertical="center" wrapText="1"/>
      <protection locked="0"/>
    </xf>
    <xf numFmtId="0" fontId="7" fillId="2" borderId="18" xfId="2" applyFill="1" applyBorder="1" applyAlignment="1" applyProtection="1">
      <alignment horizontal="left" vertical="center" wrapText="1"/>
      <protection locked="0"/>
    </xf>
    <xf numFmtId="0" fontId="7" fillId="2" borderId="22" xfId="2" applyFill="1" applyBorder="1" applyAlignment="1" applyProtection="1">
      <alignment horizontal="left" vertical="center" wrapText="1"/>
      <protection locked="0"/>
    </xf>
    <xf numFmtId="0" fontId="7" fillId="2" borderId="19" xfId="2" applyFill="1" applyBorder="1" applyAlignment="1" applyProtection="1">
      <alignment horizontal="left" vertical="center" wrapText="1"/>
      <protection locked="0"/>
    </xf>
    <xf numFmtId="0" fontId="7" fillId="2" borderId="24" xfId="2" applyFill="1" applyBorder="1" applyAlignment="1" applyProtection="1">
      <alignment horizontal="left" vertical="center" wrapText="1"/>
      <protection locked="0"/>
    </xf>
    <xf numFmtId="0" fontId="6" fillId="2" borderId="44" xfId="2" applyFont="1" applyFill="1" applyBorder="1" applyAlignment="1">
      <alignment horizontal="center" vertical="center" textRotation="255" wrapText="1"/>
    </xf>
    <xf numFmtId="0" fontId="7" fillId="2" borderId="49" xfId="2" applyFill="1" applyBorder="1" applyAlignment="1" applyProtection="1">
      <alignment horizontal="left" vertical="center" wrapText="1"/>
      <protection locked="0"/>
    </xf>
    <xf numFmtId="0" fontId="6" fillId="2" borderId="45" xfId="2" applyFont="1" applyFill="1" applyBorder="1" applyAlignment="1">
      <alignment horizontal="center" vertical="center" textRotation="255" wrapText="1"/>
    </xf>
    <xf numFmtId="0" fontId="6" fillId="2" borderId="23" xfId="2" applyFont="1" applyFill="1" applyBorder="1" applyAlignment="1">
      <alignment horizontal="center" vertical="center" textRotation="255" wrapText="1"/>
    </xf>
    <xf numFmtId="0" fontId="17" fillId="2" borderId="50" xfId="7" applyFont="1" applyFill="1" applyBorder="1" applyAlignment="1">
      <alignment horizontal="center" vertical="center"/>
    </xf>
    <xf numFmtId="0" fontId="17" fillId="2" borderId="22" xfId="7" applyFont="1" applyFill="1" applyBorder="1" applyAlignment="1">
      <alignment vertical="center" wrapText="1"/>
    </xf>
    <xf numFmtId="0" fontId="17" fillId="2" borderId="25" xfId="7" applyFont="1" applyFill="1" applyBorder="1" applyAlignment="1">
      <alignment horizontal="center" vertical="center"/>
    </xf>
    <xf numFmtId="0" fontId="17" fillId="2" borderId="21" xfId="7" applyFont="1" applyFill="1" applyBorder="1" applyAlignment="1">
      <alignment vertical="center" wrapText="1"/>
    </xf>
    <xf numFmtId="0" fontId="10" fillId="2" borderId="1" xfId="2" applyFont="1" applyFill="1" applyBorder="1" applyAlignment="1">
      <alignment horizontal="center" vertical="center" textRotation="255" wrapText="1"/>
    </xf>
    <xf numFmtId="0" fontId="10" fillId="2" borderId="27" xfId="2" applyFont="1" applyFill="1" applyBorder="1" applyAlignment="1">
      <alignment horizontal="center" vertical="center" textRotation="255" wrapText="1"/>
    </xf>
    <xf numFmtId="0" fontId="7" fillId="2" borderId="2" xfId="2" applyFill="1" applyBorder="1" applyAlignment="1" applyProtection="1">
      <alignment horizontal="center" vertical="center" wrapText="1"/>
      <protection locked="0"/>
    </xf>
    <xf numFmtId="0" fontId="7" fillId="2" borderId="40" xfId="2" applyFill="1" applyBorder="1" applyAlignment="1" applyProtection="1">
      <alignment horizontal="left" vertical="center" wrapText="1"/>
      <protection locked="0"/>
    </xf>
    <xf numFmtId="0" fontId="8" fillId="2" borderId="0" xfId="2" applyFont="1" applyFill="1" applyAlignment="1" applyProtection="1">
      <alignment vertical="top" wrapText="1"/>
      <protection locked="0"/>
    </xf>
    <xf numFmtId="0" fontId="8" fillId="2" borderId="0" xfId="2" applyFont="1" applyFill="1" applyAlignment="1" applyProtection="1">
      <alignment vertical="top"/>
      <protection locked="0"/>
    </xf>
    <xf numFmtId="0" fontId="8" fillId="0" borderId="0" xfId="2" applyFont="1" applyAlignment="1" applyProtection="1">
      <alignment vertical="top" wrapText="1"/>
      <protection locked="0"/>
    </xf>
    <xf numFmtId="0" fontId="8" fillId="0" borderId="0" xfId="2" applyFont="1" applyAlignment="1" applyProtection="1">
      <alignment vertical="top"/>
      <protection locked="0"/>
    </xf>
    <xf numFmtId="49" fontId="8" fillId="0" borderId="47" xfId="0" applyNumberFormat="1" applyFont="1" applyBorder="1" applyAlignment="1" applyProtection="1">
      <alignment horizontal="left" vertical="center" wrapText="1"/>
      <protection locked="0"/>
    </xf>
    <xf numFmtId="49" fontId="8" fillId="0" borderId="12" xfId="0" applyNumberFormat="1" applyFont="1" applyBorder="1" applyAlignment="1" applyProtection="1">
      <alignment horizontal="left" vertical="center" wrapText="1"/>
      <protection locked="0"/>
    </xf>
    <xf numFmtId="49" fontId="8" fillId="0" borderId="17" xfId="0" applyNumberFormat="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40" xfId="0" applyFont="1" applyBorder="1" applyAlignment="1" applyProtection="1">
      <alignment vertical="center" wrapText="1"/>
      <protection locked="0"/>
    </xf>
    <xf numFmtId="1" fontId="8" fillId="0" borderId="14" xfId="0" applyNumberFormat="1" applyFont="1" applyBorder="1" applyAlignment="1" applyProtection="1">
      <alignment horizontal="left" vertical="center" wrapText="1"/>
      <protection locked="0"/>
    </xf>
    <xf numFmtId="38" fontId="8" fillId="0" borderId="14" xfId="1" applyFont="1" applyFill="1" applyBorder="1" applyAlignment="1" applyProtection="1">
      <alignment horizontal="left" vertical="center" wrapText="1"/>
      <protection locked="0"/>
    </xf>
    <xf numFmtId="0" fontId="8" fillId="0" borderId="22" xfId="0" applyFont="1" applyBorder="1" applyAlignment="1" applyProtection="1">
      <alignment vertical="center" wrapText="1"/>
      <protection locked="0"/>
    </xf>
    <xf numFmtId="38" fontId="8" fillId="0" borderId="5" xfId="1" applyFont="1" applyFill="1" applyBorder="1" applyAlignment="1" applyProtection="1">
      <alignment horizontal="left" vertical="center" wrapText="1"/>
      <protection locked="0"/>
    </xf>
    <xf numFmtId="0" fontId="8" fillId="0" borderId="18" xfId="0" applyFont="1" applyBorder="1" applyAlignment="1" applyProtection="1">
      <alignment vertical="center" wrapText="1"/>
      <protection locked="0"/>
    </xf>
    <xf numFmtId="38" fontId="8" fillId="0" borderId="6" xfId="1" applyFont="1" applyFill="1" applyBorder="1" applyAlignment="1" applyProtection="1">
      <alignment horizontal="left" vertical="center" wrapText="1"/>
      <protection locked="0"/>
    </xf>
    <xf numFmtId="0" fontId="8" fillId="0" borderId="19" xfId="0" applyFont="1" applyBorder="1" applyAlignment="1" applyProtection="1">
      <alignment vertical="center" wrapText="1"/>
      <protection locked="0"/>
    </xf>
    <xf numFmtId="177" fontId="0" fillId="0" borderId="5" xfId="0" applyNumberFormat="1" applyBorder="1" applyAlignment="1" applyProtection="1">
      <alignment horizontal="left" vertical="center" wrapText="1"/>
      <protection locked="0"/>
    </xf>
    <xf numFmtId="3" fontId="0" fillId="0" borderId="5" xfId="0" applyNumberFormat="1" applyBorder="1" applyAlignment="1" applyProtection="1">
      <alignment horizontal="left" vertical="center" wrapText="1"/>
      <protection locked="0"/>
    </xf>
    <xf numFmtId="0" fontId="8" fillId="0" borderId="20" xfId="0" applyFont="1" applyBorder="1" applyAlignment="1" applyProtection="1">
      <alignment vertical="center" wrapText="1"/>
      <protection locked="0"/>
    </xf>
    <xf numFmtId="177" fontId="0" fillId="0" borderId="5" xfId="0" applyNumberFormat="1" applyBorder="1" applyAlignment="1" applyProtection="1">
      <alignment vertical="center" wrapText="1"/>
      <protection locked="0"/>
    </xf>
    <xf numFmtId="0" fontId="0" fillId="0" borderId="5" xfId="0" applyBorder="1" applyAlignment="1" applyProtection="1">
      <alignment vertical="center" wrapText="1"/>
      <protection locked="0"/>
    </xf>
    <xf numFmtId="0" fontId="8" fillId="0" borderId="21" xfId="0" applyFont="1" applyBorder="1" applyAlignment="1" applyProtection="1">
      <alignment vertical="center" wrapText="1"/>
      <protection locked="0"/>
    </xf>
    <xf numFmtId="177" fontId="0" fillId="0" borderId="14" xfId="0" applyNumberFormat="1" applyBorder="1" applyAlignment="1" applyProtection="1">
      <alignment horizontal="left" vertical="center" wrapText="1"/>
      <protection locked="0"/>
    </xf>
    <xf numFmtId="3" fontId="0" fillId="0" borderId="14" xfId="0" applyNumberFormat="1" applyBorder="1" applyAlignment="1" applyProtection="1">
      <alignment horizontal="left" vertical="center" wrapText="1"/>
      <protection locked="0"/>
    </xf>
    <xf numFmtId="0" fontId="20" fillId="0" borderId="5"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lignment vertical="center" wrapText="1"/>
    </xf>
    <xf numFmtId="0" fontId="8" fillId="0" borderId="19" xfId="0" applyFont="1" applyBorder="1" applyAlignment="1">
      <alignment vertical="center" wrapText="1"/>
    </xf>
    <xf numFmtId="0" fontId="0" fillId="0" borderId="23" xfId="0" applyBorder="1" applyAlignment="1" applyProtection="1">
      <alignment vertical="center" wrapText="1"/>
      <protection locked="0"/>
    </xf>
    <xf numFmtId="0" fontId="8" fillId="0" borderId="24" xfId="0" applyFont="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5" xfId="0" applyBorder="1" applyAlignment="1">
      <alignment vertical="center" wrapText="1"/>
    </xf>
    <xf numFmtId="0" fontId="8" fillId="0" borderId="18"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8" fillId="0" borderId="21" xfId="0" applyFont="1" applyBorder="1" applyAlignment="1">
      <alignment vertical="center"/>
    </xf>
    <xf numFmtId="0" fontId="8" fillId="0" borderId="21" xfId="0" applyFont="1" applyBorder="1" applyAlignment="1">
      <alignment vertical="center" wrapText="1"/>
    </xf>
    <xf numFmtId="4" fontId="8" fillId="0" borderId="5" xfId="0" applyNumberFormat="1" applyFont="1" applyBorder="1" applyAlignment="1" applyProtection="1">
      <alignment horizontal="left" vertical="center" wrapText="1"/>
      <protection locked="0"/>
    </xf>
    <xf numFmtId="178" fontId="0" fillId="0" borderId="6" xfId="0" applyNumberFormat="1" applyBorder="1" applyAlignment="1" applyProtection="1">
      <alignment horizontal="left" vertical="center" wrapText="1"/>
      <protection locked="0"/>
    </xf>
    <xf numFmtId="178" fontId="0" fillId="0" borderId="11" xfId="0" applyNumberFormat="1" applyBorder="1" applyAlignment="1" applyProtection="1">
      <alignment horizontal="left" vertical="center" wrapText="1"/>
      <protection locked="0"/>
    </xf>
    <xf numFmtId="0" fontId="17" fillId="2" borderId="50" xfId="8" applyFont="1" applyFill="1" applyBorder="1" applyAlignment="1">
      <alignment horizontal="center" vertical="center"/>
    </xf>
    <xf numFmtId="0" fontId="17" fillId="2" borderId="22" xfId="8" applyFont="1" applyFill="1" applyBorder="1" applyAlignment="1">
      <alignment vertical="center" wrapText="1"/>
    </xf>
    <xf numFmtId="49" fontId="0" fillId="0" borderId="17" xfId="0" applyNumberFormat="1" applyBorder="1" applyAlignment="1" applyProtection="1">
      <alignment vertical="center" wrapText="1"/>
      <protection locked="0"/>
    </xf>
    <xf numFmtId="49" fontId="0" fillId="0" borderId="15" xfId="0" applyNumberFormat="1" applyBorder="1" applyAlignment="1" applyProtection="1">
      <alignment vertical="center" wrapText="1"/>
      <protection locked="0"/>
    </xf>
    <xf numFmtId="0" fontId="8" fillId="0" borderId="30" xfId="0" applyFont="1" applyBorder="1" applyAlignment="1" applyProtection="1">
      <alignment vertical="center" wrapText="1"/>
      <protection locked="0"/>
    </xf>
    <xf numFmtId="0" fontId="17" fillId="2" borderId="25" xfId="8" applyFont="1" applyFill="1" applyBorder="1" applyAlignment="1">
      <alignment horizontal="center" vertical="center"/>
    </xf>
    <xf numFmtId="0" fontId="17" fillId="2" borderId="21" xfId="8" applyFont="1" applyFill="1" applyBorder="1" applyAlignment="1">
      <alignment vertical="center" wrapText="1"/>
    </xf>
    <xf numFmtId="49" fontId="0" fillId="0" borderId="12" xfId="0" applyNumberFormat="1" applyBorder="1" applyAlignment="1" applyProtection="1">
      <alignment vertical="center" wrapText="1"/>
      <protection locked="0"/>
    </xf>
    <xf numFmtId="49" fontId="0" fillId="0" borderId="47" xfId="0" applyNumberFormat="1" applyBorder="1" applyAlignment="1" applyProtection="1">
      <alignment vertical="center" wrapText="1"/>
      <protection locked="0"/>
    </xf>
    <xf numFmtId="0" fontId="8" fillId="0" borderId="33" xfId="0" applyFont="1" applyBorder="1" applyAlignment="1" applyProtection="1">
      <alignment vertical="center" wrapText="1"/>
      <protection locked="0"/>
    </xf>
    <xf numFmtId="38" fontId="7" fillId="0" borderId="5" xfId="1" applyFont="1" applyFill="1" applyBorder="1" applyAlignment="1" applyProtection="1">
      <alignment horizontal="left" vertical="center" wrapText="1"/>
      <protection locked="0"/>
    </xf>
    <xf numFmtId="0" fontId="0" fillId="0" borderId="22" xfId="0" applyBorder="1" applyAlignment="1">
      <alignment horizontal="left" vertical="center" wrapText="1"/>
    </xf>
    <xf numFmtId="0" fontId="0" fillId="0" borderId="19" xfId="0" applyBorder="1" applyAlignment="1">
      <alignment horizontal="left" vertical="center" wrapText="1"/>
    </xf>
    <xf numFmtId="38" fontId="7" fillId="0" borderId="6" xfId="1" applyFont="1" applyFill="1" applyBorder="1" applyAlignment="1" applyProtection="1">
      <alignment horizontal="left" vertical="center" wrapText="1"/>
      <protection locked="0"/>
    </xf>
    <xf numFmtId="38" fontId="0" fillId="0" borderId="5" xfId="1" applyFont="1" applyFill="1" applyBorder="1" applyAlignment="1" applyProtection="1">
      <alignment horizontal="left" vertical="center" wrapText="1"/>
      <protection locked="0"/>
    </xf>
    <xf numFmtId="0" fontId="7" fillId="0" borderId="19" xfId="0" applyFont="1" applyBorder="1" applyAlignment="1">
      <alignment horizontal="left" vertical="center"/>
    </xf>
    <xf numFmtId="0" fontId="7" fillId="0" borderId="5"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3" fontId="7" fillId="0" borderId="5" xfId="0" applyNumberFormat="1"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7" fillId="4" borderId="19" xfId="0" applyFont="1" applyFill="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6" xfId="0" applyFont="1" applyBorder="1" applyAlignment="1">
      <alignment horizontal="left" vertical="center"/>
    </xf>
    <xf numFmtId="0" fontId="0" fillId="0" borderId="22" xfId="0" applyBorder="1" applyAlignment="1" applyProtection="1">
      <alignment horizontal="left" vertical="center" wrapText="1"/>
      <protection locked="0"/>
    </xf>
    <xf numFmtId="0" fontId="0" fillId="0" borderId="6" xfId="0" applyBorder="1" applyAlignment="1">
      <alignment horizontal="left" vertical="center"/>
    </xf>
    <xf numFmtId="0" fontId="0" fillId="0" borderId="18"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38" fontId="7" fillId="0" borderId="17"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8" fillId="0" borderId="53" xfId="8" applyFont="1" applyBorder="1" applyAlignment="1">
      <alignment horizontal="left" vertical="center" wrapText="1"/>
    </xf>
    <xf numFmtId="0" fontId="8" fillId="0" borderId="19" xfId="8" applyFont="1" applyBorder="1" applyAlignment="1">
      <alignment horizontal="left" vertical="center" wrapText="1"/>
    </xf>
    <xf numFmtId="0" fontId="8" fillId="0" borderId="21" xfId="8" applyFont="1" applyBorder="1" applyAlignment="1">
      <alignment horizontal="left" vertical="center" wrapText="1"/>
    </xf>
    <xf numFmtId="0" fontId="17" fillId="2" borderId="50" xfId="9" applyFont="1" applyFill="1" applyBorder="1" applyAlignment="1">
      <alignment horizontal="center" vertical="center"/>
    </xf>
    <xf numFmtId="0" fontId="17" fillId="2" borderId="22" xfId="9" applyFont="1" applyFill="1" applyBorder="1" applyAlignment="1">
      <alignment vertical="center" wrapText="1"/>
    </xf>
    <xf numFmtId="0" fontId="8" fillId="0" borderId="54" xfId="0" applyFont="1" applyBorder="1" applyAlignment="1" applyProtection="1">
      <alignment horizontal="left" vertical="center" wrapText="1"/>
      <protection locked="0"/>
    </xf>
    <xf numFmtId="0" fontId="8" fillId="0" borderId="5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17" fillId="2" borderId="25" xfId="9" applyFont="1" applyFill="1" applyBorder="1" applyAlignment="1">
      <alignment horizontal="center" vertical="center"/>
    </xf>
    <xf numFmtId="0" fontId="17" fillId="2" borderId="21" xfId="9" applyFont="1" applyFill="1" applyBorder="1" applyAlignment="1">
      <alignment vertical="center" wrapText="1"/>
    </xf>
    <xf numFmtId="0" fontId="8" fillId="0" borderId="12"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7" fillId="0" borderId="40" xfId="0" applyFont="1" applyBorder="1" applyAlignment="1" applyProtection="1">
      <alignment vertical="center" wrapText="1"/>
      <protection locked="0"/>
    </xf>
    <xf numFmtId="38" fontId="20" fillId="0" borderId="5" xfId="1" applyFont="1" applyFill="1" applyBorder="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38" fontId="20" fillId="0" borderId="6" xfId="1" applyFont="1" applyFill="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56"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3" fontId="20" fillId="0" borderId="5" xfId="0" applyNumberFormat="1"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6" xfId="0" applyFont="1" applyBorder="1" applyAlignment="1" applyProtection="1">
      <alignment horizontal="left" vertical="center" wrapText="1"/>
      <protection locked="0"/>
    </xf>
    <xf numFmtId="0" fontId="20" fillId="0" borderId="57" xfId="0"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10"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3" fontId="20" fillId="0" borderId="14" xfId="0" applyNumberFormat="1" applyFont="1" applyBorder="1" applyAlignment="1" applyProtection="1">
      <alignment horizontal="left" vertical="center" wrapText="1"/>
      <protection locked="0"/>
    </xf>
    <xf numFmtId="49" fontId="20" fillId="0" borderId="54" xfId="8" applyNumberFormat="1" applyFont="1" applyBorder="1" applyAlignment="1">
      <alignment horizontal="left" vertical="center" wrapText="1"/>
    </xf>
    <xf numFmtId="49" fontId="20" fillId="0" borderId="55" xfId="8" applyNumberFormat="1" applyFont="1" applyBorder="1" applyAlignment="1">
      <alignment horizontal="left" vertical="center" wrapText="1"/>
    </xf>
    <xf numFmtId="0" fontId="8" fillId="0" borderId="49" xfId="8" applyFont="1" applyBorder="1" applyAlignment="1">
      <alignment horizontal="left" vertical="center" wrapText="1"/>
    </xf>
    <xf numFmtId="49" fontId="20" fillId="0" borderId="12" xfId="8" applyNumberFormat="1" applyFont="1" applyBorder="1" applyAlignment="1">
      <alignment horizontal="left" vertical="center" wrapText="1"/>
    </xf>
    <xf numFmtId="0" fontId="8" fillId="0" borderId="16" xfId="0" applyFont="1" applyBorder="1" applyAlignment="1" applyProtection="1">
      <alignment horizontal="left" vertical="center" wrapText="1"/>
      <protection locked="0"/>
    </xf>
    <xf numFmtId="0" fontId="7" fillId="0" borderId="0" xfId="2"/>
    <xf numFmtId="0" fontId="24" fillId="0" borderId="0" xfId="11" applyFill="1" applyBorder="1" applyAlignment="1">
      <alignment vertical="center" wrapText="1"/>
    </xf>
    <xf numFmtId="0" fontId="7" fillId="0" borderId="0" xfId="2" applyAlignment="1">
      <alignment horizontal="left" vertical="top"/>
    </xf>
    <xf numFmtId="0" fontId="6" fillId="0" borderId="59" xfId="2" applyFont="1" applyBorder="1"/>
    <xf numFmtId="0" fontId="7" fillId="0" borderId="59" xfId="2" applyBorder="1"/>
    <xf numFmtId="0" fontId="2" fillId="0" borderId="0" xfId="10">
      <alignment vertical="center"/>
    </xf>
    <xf numFmtId="56" fontId="24" fillId="0" borderId="0" xfId="11" applyNumberFormat="1" applyFill="1" applyBorder="1" applyAlignment="1">
      <alignment horizontal="left" vertical="center"/>
    </xf>
    <xf numFmtId="56" fontId="24" fillId="0" borderId="0" xfId="11" applyNumberFormat="1" applyFill="1" applyBorder="1" applyAlignment="1">
      <alignment horizontal="left" vertical="center" wrapText="1"/>
    </xf>
    <xf numFmtId="49" fontId="8" fillId="0" borderId="14"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wrapText="1"/>
      <protection locked="0"/>
    </xf>
    <xf numFmtId="3" fontId="8" fillId="0" borderId="6" xfId="0" applyNumberFormat="1" applyFont="1" applyBorder="1" applyAlignment="1" applyProtection="1">
      <alignment horizontal="left" vertical="center" wrapText="1"/>
      <protection locked="0"/>
    </xf>
    <xf numFmtId="0" fontId="8" fillId="0" borderId="57" xfId="0" applyFont="1" applyBorder="1" applyAlignment="1" applyProtection="1">
      <alignment horizontal="left" vertical="center"/>
      <protection locked="0"/>
    </xf>
    <xf numFmtId="3" fontId="8" fillId="0" borderId="5" xfId="0" applyNumberFormat="1" applyFont="1" applyBorder="1" applyAlignment="1" applyProtection="1">
      <alignment horizontal="left" vertical="center"/>
      <protection locked="0"/>
    </xf>
    <xf numFmtId="3" fontId="8" fillId="0" borderId="23" xfId="0" applyNumberFormat="1" applyFont="1" applyBorder="1" applyAlignment="1" applyProtection="1">
      <alignment horizontal="left" vertical="center" wrapText="1"/>
      <protection locked="0"/>
    </xf>
    <xf numFmtId="0" fontId="8" fillId="0" borderId="53" xfId="13" applyFont="1" applyBorder="1" applyAlignment="1">
      <alignment horizontal="left" vertical="center" wrapText="1"/>
    </xf>
    <xf numFmtId="0" fontId="8" fillId="0" borderId="19" xfId="13" applyFont="1" applyBorder="1" applyAlignment="1">
      <alignment horizontal="left" vertical="center" wrapText="1"/>
    </xf>
    <xf numFmtId="0" fontId="8" fillId="0" borderId="21" xfId="13" applyFont="1" applyBorder="1" applyAlignment="1">
      <alignment horizontal="left" vertical="center" wrapText="1"/>
    </xf>
    <xf numFmtId="0" fontId="17" fillId="2" borderId="50" xfId="14" applyFont="1" applyFill="1" applyBorder="1" applyAlignment="1">
      <alignment horizontal="center" vertical="center"/>
    </xf>
    <xf numFmtId="0" fontId="17" fillId="2" borderId="22" xfId="14" applyFont="1" applyFill="1" applyBorder="1" applyAlignment="1">
      <alignment vertical="center" wrapText="1"/>
    </xf>
    <xf numFmtId="0" fontId="8" fillId="0" borderId="54" xfId="13" applyFont="1" applyBorder="1" applyAlignment="1">
      <alignment horizontal="left" vertical="center" wrapText="1"/>
    </xf>
    <xf numFmtId="0" fontId="8" fillId="0" borderId="55" xfId="13" applyFont="1" applyBorder="1" applyAlignment="1">
      <alignment horizontal="left" vertical="center" wrapText="1"/>
    </xf>
    <xf numFmtId="0" fontId="8" fillId="0" borderId="49" xfId="13" applyFont="1" applyBorder="1" applyAlignment="1">
      <alignment horizontal="left" vertical="center" wrapText="1"/>
    </xf>
    <xf numFmtId="0" fontId="17" fillId="2" borderId="25" xfId="14" applyFont="1" applyFill="1" applyBorder="1" applyAlignment="1">
      <alignment horizontal="center" vertical="center"/>
    </xf>
    <xf numFmtId="0" fontId="17" fillId="2" borderId="21" xfId="14" applyFont="1" applyFill="1" applyBorder="1" applyAlignment="1">
      <alignment vertical="center" wrapText="1"/>
    </xf>
    <xf numFmtId="0" fontId="8" fillId="0" borderId="12" xfId="13" applyFont="1" applyBorder="1" applyAlignment="1">
      <alignment horizontal="left" vertical="center" wrapText="1"/>
    </xf>
    <xf numFmtId="0" fontId="20" fillId="0" borderId="40" xfId="0" applyFont="1" applyBorder="1" applyAlignment="1" applyProtection="1">
      <alignment vertical="center" wrapText="1"/>
      <protection locked="0"/>
    </xf>
    <xf numFmtId="0" fontId="20" fillId="0" borderId="32" xfId="0" applyFont="1" applyBorder="1" applyAlignment="1" applyProtection="1">
      <alignment horizontal="left" vertical="center" wrapText="1"/>
      <protection locked="0"/>
    </xf>
    <xf numFmtId="9" fontId="20" fillId="0" borderId="12" xfId="0" applyNumberFormat="1"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9" fontId="20" fillId="0" borderId="17" xfId="0" applyNumberFormat="1" applyFont="1" applyBorder="1" applyAlignment="1" applyProtection="1">
      <alignment horizontal="left" vertical="center" wrapText="1"/>
      <protection locked="0"/>
    </xf>
    <xf numFmtId="4" fontId="20" fillId="0" borderId="11" xfId="0" applyNumberFormat="1" applyFont="1" applyBorder="1" applyAlignment="1" applyProtection="1">
      <alignment horizontal="left" vertical="center" wrapText="1"/>
      <protection locked="0"/>
    </xf>
    <xf numFmtId="179" fontId="20" fillId="0" borderId="11" xfId="0" applyNumberFormat="1" applyFont="1" applyBorder="1" applyAlignment="1" applyProtection="1">
      <alignment horizontal="left" vertical="center" wrapText="1"/>
      <protection locked="0"/>
    </xf>
    <xf numFmtId="4" fontId="20" fillId="0" borderId="6" xfId="0" applyNumberFormat="1" applyFont="1" applyBorder="1" applyAlignment="1" applyProtection="1">
      <alignment horizontal="left" vertical="center" wrapText="1"/>
      <protection locked="0"/>
    </xf>
    <xf numFmtId="3" fontId="20" fillId="0" borderId="23" xfId="0" applyNumberFormat="1" applyFont="1" applyBorder="1" applyAlignment="1" applyProtection="1">
      <alignment horizontal="left" vertical="center" wrapText="1"/>
      <protection locked="0"/>
    </xf>
    <xf numFmtId="3" fontId="20" fillId="0" borderId="5" xfId="0" applyNumberFormat="1" applyFont="1" applyBorder="1" applyAlignment="1" applyProtection="1">
      <alignment horizontal="left" vertical="center"/>
      <protection locked="0"/>
    </xf>
    <xf numFmtId="3" fontId="20" fillId="0" borderId="6" xfId="0" applyNumberFormat="1" applyFont="1" applyBorder="1" applyAlignment="1" applyProtection="1">
      <alignment horizontal="left" vertical="center" wrapText="1"/>
      <protection locked="0"/>
    </xf>
    <xf numFmtId="3" fontId="20" fillId="0" borderId="5" xfId="1" applyNumberFormat="1" applyFont="1" applyFill="1" applyBorder="1" applyAlignment="1" applyProtection="1">
      <alignment horizontal="left" vertical="center" wrapText="1"/>
      <protection locked="0"/>
    </xf>
    <xf numFmtId="180" fontId="20" fillId="0" borderId="6" xfId="0" applyNumberFormat="1" applyFont="1" applyBorder="1" applyAlignment="1" applyProtection="1">
      <alignment horizontal="left" vertical="center" wrapText="1"/>
      <protection locked="0"/>
    </xf>
    <xf numFmtId="180" fontId="20" fillId="0" borderId="5" xfId="0" applyNumberFormat="1" applyFont="1" applyBorder="1" applyAlignment="1" applyProtection="1">
      <alignment horizontal="left" vertical="center" wrapText="1"/>
      <protection locked="0"/>
    </xf>
    <xf numFmtId="180" fontId="20" fillId="0" borderId="7" xfId="0" applyNumberFormat="1" applyFont="1" applyBorder="1" applyAlignment="1" applyProtection="1">
      <alignment horizontal="left" vertical="center" wrapText="1"/>
      <protection locked="0"/>
    </xf>
    <xf numFmtId="180" fontId="20" fillId="0" borderId="45" xfId="0" applyNumberFormat="1" applyFont="1" applyBorder="1" applyAlignment="1" applyProtection="1">
      <alignment horizontal="left" vertical="center" wrapText="1"/>
      <protection locked="0"/>
    </xf>
    <xf numFmtId="180" fontId="20" fillId="0" borderId="59" xfId="0" applyNumberFormat="1" applyFont="1" applyBorder="1" applyAlignment="1" applyProtection="1">
      <alignment horizontal="left" vertical="center" wrapText="1"/>
      <protection locked="0"/>
    </xf>
    <xf numFmtId="180" fontId="20" fillId="0" borderId="0" xfId="0" applyNumberFormat="1" applyFont="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6" xfId="0" applyFont="1" applyBorder="1" applyAlignment="1" applyProtection="1">
      <alignment horizontal="center" vertical="center" wrapText="1"/>
      <protection locked="0"/>
    </xf>
    <xf numFmtId="180" fontId="20" fillId="0" borderId="57" xfId="0" applyNumberFormat="1" applyFont="1" applyBorder="1" applyAlignment="1" applyProtection="1">
      <alignment horizontal="left" vertical="center" wrapText="1"/>
      <protection locked="0"/>
    </xf>
    <xf numFmtId="0" fontId="8" fillId="0" borderId="19" xfId="2" applyFont="1" applyBorder="1" applyAlignment="1">
      <alignment horizontal="left" vertical="center" wrapText="1"/>
    </xf>
    <xf numFmtId="0" fontId="8" fillId="0" borderId="20" xfId="2" applyFont="1" applyBorder="1" applyAlignment="1">
      <alignment horizontal="left" vertical="center" wrapText="1"/>
    </xf>
    <xf numFmtId="0" fontId="8" fillId="0" borderId="21" xfId="2" applyFont="1" applyBorder="1" applyAlignment="1">
      <alignment horizontal="left" vertical="center" wrapText="1"/>
    </xf>
    <xf numFmtId="180" fontId="20" fillId="0" borderId="14" xfId="0" applyNumberFormat="1" applyFont="1" applyBorder="1" applyAlignment="1" applyProtection="1">
      <alignment horizontal="left" vertical="center" wrapText="1"/>
      <protection locked="0"/>
    </xf>
    <xf numFmtId="38" fontId="20" fillId="0" borderId="14" xfId="1" applyFont="1" applyFill="1" applyBorder="1" applyAlignment="1" applyProtection="1">
      <alignment horizontal="left" vertical="center" wrapText="1"/>
      <protection locked="0"/>
    </xf>
    <xf numFmtId="0" fontId="8" fillId="4" borderId="53" xfId="2" applyFont="1" applyFill="1" applyBorder="1" applyAlignment="1">
      <alignment horizontal="left" vertical="center" wrapText="1"/>
    </xf>
    <xf numFmtId="181" fontId="20" fillId="0" borderId="5" xfId="0" applyNumberFormat="1" applyFont="1" applyBorder="1" applyAlignment="1" applyProtection="1">
      <alignment horizontal="left" vertical="center" wrapText="1"/>
      <protection locked="0"/>
    </xf>
    <xf numFmtId="0" fontId="8" fillId="4" borderId="19" xfId="2" applyFont="1" applyFill="1" applyBorder="1" applyAlignment="1">
      <alignment horizontal="left" vertical="center" wrapText="1"/>
    </xf>
    <xf numFmtId="180" fontId="20" fillId="0" borderId="57" xfId="0" applyNumberFormat="1" applyFont="1" applyBorder="1" applyAlignment="1" applyProtection="1">
      <alignment horizontal="left" vertical="center"/>
      <protection locked="0"/>
    </xf>
    <xf numFmtId="38" fontId="20" fillId="0" borderId="5" xfId="1" applyFont="1" applyFill="1" applyBorder="1" applyAlignment="1" applyProtection="1">
      <alignment horizontal="left" vertical="center"/>
      <protection locked="0"/>
    </xf>
    <xf numFmtId="180" fontId="20" fillId="0" borderId="23" xfId="0" applyNumberFormat="1" applyFont="1" applyBorder="1" applyAlignment="1" applyProtection="1">
      <alignment horizontal="left" vertical="center" wrapText="1"/>
      <protection locked="0"/>
    </xf>
    <xf numFmtId="38" fontId="20" fillId="0" borderId="23" xfId="1" applyFont="1" applyFill="1" applyBorder="1" applyAlignment="1" applyProtection="1">
      <alignment horizontal="left" vertical="center" wrapText="1"/>
      <protection locked="0"/>
    </xf>
    <xf numFmtId="0" fontId="8" fillId="4" borderId="21" xfId="2" applyFont="1" applyFill="1" applyBorder="1" applyAlignment="1">
      <alignment horizontal="left" vertical="center" wrapText="1"/>
    </xf>
    <xf numFmtId="0" fontId="8" fillId="0" borderId="18" xfId="2" applyFont="1" applyBorder="1" applyAlignment="1">
      <alignment horizontal="left" vertical="center" wrapText="1"/>
    </xf>
    <xf numFmtId="0" fontId="20" fillId="0" borderId="44" xfId="0" applyFont="1" applyBorder="1" applyAlignment="1" applyProtection="1">
      <alignment horizontal="left" vertical="center" wrapText="1"/>
      <protection locked="0"/>
    </xf>
    <xf numFmtId="9" fontId="20" fillId="0" borderId="54" xfId="0" applyNumberFormat="1" applyFont="1" applyBorder="1" applyAlignment="1" applyProtection="1">
      <alignment horizontal="left" vertical="center" wrapText="1"/>
      <protection locked="0"/>
    </xf>
    <xf numFmtId="0" fontId="20" fillId="0" borderId="55" xfId="0" applyFont="1" applyBorder="1" applyAlignment="1" applyProtection="1">
      <alignment horizontal="left" vertical="center" wrapText="1"/>
      <protection locked="0"/>
    </xf>
    <xf numFmtId="38" fontId="20" fillId="4" borderId="14" xfId="1" applyFont="1" applyFill="1" applyBorder="1" applyAlignment="1" applyProtection="1">
      <alignment horizontal="left" vertical="center" wrapText="1"/>
      <protection locked="0"/>
    </xf>
    <xf numFmtId="3" fontId="20" fillId="4" borderId="14" xfId="0" applyNumberFormat="1" applyFont="1" applyFill="1" applyBorder="1" applyAlignment="1" applyProtection="1">
      <alignment horizontal="left" vertical="center" wrapText="1"/>
      <protection locked="0"/>
    </xf>
    <xf numFmtId="0" fontId="8" fillId="4" borderId="22" xfId="0" applyFont="1" applyFill="1" applyBorder="1" applyAlignment="1" applyProtection="1">
      <alignment horizontal="left" vertical="center" wrapText="1"/>
      <protection locked="0"/>
    </xf>
    <xf numFmtId="38" fontId="20" fillId="4" borderId="5" xfId="1" applyFont="1" applyFill="1" applyBorder="1" applyAlignment="1" applyProtection="1">
      <alignment horizontal="left" vertical="center" wrapText="1"/>
      <protection locked="0"/>
    </xf>
    <xf numFmtId="3" fontId="20" fillId="4" borderId="5" xfId="0" applyNumberFormat="1" applyFont="1" applyFill="1" applyBorder="1" applyAlignment="1" applyProtection="1">
      <alignment horizontal="left" vertical="center" wrapText="1"/>
      <protection locked="0"/>
    </xf>
    <xf numFmtId="0" fontId="8" fillId="4" borderId="18" xfId="0" applyFont="1" applyFill="1" applyBorder="1" applyAlignment="1" applyProtection="1">
      <alignment horizontal="left" vertical="center" wrapText="1"/>
      <protection locked="0"/>
    </xf>
    <xf numFmtId="3" fontId="20" fillId="4" borderId="6" xfId="0" applyNumberFormat="1" applyFont="1" applyFill="1" applyBorder="1" applyAlignment="1" applyProtection="1">
      <alignment horizontal="left" vertical="center" wrapText="1"/>
      <protection locked="0"/>
    </xf>
    <xf numFmtId="0" fontId="20" fillId="4" borderId="6" xfId="0" applyFont="1" applyFill="1" applyBorder="1" applyAlignment="1" applyProtection="1">
      <alignment horizontal="left" vertical="center" wrapText="1"/>
      <protection locked="0"/>
    </xf>
    <xf numFmtId="0" fontId="8" fillId="4" borderId="19" xfId="0" applyFont="1" applyFill="1" applyBorder="1" applyAlignment="1" applyProtection="1">
      <alignment horizontal="left" vertical="center" wrapText="1"/>
      <protection locked="0"/>
    </xf>
    <xf numFmtId="0" fontId="20" fillId="4" borderId="5" xfId="0" applyFont="1" applyFill="1" applyBorder="1" applyAlignment="1" applyProtection="1">
      <alignment horizontal="left" vertical="center" wrapText="1"/>
      <protection locked="0"/>
    </xf>
    <xf numFmtId="38" fontId="20" fillId="4" borderId="5" xfId="12" applyNumberFormat="1" applyFont="1" applyFill="1" applyBorder="1" applyAlignment="1" applyProtection="1">
      <alignment horizontal="left" vertical="center" wrapText="1"/>
      <protection locked="0"/>
    </xf>
    <xf numFmtId="0" fontId="8" fillId="4" borderId="20" xfId="0" applyFont="1" applyFill="1" applyBorder="1" applyAlignment="1" applyProtection="1">
      <alignment horizontal="left" vertical="center" wrapText="1"/>
      <protection locked="0"/>
    </xf>
    <xf numFmtId="0" fontId="8" fillId="4" borderId="19" xfId="2" applyFont="1" applyFill="1" applyBorder="1" applyAlignment="1" applyProtection="1">
      <alignment horizontal="left" vertical="center" wrapText="1"/>
      <protection locked="0"/>
    </xf>
    <xf numFmtId="38" fontId="20" fillId="0" borderId="23" xfId="12" applyNumberFormat="1" applyFont="1" applyFill="1" applyBorder="1" applyAlignment="1" applyProtection="1">
      <alignment horizontal="left" vertical="center" wrapText="1"/>
      <protection locked="0"/>
    </xf>
    <xf numFmtId="3" fontId="20" fillId="4" borderId="5" xfId="2" applyNumberFormat="1" applyFont="1" applyFill="1" applyBorder="1" applyAlignment="1" applyProtection="1">
      <alignment horizontal="left" vertical="center" wrapText="1"/>
      <protection locked="0"/>
    </xf>
    <xf numFmtId="0" fontId="8" fillId="4" borderId="18" xfId="2" applyFont="1" applyFill="1" applyBorder="1" applyAlignment="1" applyProtection="1">
      <alignment horizontal="left" vertical="center" wrapText="1"/>
      <protection locked="0"/>
    </xf>
    <xf numFmtId="38" fontId="20" fillId="4" borderId="6" xfId="1" applyFont="1" applyFill="1" applyBorder="1" applyAlignment="1" applyProtection="1">
      <alignment horizontal="left" vertical="center" wrapText="1"/>
      <protection locked="0"/>
    </xf>
    <xf numFmtId="3" fontId="20" fillId="4" borderId="6" xfId="2" applyNumberFormat="1" applyFont="1" applyFill="1" applyBorder="1" applyAlignment="1" applyProtection="1">
      <alignment horizontal="left" vertical="center" wrapText="1"/>
      <protection locked="0"/>
    </xf>
    <xf numFmtId="0" fontId="20" fillId="4" borderId="5" xfId="2" applyFont="1" applyFill="1" applyBorder="1" applyAlignment="1" applyProtection="1">
      <alignment horizontal="left" vertical="center" wrapText="1"/>
      <protection locked="0"/>
    </xf>
    <xf numFmtId="0" fontId="8" fillId="4" borderId="6" xfId="0" applyFont="1" applyFill="1" applyBorder="1" applyAlignment="1" applyProtection="1">
      <alignment horizontal="center" vertical="center" wrapText="1"/>
      <protection locked="0"/>
    </xf>
    <xf numFmtId="0" fontId="8" fillId="4" borderId="20" xfId="2" applyFont="1" applyFill="1" applyBorder="1" applyAlignment="1" applyProtection="1">
      <alignment horizontal="left" vertical="center" wrapText="1"/>
      <protection locked="0"/>
    </xf>
    <xf numFmtId="0" fontId="7" fillId="2" borderId="6" xfId="2" applyFill="1" applyBorder="1" applyAlignment="1" applyProtection="1">
      <alignment horizontal="left" vertical="center" wrapText="1"/>
      <protection locked="0"/>
    </xf>
    <xf numFmtId="0" fontId="8" fillId="0" borderId="0" xfId="2" applyFont="1" applyAlignment="1" applyProtection="1">
      <alignment horizontal="left" vertical="center"/>
      <protection locked="0"/>
    </xf>
    <xf numFmtId="0" fontId="8" fillId="4" borderId="21" xfId="0" applyFont="1" applyFill="1" applyBorder="1" applyAlignment="1" applyProtection="1">
      <alignment horizontal="left" vertical="center" wrapText="1"/>
      <protection locked="0"/>
    </xf>
    <xf numFmtId="0" fontId="20" fillId="4" borderId="14" xfId="0" applyFont="1" applyFill="1" applyBorder="1" applyAlignment="1" applyProtection="1">
      <alignment horizontal="left" vertical="center" wrapText="1"/>
      <protection locked="0"/>
    </xf>
    <xf numFmtId="0" fontId="20" fillId="4" borderId="57" xfId="0" applyFont="1" applyFill="1" applyBorder="1" applyAlignment="1" applyProtection="1">
      <alignment horizontal="left" vertical="center"/>
      <protection locked="0"/>
    </xf>
    <xf numFmtId="0" fontId="20" fillId="4" borderId="5" xfId="0" applyFont="1" applyFill="1" applyBorder="1" applyAlignment="1" applyProtection="1">
      <alignment horizontal="left" vertical="center"/>
      <protection locked="0"/>
    </xf>
    <xf numFmtId="3" fontId="20" fillId="4" borderId="23" xfId="0" applyNumberFormat="1" applyFont="1" applyFill="1" applyBorder="1" applyAlignment="1" applyProtection="1">
      <alignment horizontal="left" vertical="center" wrapText="1"/>
      <protection locked="0"/>
    </xf>
    <xf numFmtId="0" fontId="20" fillId="4" borderId="10" xfId="0" applyFont="1" applyFill="1" applyBorder="1" applyAlignment="1" applyProtection="1">
      <alignment horizontal="left" vertical="center" wrapText="1"/>
      <protection locked="0"/>
    </xf>
    <xf numFmtId="0" fontId="20" fillId="4" borderId="11" xfId="0" applyFont="1" applyFill="1" applyBorder="1" applyAlignment="1" applyProtection="1">
      <alignment horizontal="left" vertical="center" wrapText="1"/>
      <protection locked="0"/>
    </xf>
    <xf numFmtId="0" fontId="20" fillId="4" borderId="40" xfId="0" applyFont="1" applyFill="1" applyBorder="1" applyAlignment="1" applyProtection="1">
      <alignment vertical="center" wrapText="1"/>
      <protection locked="0"/>
    </xf>
    <xf numFmtId="38" fontId="20" fillId="0" borderId="14" xfId="12" applyNumberFormat="1" applyFont="1" applyFill="1" applyBorder="1" applyAlignment="1" applyProtection="1">
      <alignment horizontal="left" vertical="center" wrapText="1"/>
      <protection locked="0"/>
    </xf>
    <xf numFmtId="0" fontId="8" fillId="4" borderId="56" xfId="2" applyFont="1" applyFill="1" applyBorder="1" applyAlignment="1" applyProtection="1">
      <alignment horizontal="left" vertical="center" wrapText="1"/>
      <protection locked="0"/>
    </xf>
    <xf numFmtId="38" fontId="20" fillId="4" borderId="5" xfId="1" applyFont="1" applyFill="1" applyBorder="1" applyAlignment="1" applyProtection="1">
      <alignment horizontal="left" vertical="center" wrapText="1"/>
    </xf>
    <xf numFmtId="0" fontId="8" fillId="4" borderId="20" xfId="2" applyFont="1" applyFill="1" applyBorder="1" applyAlignment="1">
      <alignment horizontal="left" vertical="center" wrapText="1"/>
    </xf>
    <xf numFmtId="0" fontId="20" fillId="4" borderId="61" xfId="0" applyFont="1" applyFill="1" applyBorder="1" applyAlignment="1" applyProtection="1">
      <alignment horizontal="left" vertical="center" wrapText="1"/>
      <protection locked="0"/>
    </xf>
    <xf numFmtId="0" fontId="8" fillId="4" borderId="24" xfId="0" applyFont="1" applyFill="1" applyBorder="1" applyAlignment="1" applyProtection="1">
      <alignment horizontal="left" vertical="center" wrapText="1"/>
      <protection locked="0"/>
    </xf>
    <xf numFmtId="0" fontId="20" fillId="4" borderId="44" xfId="2" applyFont="1" applyFill="1" applyBorder="1" applyAlignment="1">
      <alignment horizontal="left" vertical="center" wrapText="1"/>
    </xf>
    <xf numFmtId="0" fontId="8" fillId="4" borderId="22" xfId="2" applyFont="1" applyFill="1" applyBorder="1" applyAlignment="1">
      <alignment horizontal="left" vertical="center" wrapText="1"/>
    </xf>
    <xf numFmtId="0" fontId="20" fillId="4" borderId="10" xfId="2" applyFont="1" applyFill="1" applyBorder="1" applyAlignment="1">
      <alignment horizontal="left" vertical="center" wrapText="1"/>
    </xf>
    <xf numFmtId="0" fontId="20" fillId="4" borderId="11" xfId="2" applyFont="1" applyFill="1" applyBorder="1" applyAlignment="1">
      <alignment horizontal="left" vertical="center" wrapText="1"/>
    </xf>
    <xf numFmtId="0" fontId="20" fillId="4" borderId="5" xfId="2" applyFont="1" applyFill="1" applyBorder="1" applyAlignment="1">
      <alignment horizontal="left" vertical="center" wrapText="1"/>
    </xf>
    <xf numFmtId="0" fontId="8" fillId="4" borderId="18" xfId="2" applyFont="1" applyFill="1" applyBorder="1" applyAlignment="1">
      <alignment horizontal="left" vertical="center" wrapText="1"/>
    </xf>
    <xf numFmtId="0" fontId="20" fillId="4" borderId="23" xfId="2" applyFont="1" applyFill="1" applyBorder="1" applyAlignment="1">
      <alignment horizontal="left" vertical="center" wrapText="1"/>
    </xf>
    <xf numFmtId="180" fontId="20" fillId="4" borderId="14" xfId="0" applyNumberFormat="1" applyFont="1" applyFill="1" applyBorder="1" applyAlignment="1" applyProtection="1">
      <alignment horizontal="left" vertical="center" wrapText="1"/>
      <protection locked="0"/>
    </xf>
    <xf numFmtId="0" fontId="8" fillId="4" borderId="53" xfId="13" applyFont="1" applyFill="1" applyBorder="1" applyAlignment="1">
      <alignment horizontal="left" vertical="center" wrapText="1"/>
    </xf>
    <xf numFmtId="180" fontId="20" fillId="4" borderId="5" xfId="0" applyNumberFormat="1" applyFont="1" applyFill="1" applyBorder="1" applyAlignment="1" applyProtection="1">
      <alignment horizontal="left" vertical="center" wrapText="1"/>
      <protection locked="0"/>
    </xf>
    <xf numFmtId="0" fontId="8" fillId="4" borderId="19" xfId="13" applyFont="1" applyFill="1" applyBorder="1" applyAlignment="1">
      <alignment horizontal="left" vertical="center" wrapText="1"/>
    </xf>
    <xf numFmtId="178" fontId="20" fillId="4" borderId="6" xfId="0" applyNumberFormat="1" applyFont="1" applyFill="1" applyBorder="1" applyAlignment="1" applyProtection="1">
      <alignment horizontal="left" vertical="center" wrapText="1"/>
      <protection locked="0"/>
    </xf>
    <xf numFmtId="178" fontId="20" fillId="4" borderId="11" xfId="0" applyNumberFormat="1" applyFont="1" applyFill="1" applyBorder="1" applyAlignment="1" applyProtection="1">
      <alignment horizontal="left" vertical="center" wrapText="1"/>
      <protection locked="0"/>
    </xf>
    <xf numFmtId="0" fontId="8" fillId="4" borderId="18" xfId="13" applyFont="1" applyFill="1" applyBorder="1" applyAlignment="1">
      <alignment horizontal="left" vertical="center" wrapText="1"/>
    </xf>
    <xf numFmtId="0" fontId="19" fillId="0" borderId="19" xfId="0" applyFont="1" applyBorder="1" applyAlignment="1" applyProtection="1">
      <alignment horizontal="left" vertical="center" wrapText="1"/>
      <protection locked="0"/>
    </xf>
    <xf numFmtId="0" fontId="8" fillId="0" borderId="19" xfId="2" applyFont="1" applyBorder="1" applyAlignment="1" applyProtection="1">
      <alignment horizontal="left" vertical="center" wrapText="1"/>
      <protection locked="0"/>
    </xf>
    <xf numFmtId="0" fontId="26" fillId="0" borderId="21" xfId="0" applyFont="1" applyBorder="1" applyAlignment="1" applyProtection="1">
      <alignment horizontal="left" vertical="center" wrapText="1"/>
      <protection locked="0"/>
    </xf>
    <xf numFmtId="0" fontId="20" fillId="0" borderId="23" xfId="0" applyFont="1" applyBorder="1" applyAlignment="1" applyProtection="1">
      <alignment horizontal="left" vertical="center" wrapText="1"/>
      <protection locked="0"/>
    </xf>
    <xf numFmtId="43" fontId="20" fillId="0" borderId="23" xfId="15" applyFont="1" applyFill="1" applyBorder="1" applyAlignment="1" applyProtection="1">
      <alignment horizontal="left" vertical="center" wrapText="1"/>
      <protection locked="0"/>
    </xf>
    <xf numFmtId="38" fontId="8" fillId="0" borderId="44" xfId="1" applyFont="1" applyFill="1" applyBorder="1" applyAlignment="1" applyProtection="1">
      <alignment horizontal="left" vertical="center" wrapText="1"/>
      <protection locked="0"/>
    </xf>
    <xf numFmtId="0" fontId="8" fillId="0" borderId="18" xfId="2" applyFont="1" applyBorder="1" applyAlignment="1" applyProtection="1">
      <alignment horizontal="left" vertical="center" wrapText="1"/>
      <protection locked="0"/>
    </xf>
    <xf numFmtId="0" fontId="8" fillId="0" borderId="56" xfId="2" applyFont="1" applyBorder="1" applyAlignment="1" applyProtection="1">
      <alignment horizontal="left" vertical="center" wrapText="1"/>
      <protection locked="0"/>
    </xf>
    <xf numFmtId="0" fontId="8" fillId="0" borderId="20" xfId="2" applyFont="1" applyBorder="1" applyAlignment="1" applyProtection="1">
      <alignment horizontal="left" vertical="center" wrapText="1"/>
      <protection locked="0"/>
    </xf>
    <xf numFmtId="0" fontId="8" fillId="0" borderId="5" xfId="2" applyFont="1" applyBorder="1" applyAlignment="1">
      <alignment horizontal="left" vertical="center" wrapText="1"/>
    </xf>
    <xf numFmtId="3" fontId="8" fillId="0" borderId="5" xfId="2" applyNumberFormat="1" applyFont="1" applyBorder="1" applyAlignment="1">
      <alignment horizontal="left" vertical="center" wrapText="1"/>
    </xf>
    <xf numFmtId="0" fontId="8" fillId="0" borderId="44" xfId="2" applyFont="1" applyBorder="1" applyAlignment="1">
      <alignment horizontal="left" vertical="center" wrapText="1"/>
    </xf>
    <xf numFmtId="0" fontId="8" fillId="0" borderId="6" xfId="2" applyFont="1" applyBorder="1" applyAlignment="1">
      <alignment horizontal="left" vertical="center" wrapText="1"/>
    </xf>
    <xf numFmtId="0" fontId="8" fillId="0" borderId="10" xfId="2" applyFont="1" applyBorder="1" applyAlignment="1">
      <alignment horizontal="left" vertical="center" wrapText="1"/>
    </xf>
    <xf numFmtId="0" fontId="8" fillId="0" borderId="11" xfId="2" applyFont="1" applyBorder="1" applyAlignment="1">
      <alignment horizontal="left" vertical="center" wrapText="1"/>
    </xf>
    <xf numFmtId="3" fontId="8" fillId="0" borderId="45" xfId="2" applyNumberFormat="1" applyFont="1" applyBorder="1" applyAlignment="1">
      <alignment horizontal="left" vertical="center" wrapText="1"/>
    </xf>
    <xf numFmtId="3" fontId="8" fillId="0" borderId="6" xfId="2" applyNumberFormat="1" applyFont="1" applyBorder="1" applyAlignment="1">
      <alignment horizontal="left" vertical="center" wrapText="1"/>
    </xf>
    <xf numFmtId="4" fontId="8" fillId="0" borderId="6" xfId="2" applyNumberFormat="1" applyFont="1" applyBorder="1" applyAlignment="1">
      <alignment horizontal="left" vertical="center" wrapText="1"/>
    </xf>
    <xf numFmtId="4" fontId="8" fillId="0" borderId="10" xfId="2" applyNumberFormat="1" applyFont="1" applyBorder="1" applyAlignment="1">
      <alignment horizontal="left" vertical="center" wrapText="1"/>
    </xf>
    <xf numFmtId="4" fontId="8" fillId="0" borderId="11" xfId="2" applyNumberFormat="1" applyFont="1" applyBorder="1" applyAlignment="1">
      <alignment horizontal="left" vertical="center" wrapText="1"/>
    </xf>
    <xf numFmtId="182" fontId="20" fillId="0" borderId="5" xfId="0" applyNumberFormat="1" applyFont="1" applyBorder="1" applyAlignment="1" applyProtection="1">
      <alignment horizontal="left" vertical="center" wrapText="1"/>
      <protection locked="0"/>
    </xf>
    <xf numFmtId="182" fontId="20" fillId="0" borderId="0" xfId="0" applyNumberFormat="1" applyFont="1" applyAlignment="1" applyProtection="1">
      <alignment horizontal="left" vertical="center"/>
      <protection locked="0"/>
    </xf>
    <xf numFmtId="182" fontId="20" fillId="0" borderId="6" xfId="0" applyNumberFormat="1" applyFont="1" applyBorder="1" applyAlignment="1" applyProtection="1">
      <alignment horizontal="left" vertical="center" wrapText="1"/>
      <protection locked="0"/>
    </xf>
    <xf numFmtId="182" fontId="20" fillId="0" borderId="57" xfId="0" applyNumberFormat="1" applyFont="1" applyBorder="1" applyAlignment="1" applyProtection="1">
      <alignment horizontal="left" vertical="center"/>
      <protection locked="0"/>
    </xf>
    <xf numFmtId="182" fontId="20" fillId="0" borderId="5" xfId="0" applyNumberFormat="1" applyFont="1" applyBorder="1" applyAlignment="1" applyProtection="1">
      <alignment horizontal="left" vertical="center"/>
      <protection locked="0"/>
    </xf>
    <xf numFmtId="182" fontId="20" fillId="0" borderId="23" xfId="0" applyNumberFormat="1"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20" fillId="0" borderId="23" xfId="2" applyFont="1" applyBorder="1" applyAlignment="1">
      <alignment horizontal="left" vertical="center" wrapText="1"/>
    </xf>
    <xf numFmtId="49" fontId="20" fillId="0" borderId="11" xfId="0" applyNumberFormat="1"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38" fontId="7" fillId="0" borderId="6" xfId="1" applyFont="1" applyFill="1" applyBorder="1" applyAlignment="1">
      <alignment horizontal="left" vertical="center"/>
    </xf>
    <xf numFmtId="0" fontId="8" fillId="0" borderId="19" xfId="0" applyFont="1" applyBorder="1" applyAlignment="1">
      <alignment horizontal="left" vertical="center" wrapText="1"/>
    </xf>
    <xf numFmtId="0" fontId="11" fillId="0" borderId="18" xfId="0" applyFont="1" applyBorder="1" applyAlignment="1" applyProtection="1">
      <alignment horizontal="left" vertical="center" wrapText="1"/>
      <protection locked="0"/>
    </xf>
    <xf numFmtId="3" fontId="0" fillId="0" borderId="6" xfId="0" applyNumberFormat="1" applyBorder="1" applyAlignment="1" applyProtection="1">
      <alignment horizontal="left" vertical="center" wrapText="1"/>
      <protection locked="0"/>
    </xf>
    <xf numFmtId="0" fontId="0" fillId="0" borderId="5" xfId="0" applyBorder="1" applyAlignment="1">
      <alignment horizontal="left" vertical="center"/>
    </xf>
    <xf numFmtId="0" fontId="8" fillId="0" borderId="18" xfId="0" applyFont="1" applyBorder="1" applyAlignment="1">
      <alignment horizontal="left" vertical="center" wrapText="1"/>
    </xf>
    <xf numFmtId="0" fontId="0" fillId="0" borderId="6" xfId="0" applyBorder="1" applyAlignment="1" applyProtection="1">
      <alignment horizontal="left" vertical="center"/>
      <protection locked="0"/>
    </xf>
    <xf numFmtId="2" fontId="0" fillId="0" borderId="6" xfId="0" applyNumberFormat="1" applyBorder="1" applyAlignment="1">
      <alignment horizontal="left" vertical="center"/>
    </xf>
    <xf numFmtId="0" fontId="0" fillId="0" borderId="11" xfId="0" applyBorder="1" applyAlignment="1">
      <alignment horizontal="left" vertical="center"/>
    </xf>
    <xf numFmtId="0" fontId="8" fillId="0" borderId="21" xfId="0" applyFont="1" applyBorder="1" applyAlignment="1">
      <alignment horizontal="left" vertical="center"/>
    </xf>
    <xf numFmtId="0" fontId="17" fillId="2" borderId="50" xfId="13" applyFont="1" applyFill="1" applyBorder="1" applyAlignment="1">
      <alignment horizontal="center" vertical="center"/>
    </xf>
    <xf numFmtId="0" fontId="17" fillId="2" borderId="22" xfId="13" applyFont="1" applyFill="1" applyBorder="1" applyAlignment="1">
      <alignment vertical="center" wrapText="1"/>
    </xf>
    <xf numFmtId="0" fontId="17" fillId="2" borderId="25" xfId="13" applyFont="1" applyFill="1" applyBorder="1" applyAlignment="1">
      <alignment horizontal="center" vertical="center"/>
    </xf>
    <xf numFmtId="0" fontId="17" fillId="2" borderId="21" xfId="13" applyFont="1" applyFill="1" applyBorder="1" applyAlignment="1">
      <alignment vertical="center" wrapText="1"/>
    </xf>
    <xf numFmtId="9" fontId="8" fillId="0" borderId="17" xfId="0" applyNumberFormat="1"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9" fontId="8" fillId="0" borderId="12" xfId="0" applyNumberFormat="1"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178" fontId="8" fillId="0" borderId="6" xfId="0" applyNumberFormat="1" applyFont="1" applyBorder="1" applyAlignment="1" applyProtection="1">
      <alignment horizontal="left" vertical="center" wrapText="1"/>
      <protection locked="0"/>
    </xf>
    <xf numFmtId="49" fontId="8" fillId="0" borderId="11" xfId="0" applyNumberFormat="1" applyFont="1" applyBorder="1" applyAlignment="1" applyProtection="1">
      <alignment horizontal="left" vertical="center" wrapText="1"/>
      <protection locked="0"/>
    </xf>
    <xf numFmtId="0" fontId="8" fillId="0" borderId="40" xfId="0" applyFont="1" applyBorder="1" applyAlignment="1" applyProtection="1">
      <alignment horizontal="left" vertical="center" wrapText="1"/>
      <protection locked="0"/>
    </xf>
    <xf numFmtId="0" fontId="8" fillId="0" borderId="20" xfId="0" applyFont="1" applyBorder="1" applyAlignment="1" applyProtection="1">
      <alignment horizontal="left" vertical="top" wrapText="1"/>
      <protection locked="0"/>
    </xf>
    <xf numFmtId="0" fontId="27" fillId="0" borderId="20" xfId="0" applyFont="1"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3" fontId="8" fillId="0" borderId="45" xfId="0" applyNumberFormat="1" applyFont="1" applyBorder="1" applyAlignment="1" applyProtection="1">
      <alignment horizontal="left" vertical="center" wrapText="1"/>
      <protection locked="0"/>
    </xf>
    <xf numFmtId="0" fontId="8" fillId="0" borderId="14"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61" xfId="0" applyFont="1" applyBorder="1" applyAlignment="1" applyProtection="1">
      <alignment vertical="center" wrapText="1"/>
      <protection locked="0"/>
    </xf>
    <xf numFmtId="0" fontId="8" fillId="0" borderId="57" xfId="0" applyFont="1" applyBorder="1" applyAlignment="1" applyProtection="1">
      <alignment vertical="center" wrapText="1"/>
      <protection locked="0"/>
    </xf>
    <xf numFmtId="0" fontId="8" fillId="0" borderId="23" xfId="0" applyFont="1" applyBorder="1" applyAlignment="1" applyProtection="1">
      <alignment vertical="center" wrapText="1"/>
      <protection locked="0"/>
    </xf>
    <xf numFmtId="0" fontId="8" fillId="0" borderId="17" xfId="0" applyFont="1" applyBorder="1" applyAlignment="1" applyProtection="1">
      <alignment horizontal="left" vertical="center" wrapText="1"/>
      <protection locked="0"/>
    </xf>
    <xf numFmtId="0" fontId="8" fillId="0" borderId="11" xfId="0" applyFont="1" applyBorder="1" applyAlignment="1" applyProtection="1">
      <alignment vertical="center" wrapText="1"/>
      <protection locked="0"/>
    </xf>
    <xf numFmtId="49" fontId="0" fillId="0" borderId="17" xfId="2" quotePrefix="1" applyNumberFormat="1" applyFont="1" applyBorder="1" applyAlignment="1" applyProtection="1">
      <alignment vertical="center" wrapText="1"/>
      <protection locked="0"/>
    </xf>
    <xf numFmtId="49" fontId="7" fillId="0" borderId="15" xfId="2" applyNumberFormat="1" applyBorder="1" applyAlignment="1" applyProtection="1">
      <alignment vertical="center" wrapText="1"/>
      <protection locked="0"/>
    </xf>
    <xf numFmtId="49" fontId="0" fillId="0" borderId="12" xfId="2" quotePrefix="1" applyNumberFormat="1" applyFont="1" applyBorder="1" applyAlignment="1" applyProtection="1">
      <alignment vertical="center" wrapText="1"/>
      <protection locked="0"/>
    </xf>
    <xf numFmtId="49" fontId="7" fillId="0" borderId="47" xfId="2" applyNumberFormat="1" applyBorder="1" applyAlignment="1" applyProtection="1">
      <alignment vertical="center" wrapText="1"/>
      <protection locked="0"/>
    </xf>
    <xf numFmtId="0" fontId="0" fillId="0" borderId="4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8" fillId="0" borderId="23" xfId="0" applyFont="1" applyBorder="1" applyAlignment="1">
      <alignment vertical="center" wrapText="1"/>
    </xf>
    <xf numFmtId="2" fontId="8" fillId="0" borderId="11" xfId="0" applyNumberFormat="1" applyFont="1" applyBorder="1" applyAlignment="1" applyProtection="1">
      <alignment horizontal="left" vertical="center" wrapText="1"/>
      <protection locked="0"/>
    </xf>
    <xf numFmtId="3" fontId="0" fillId="0" borderId="11" xfId="0" applyNumberFormat="1" applyBorder="1" applyAlignment="1" applyProtection="1">
      <alignment horizontal="left" vertical="center" wrapText="1"/>
      <protection locked="0"/>
    </xf>
    <xf numFmtId="9" fontId="8" fillId="0" borderId="15" xfId="0" applyNumberFormat="1" applyFont="1" applyBorder="1" applyAlignment="1" applyProtection="1">
      <alignment horizontal="left" vertical="center" wrapText="1"/>
      <protection locked="0"/>
    </xf>
    <xf numFmtId="9" fontId="8" fillId="0" borderId="47" xfId="0" applyNumberFormat="1" applyFont="1" applyBorder="1" applyAlignment="1" applyProtection="1">
      <alignment horizontal="left" vertical="center" wrapText="1"/>
      <protection locked="0"/>
    </xf>
    <xf numFmtId="182" fontId="8" fillId="0" borderId="14" xfId="0" applyNumberFormat="1" applyFont="1" applyBorder="1" applyAlignment="1" applyProtection="1">
      <alignment horizontal="left" vertical="center" wrapText="1"/>
      <protection locked="0"/>
    </xf>
    <xf numFmtId="182" fontId="8" fillId="0" borderId="5" xfId="0" applyNumberFormat="1" applyFont="1" applyBorder="1" applyAlignment="1" applyProtection="1">
      <alignment horizontal="left" vertical="center" wrapText="1"/>
      <protection locked="0"/>
    </xf>
    <xf numFmtId="182" fontId="8" fillId="0" borderId="6" xfId="0" applyNumberFormat="1" applyFont="1" applyBorder="1" applyAlignment="1" applyProtection="1">
      <alignment horizontal="left" vertical="center" wrapText="1"/>
      <protection locked="0"/>
    </xf>
    <xf numFmtId="0" fontId="8" fillId="0" borderId="5" xfId="0" applyFont="1" applyBorder="1" applyAlignment="1" applyProtection="1">
      <alignment horizontal="left" vertical="center"/>
      <protection locked="0"/>
    </xf>
    <xf numFmtId="0" fontId="19" fillId="0" borderId="24" xfId="0" applyFont="1" applyBorder="1" applyAlignment="1" applyProtection="1">
      <alignment horizontal="left" vertical="center" wrapText="1"/>
      <protection locked="0"/>
    </xf>
    <xf numFmtId="0" fontId="8" fillId="0" borderId="56" xfId="0" applyFont="1" applyBorder="1" applyAlignment="1" applyProtection="1">
      <alignment vertical="center" wrapText="1"/>
      <protection locked="0"/>
    </xf>
    <xf numFmtId="0" fontId="19" fillId="0" borderId="2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2" fontId="0" fillId="0" borderId="5" xfId="0" applyNumberFormat="1" applyBorder="1" applyAlignment="1" applyProtection="1">
      <alignment horizontal="left" vertical="center" wrapText="1"/>
      <protection locked="0"/>
    </xf>
    <xf numFmtId="38" fontId="8" fillId="4" borderId="6" xfId="1" applyFont="1" applyFill="1" applyBorder="1" applyAlignment="1" applyProtection="1">
      <alignment horizontal="left" vertical="center" wrapText="1"/>
      <protection locked="0"/>
    </xf>
    <xf numFmtId="38" fontId="8" fillId="4" borderId="5" xfId="1" applyFont="1" applyFill="1" applyBorder="1" applyAlignment="1" applyProtection="1">
      <alignment horizontal="left" vertical="center"/>
      <protection locked="0"/>
    </xf>
    <xf numFmtId="38" fontId="8" fillId="0" borderId="10" xfId="1" applyFont="1" applyFill="1" applyBorder="1" applyAlignment="1" applyProtection="1">
      <alignment horizontal="left" vertical="center" wrapText="1"/>
      <protection locked="0"/>
    </xf>
    <xf numFmtId="38" fontId="8" fillId="0" borderId="23" xfId="1" applyFont="1" applyFill="1" applyBorder="1" applyAlignment="1" applyProtection="1">
      <alignment horizontal="left" vertical="center" wrapText="1"/>
      <protection locked="0"/>
    </xf>
    <xf numFmtId="0" fontId="8" fillId="0" borderId="5" xfId="0" applyFont="1"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28" fillId="0" borderId="5" xfId="0" applyFont="1" applyBorder="1" applyAlignment="1" applyProtection="1">
      <alignment horizontal="left" vertical="center" wrapText="1"/>
      <protection locked="0"/>
    </xf>
    <xf numFmtId="2" fontId="29" fillId="0" borderId="5" xfId="0" applyNumberFormat="1" applyFont="1" applyBorder="1" applyAlignment="1" applyProtection="1">
      <alignment horizontal="left" vertical="center" wrapText="1"/>
      <protection locked="0"/>
    </xf>
    <xf numFmtId="1" fontId="0" fillId="0" borderId="5" xfId="0" applyNumberFormat="1" applyBorder="1" applyAlignment="1" applyProtection="1">
      <alignment horizontal="left" vertical="center" wrapText="1"/>
      <protection locked="0"/>
    </xf>
    <xf numFmtId="182" fontId="0" fillId="0" borderId="63" xfId="0" applyNumberFormat="1" applyBorder="1" applyAlignment="1">
      <alignment horizontal="left" vertical="center" wrapText="1"/>
    </xf>
    <xf numFmtId="0" fontId="8" fillId="0" borderId="64" xfId="0" applyFont="1" applyBorder="1" applyAlignment="1">
      <alignment horizontal="left" vertical="center" wrapText="1"/>
    </xf>
    <xf numFmtId="0" fontId="8" fillId="0" borderId="65" xfId="0" applyFont="1" applyBorder="1" applyAlignment="1" applyProtection="1">
      <alignment horizontal="left" vertical="center" wrapText="1"/>
      <protection locked="0"/>
    </xf>
    <xf numFmtId="2" fontId="0" fillId="0" borderId="6" xfId="0" applyNumberFormat="1" applyBorder="1" applyAlignment="1" applyProtection="1">
      <alignment horizontal="left" vertical="center" wrapText="1"/>
      <protection locked="0"/>
    </xf>
    <xf numFmtId="0" fontId="0" fillId="0" borderId="70" xfId="0" applyBorder="1" applyAlignment="1">
      <alignment horizontal="left" vertical="center" wrapText="1"/>
    </xf>
    <xf numFmtId="0" fontId="8" fillId="0" borderId="71" xfId="0" applyFont="1" applyBorder="1" applyAlignment="1">
      <alignment horizontal="left" vertical="center" wrapText="1"/>
    </xf>
    <xf numFmtId="0" fontId="0" fillId="0" borderId="57" xfId="0" applyBorder="1" applyAlignment="1" applyProtection="1">
      <alignment vertical="center" wrapText="1"/>
      <protection locked="0"/>
    </xf>
    <xf numFmtId="0" fontId="0" fillId="0" borderId="63" xfId="0" applyBorder="1" applyAlignment="1">
      <alignment horizontal="left" vertical="center" wrapText="1"/>
    </xf>
    <xf numFmtId="0" fontId="8" fillId="0" borderId="72" xfId="0" applyFont="1" applyBorder="1" applyAlignment="1">
      <alignment horizontal="left" vertical="center" wrapText="1"/>
    </xf>
    <xf numFmtId="38" fontId="0" fillId="0" borderId="63" xfId="0" applyNumberFormat="1" applyBorder="1" applyAlignment="1">
      <alignment horizontal="left" vertical="center" wrapText="1"/>
    </xf>
    <xf numFmtId="3" fontId="0" fillId="0" borderId="73" xfId="0" applyNumberFormat="1" applyBorder="1" applyAlignment="1">
      <alignment horizontal="left" vertical="center" wrapText="1"/>
    </xf>
    <xf numFmtId="0" fontId="0" fillId="0" borderId="74" xfId="0" applyBorder="1" applyAlignment="1">
      <alignment horizontal="left" vertical="center" wrapText="1"/>
    </xf>
    <xf numFmtId="0" fontId="8" fillId="0" borderId="75" xfId="0" applyFont="1" applyBorder="1" applyAlignment="1">
      <alignment horizontal="left" vertical="center" wrapText="1"/>
    </xf>
    <xf numFmtId="0" fontId="0" fillId="0" borderId="76" xfId="0" applyBorder="1" applyAlignment="1">
      <alignment horizontal="left" vertical="center" wrapText="1"/>
    </xf>
    <xf numFmtId="0" fontId="8" fillId="0" borderId="77" xfId="0" applyFont="1" applyBorder="1" applyAlignment="1">
      <alignment horizontal="left" vertical="center" wrapText="1"/>
    </xf>
    <xf numFmtId="0" fontId="0" fillId="0" borderId="78" xfId="0" applyBorder="1" applyAlignment="1">
      <alignment horizontal="left" vertical="center" wrapText="1"/>
    </xf>
    <xf numFmtId="0" fontId="0" fillId="0" borderId="79" xfId="0" applyBorder="1" applyAlignment="1">
      <alignment horizontal="left" vertical="center" wrapText="1"/>
    </xf>
    <xf numFmtId="0" fontId="8" fillId="0" borderId="80" xfId="0" applyFont="1" applyBorder="1" applyAlignment="1">
      <alignment horizontal="left" vertical="center" wrapText="1"/>
    </xf>
    <xf numFmtId="0" fontId="0" fillId="0" borderId="81" xfId="0" applyBorder="1" applyAlignment="1">
      <alignment horizontal="left" vertical="center" wrapText="1"/>
    </xf>
    <xf numFmtId="3" fontId="0" fillId="0" borderId="63" xfId="0" applyNumberFormat="1" applyBorder="1" applyAlignment="1">
      <alignment horizontal="left" vertical="center" wrapText="1"/>
    </xf>
    <xf numFmtId="2" fontId="0" fillId="0" borderId="11" xfId="0" applyNumberFormat="1" applyBorder="1" applyAlignment="1" applyProtection="1">
      <alignment horizontal="left" vertical="center" wrapText="1"/>
      <protection locked="0"/>
    </xf>
    <xf numFmtId="49" fontId="0" fillId="0" borderId="17" xfId="0" applyNumberFormat="1" applyBorder="1" applyAlignment="1" applyProtection="1">
      <alignment horizontal="left" vertical="center" wrapText="1"/>
      <protection locked="0"/>
    </xf>
    <xf numFmtId="49" fontId="0" fillId="0" borderId="83" xfId="0" applyNumberFormat="1" applyBorder="1" applyAlignment="1" applyProtection="1">
      <alignment horizontal="left" vertical="center" wrapText="1"/>
      <protection locked="0"/>
    </xf>
    <xf numFmtId="0" fontId="8" fillId="0" borderId="22" xfId="0" applyFont="1" applyBorder="1" applyAlignment="1">
      <alignment horizontal="left" vertical="center" wrapText="1"/>
    </xf>
    <xf numFmtId="49" fontId="0" fillId="0" borderId="10" xfId="0" applyNumberFormat="1" applyBorder="1" applyAlignment="1" applyProtection="1">
      <alignment horizontal="left" vertical="center" wrapText="1"/>
      <protection locked="0"/>
    </xf>
    <xf numFmtId="49" fontId="0" fillId="0" borderId="84" xfId="0" applyNumberFormat="1" applyBorder="1" applyAlignment="1" applyProtection="1">
      <alignment horizontal="left" vertical="center" wrapText="1"/>
      <protection locked="0"/>
    </xf>
    <xf numFmtId="0" fontId="8" fillId="0" borderId="21" xfId="0" applyFont="1" applyBorder="1" applyAlignment="1">
      <alignment horizontal="left" vertical="center" wrapText="1"/>
    </xf>
    <xf numFmtId="0" fontId="8" fillId="0" borderId="7" xfId="0" applyFont="1" applyBorder="1" applyAlignment="1" applyProtection="1">
      <alignment vertical="center"/>
      <protection locked="0"/>
    </xf>
    <xf numFmtId="0" fontId="8" fillId="0" borderId="7" xfId="0" applyFont="1" applyBorder="1" applyAlignment="1" applyProtection="1">
      <alignment vertical="center" wrapText="1"/>
      <protection locked="0"/>
    </xf>
    <xf numFmtId="0" fontId="8" fillId="0" borderId="61" xfId="0" applyFont="1" applyBorder="1" applyAlignment="1" applyProtection="1">
      <alignment horizontal="left" vertical="center" wrapText="1"/>
      <protection locked="0"/>
    </xf>
    <xf numFmtId="0" fontId="8" fillId="0" borderId="45"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49" fontId="29" fillId="0" borderId="54" xfId="16" applyNumberFormat="1" applyFont="1" applyBorder="1" applyAlignment="1" applyProtection="1">
      <alignment horizontal="left" vertical="center" wrapText="1"/>
      <protection locked="0"/>
    </xf>
    <xf numFmtId="49" fontId="29" fillId="0" borderId="55" xfId="16" applyNumberFormat="1" applyFont="1" applyBorder="1" applyAlignment="1" applyProtection="1">
      <alignment horizontal="left" vertical="center"/>
      <protection locked="0"/>
    </xf>
    <xf numFmtId="0" fontId="8" fillId="0" borderId="49" xfId="0" applyFont="1" applyBorder="1" applyAlignment="1">
      <alignment horizontal="left" vertical="center" wrapText="1"/>
    </xf>
    <xf numFmtId="49" fontId="29" fillId="0" borderId="12" xfId="16" applyNumberFormat="1" applyFont="1" applyBorder="1" applyAlignment="1" applyProtection="1">
      <alignment horizontal="left" vertical="center" wrapText="1"/>
      <protection locked="0"/>
    </xf>
    <xf numFmtId="49" fontId="29" fillId="0" borderId="32" xfId="16" applyNumberFormat="1" applyFont="1" applyBorder="1" applyAlignment="1" applyProtection="1">
      <alignment horizontal="left" vertical="center"/>
      <protection locked="0"/>
    </xf>
    <xf numFmtId="0" fontId="8" fillId="0" borderId="33" xfId="0" applyFont="1" applyBorder="1" applyAlignment="1">
      <alignment horizontal="left" vertical="center" wrapText="1"/>
    </xf>
    <xf numFmtId="38" fontId="8" fillId="0" borderId="5" xfId="1" applyFont="1" applyFill="1" applyBorder="1" applyAlignment="1" applyProtection="1">
      <alignment vertical="center" wrapText="1"/>
      <protection locked="0"/>
    </xf>
    <xf numFmtId="3" fontId="8" fillId="0" borderId="6" xfId="0" applyNumberFormat="1" applyFont="1" applyBorder="1" applyAlignment="1" applyProtection="1">
      <alignment vertical="center" wrapText="1"/>
      <protection locked="0"/>
    </xf>
    <xf numFmtId="0" fontId="8" fillId="0" borderId="5" xfId="0" applyFont="1" applyBorder="1" applyAlignment="1">
      <alignment vertical="center"/>
    </xf>
    <xf numFmtId="0" fontId="8" fillId="0" borderId="5" xfId="0" applyFont="1" applyBorder="1" applyAlignment="1" applyProtection="1">
      <alignment vertical="center"/>
      <protection locked="0"/>
    </xf>
    <xf numFmtId="37" fontId="8" fillId="0" borderId="6" xfId="17" applyNumberFormat="1" applyFont="1" applyFill="1" applyBorder="1" applyAlignment="1" applyProtection="1">
      <alignment horizontal="left" vertical="center" wrapText="1"/>
      <protection locked="0"/>
    </xf>
    <xf numFmtId="3" fontId="8" fillId="0" borderId="11" xfId="0" applyNumberFormat="1" applyFont="1" applyBorder="1" applyAlignment="1" applyProtection="1">
      <alignment horizontal="left" vertical="center" wrapText="1"/>
      <protection locked="0"/>
    </xf>
    <xf numFmtId="49" fontId="8" fillId="0" borderId="19" xfId="0" applyNumberFormat="1" applyFont="1" applyBorder="1" applyAlignment="1" applyProtection="1">
      <alignment horizontal="left" vertical="center" wrapText="1"/>
      <protection locked="0"/>
    </xf>
    <xf numFmtId="3" fontId="8" fillId="0" borderId="5" xfId="0" applyNumberFormat="1" applyFont="1" applyBorder="1" applyAlignment="1" applyProtection="1">
      <alignment vertical="center" wrapText="1"/>
      <protection locked="0"/>
    </xf>
    <xf numFmtId="9" fontId="8" fillId="0" borderId="17" xfId="0" applyNumberFormat="1"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9" fontId="8" fillId="0" borderId="12" xfId="0" applyNumberFormat="1" applyFont="1" applyBorder="1" applyAlignment="1" applyProtection="1">
      <alignment vertical="center" wrapText="1"/>
      <protection locked="0"/>
    </xf>
    <xf numFmtId="0" fontId="8" fillId="0" borderId="32" xfId="0" applyFont="1" applyBorder="1" applyAlignment="1" applyProtection="1">
      <alignment vertical="center" wrapText="1"/>
      <protection locked="0"/>
    </xf>
    <xf numFmtId="0" fontId="8" fillId="0" borderId="11" xfId="0" applyFont="1" applyBorder="1" applyAlignment="1" applyProtection="1">
      <alignment horizontal="center" vertical="center" wrapText="1"/>
      <protection locked="0"/>
    </xf>
    <xf numFmtId="3" fontId="8" fillId="0" borderId="5" xfId="2" applyNumberFormat="1"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left" vertical="center" wrapText="1"/>
      <protection locked="0"/>
    </xf>
    <xf numFmtId="0" fontId="8" fillId="0" borderId="57" xfId="0" applyFont="1" applyBorder="1" applyAlignment="1" applyProtection="1">
      <alignment vertical="center"/>
      <protection locked="0"/>
    </xf>
    <xf numFmtId="0" fontId="8" fillId="0" borderId="53" xfId="0" applyFont="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9" fontId="8" fillId="0" borderId="17" xfId="0" quotePrefix="1" applyNumberFormat="1" applyFont="1" applyBorder="1" applyAlignment="1" applyProtection="1">
      <alignment horizontal="left" vertical="center" wrapText="1"/>
      <protection locked="0"/>
    </xf>
    <xf numFmtId="9" fontId="8" fillId="0" borderId="12" xfId="0" quotePrefix="1" applyNumberFormat="1" applyFont="1" applyBorder="1" applyAlignment="1" applyProtection="1">
      <alignment horizontal="left" vertical="center" wrapText="1"/>
      <protection locked="0"/>
    </xf>
    <xf numFmtId="3" fontId="8" fillId="0" borderId="44" xfId="0" applyNumberFormat="1" applyFont="1" applyBorder="1" applyAlignment="1" applyProtection="1">
      <alignment horizontal="left" vertical="center" wrapText="1"/>
      <protection locked="0"/>
    </xf>
    <xf numFmtId="0" fontId="8" fillId="0" borderId="21" xfId="0" applyFont="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8" fillId="0" borderId="43" xfId="0" applyFont="1" applyBorder="1" applyAlignment="1" applyProtection="1">
      <alignment horizontal="left" vertical="center" wrapText="1"/>
      <protection locked="0"/>
    </xf>
    <xf numFmtId="3" fontId="8" fillId="0" borderId="17" xfId="0" applyNumberFormat="1" applyFont="1" applyBorder="1" applyAlignment="1" applyProtection="1">
      <alignment horizontal="left" vertical="center" wrapText="1"/>
      <protection locked="0"/>
    </xf>
    <xf numFmtId="0" fontId="8" fillId="4" borderId="14" xfId="0" applyFont="1" applyFill="1" applyBorder="1" applyAlignment="1" applyProtection="1">
      <alignment horizontal="left" vertical="center" wrapText="1"/>
      <protection locked="0"/>
    </xf>
    <xf numFmtId="3" fontId="8" fillId="0" borderId="54" xfId="0" applyNumberFormat="1" applyFont="1" applyBorder="1" applyAlignment="1" applyProtection="1">
      <alignment horizontal="left" vertical="center" wrapText="1"/>
      <protection locked="0"/>
    </xf>
    <xf numFmtId="0" fontId="0" fillId="0" borderId="24" xfId="0" applyBorder="1" applyAlignment="1">
      <alignment vertical="center" wrapText="1"/>
    </xf>
    <xf numFmtId="0" fontId="8" fillId="0" borderId="22" xfId="0" applyFont="1" applyBorder="1" applyAlignment="1">
      <alignment horizontal="left" vertical="center"/>
    </xf>
    <xf numFmtId="0" fontId="8" fillId="0" borderId="19" xfId="0" applyFont="1" applyBorder="1" applyAlignment="1">
      <alignment horizontal="left" vertical="center"/>
    </xf>
    <xf numFmtId="49" fontId="0" fillId="0" borderId="15" xfId="0" applyNumberFormat="1" applyBorder="1" applyAlignment="1" applyProtection="1">
      <alignment horizontal="left" vertical="center"/>
      <protection locked="0"/>
    </xf>
    <xf numFmtId="0" fontId="8" fillId="0" borderId="49" xfId="0" applyFont="1" applyBorder="1" applyAlignment="1">
      <alignment horizontal="left" vertical="center"/>
    </xf>
    <xf numFmtId="49" fontId="0" fillId="0" borderId="12" xfId="0" applyNumberFormat="1" applyBorder="1" applyAlignment="1" applyProtection="1">
      <alignment horizontal="left" vertical="center" wrapText="1"/>
      <protection locked="0"/>
    </xf>
    <xf numFmtId="49" fontId="0" fillId="0" borderId="32" xfId="0" applyNumberFormat="1" applyBorder="1" applyAlignment="1" applyProtection="1">
      <alignment horizontal="left" vertical="center"/>
      <protection locked="0"/>
    </xf>
    <xf numFmtId="0" fontId="17" fillId="0" borderId="5" xfId="0" applyFont="1" applyBorder="1" applyAlignment="1" applyProtection="1">
      <alignment horizontal="left" vertical="center" wrapText="1"/>
      <protection locked="0"/>
    </xf>
    <xf numFmtId="38" fontId="0" fillId="0" borderId="14" xfId="1" applyFont="1" applyFill="1" applyBorder="1" applyAlignment="1" applyProtection="1">
      <alignment horizontal="left" vertical="center" wrapText="1"/>
      <protection locked="0"/>
    </xf>
    <xf numFmtId="3" fontId="17" fillId="0" borderId="5" xfId="0" applyNumberFormat="1" applyFont="1" applyBorder="1" applyAlignment="1" applyProtection="1">
      <alignment horizontal="left" vertical="center" wrapText="1"/>
      <protection locked="0"/>
    </xf>
    <xf numFmtId="0" fontId="19" fillId="0" borderId="20" xfId="0" applyFont="1" applyBorder="1"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17" fillId="0" borderId="5" xfId="0" applyFont="1" applyBorder="1" applyAlignment="1">
      <alignment vertical="center" wrapText="1"/>
    </xf>
    <xf numFmtId="0" fontId="8" fillId="0" borderId="22" xfId="0" applyFont="1" applyBorder="1" applyAlignment="1">
      <alignment vertical="center" wrapText="1"/>
    </xf>
    <xf numFmtId="0" fontId="19" fillId="0" borderId="19" xfId="0" applyFont="1" applyBorder="1" applyAlignment="1">
      <alignment vertical="center" wrapText="1"/>
    </xf>
    <xf numFmtId="0" fontId="0" fillId="0" borderId="10" xfId="0" applyBorder="1" applyAlignment="1" applyProtection="1">
      <alignment horizontal="left" vertical="center"/>
      <protection locked="0"/>
    </xf>
    <xf numFmtId="49" fontId="0" fillId="0" borderId="15" xfId="0" applyNumberFormat="1" applyBorder="1" applyAlignment="1" applyProtection="1">
      <alignment horizontal="left" vertical="center" wrapText="1"/>
      <protection locked="0"/>
    </xf>
    <xf numFmtId="0" fontId="8" fillId="0" borderId="30" xfId="0" applyFont="1" applyBorder="1" applyAlignment="1">
      <alignment horizontal="left" vertical="center"/>
    </xf>
    <xf numFmtId="49" fontId="0" fillId="0" borderId="47" xfId="0" applyNumberFormat="1" applyBorder="1" applyAlignment="1" applyProtection="1">
      <alignment horizontal="left" vertical="center" wrapText="1"/>
      <protection locked="0"/>
    </xf>
    <xf numFmtId="0" fontId="8" fillId="0" borderId="33" xfId="0" applyFont="1" applyBorder="1" applyAlignment="1">
      <alignment horizontal="left" vertical="center"/>
    </xf>
    <xf numFmtId="0" fontId="0" fillId="0" borderId="40" xfId="0" applyBorder="1" applyAlignment="1" applyProtection="1">
      <alignment vertical="center" wrapText="1"/>
      <protection locked="0"/>
    </xf>
    <xf numFmtId="38" fontId="8" fillId="0" borderId="14" xfId="18" applyFont="1" applyFill="1" applyBorder="1" applyAlignment="1" applyProtection="1">
      <alignment horizontal="left" vertical="center" wrapText="1"/>
      <protection locked="0"/>
    </xf>
    <xf numFmtId="38" fontId="8" fillId="0" borderId="5" xfId="18" applyFont="1" applyFill="1" applyBorder="1" applyAlignment="1" applyProtection="1">
      <alignment horizontal="left" vertical="center" wrapText="1"/>
      <protection locked="0"/>
    </xf>
    <xf numFmtId="38" fontId="8" fillId="0" borderId="6" xfId="18" applyFont="1" applyFill="1" applyBorder="1" applyAlignment="1" applyProtection="1">
      <alignment horizontal="left" vertical="center" wrapText="1"/>
      <protection locked="0"/>
    </xf>
    <xf numFmtId="0" fontId="0" fillId="0" borderId="6" xfId="0" applyBorder="1" applyAlignment="1">
      <alignment horizontal="left" vertical="center" wrapText="1"/>
    </xf>
    <xf numFmtId="0" fontId="0" fillId="0" borderId="45" xfId="0" applyBorder="1" applyAlignment="1">
      <alignment horizontal="left" vertical="center"/>
    </xf>
    <xf numFmtId="0" fontId="8" fillId="0" borderId="56" xfId="0" applyFont="1" applyBorder="1" applyAlignment="1">
      <alignment horizontal="left" vertical="center" wrapText="1"/>
    </xf>
    <xf numFmtId="3" fontId="0" fillId="0" borderId="10" xfId="0" applyNumberFormat="1" applyBorder="1" applyAlignment="1" applyProtection="1">
      <alignment horizontal="left" vertical="center" wrapText="1"/>
      <protection locked="0"/>
    </xf>
    <xf numFmtId="3" fontId="0" fillId="0" borderId="11" xfId="0" applyNumberFormat="1" applyBorder="1" applyAlignment="1">
      <alignment horizontal="left" vertical="center"/>
    </xf>
    <xf numFmtId="49" fontId="0" fillId="0" borderId="17" xfId="0" applyNumberFormat="1" applyBorder="1" applyAlignment="1">
      <alignment horizontal="left" vertical="center" wrapText="1"/>
    </xf>
    <xf numFmtId="0" fontId="0" fillId="0" borderId="15" xfId="0" applyBorder="1" applyAlignment="1">
      <alignment horizontal="left" vertical="center" wrapText="1"/>
    </xf>
    <xf numFmtId="49" fontId="0" fillId="0" borderId="12" xfId="0" applyNumberFormat="1" applyBorder="1" applyAlignment="1">
      <alignment horizontal="left" vertical="center" wrapText="1"/>
    </xf>
    <xf numFmtId="0" fontId="0" fillId="0" borderId="32" xfId="0" applyBorder="1" applyAlignment="1">
      <alignment horizontal="left" vertical="center" wrapText="1"/>
    </xf>
    <xf numFmtId="180" fontId="8" fillId="0" borderId="55" xfId="0" applyNumberFormat="1" applyFont="1" applyBorder="1" applyAlignment="1" applyProtection="1">
      <alignment horizontal="left" vertical="center" wrapText="1"/>
      <protection locked="0"/>
    </xf>
    <xf numFmtId="2" fontId="8" fillId="0" borderId="5" xfId="0" applyNumberFormat="1"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1" fontId="8" fillId="0" borderId="6" xfId="0" applyNumberFormat="1" applyFont="1" applyBorder="1" applyAlignment="1" applyProtection="1">
      <alignment horizontal="left" vertical="center" wrapText="1"/>
      <protection locked="0"/>
    </xf>
    <xf numFmtId="38" fontId="8" fillId="0" borderId="50" xfId="0" applyNumberFormat="1" applyFont="1" applyBorder="1" applyAlignment="1" applyProtection="1">
      <alignment horizontal="left" vertical="center"/>
      <protection locked="0"/>
    </xf>
    <xf numFmtId="1" fontId="8" fillId="0" borderId="23" xfId="0" applyNumberFormat="1"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38" fontId="8" fillId="0" borderId="11" xfId="1" applyFont="1" applyFill="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2" fontId="8" fillId="0" borderId="6" xfId="0" applyNumberFormat="1" applyFont="1" applyBorder="1" applyAlignment="1" applyProtection="1">
      <alignment horizontal="left" vertical="center" wrapText="1"/>
      <protection locked="0"/>
    </xf>
    <xf numFmtId="184" fontId="8" fillId="0" borderId="6" xfId="1" applyNumberFormat="1" applyFont="1" applyFill="1" applyBorder="1" applyAlignment="1" applyProtection="1">
      <alignment horizontal="left" vertical="center" wrapText="1"/>
      <protection locked="0"/>
    </xf>
    <xf numFmtId="184" fontId="8" fillId="0" borderId="11" xfId="1" applyNumberFormat="1" applyFont="1" applyFill="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86" xfId="0" applyFont="1" applyBorder="1" applyAlignment="1" applyProtection="1">
      <alignment horizontal="left" vertical="center" wrapText="1"/>
      <protection locked="0"/>
    </xf>
    <xf numFmtId="38" fontId="8" fillId="0" borderId="87" xfId="1" applyFont="1" applyFill="1" applyBorder="1" applyAlignment="1" applyProtection="1">
      <alignment horizontal="left" vertical="center" wrapText="1"/>
      <protection locked="0"/>
    </xf>
    <xf numFmtId="0" fontId="8" fillId="0" borderId="27" xfId="0" applyFont="1" applyBorder="1" applyAlignment="1" applyProtection="1">
      <alignment vertical="center" wrapText="1"/>
      <protection locked="0"/>
    </xf>
    <xf numFmtId="0" fontId="8" fillId="0" borderId="53" xfId="0" applyFont="1" applyBorder="1" applyAlignment="1">
      <alignment vertical="center" wrapText="1"/>
    </xf>
    <xf numFmtId="0" fontId="8" fillId="0" borderId="56" xfId="0" applyFont="1" applyBorder="1" applyAlignment="1">
      <alignment vertical="center" wrapText="1"/>
    </xf>
    <xf numFmtId="0" fontId="8" fillId="0" borderId="20" xfId="0" applyFont="1" applyBorder="1" applyAlignment="1">
      <alignment vertical="center" wrapText="1"/>
    </xf>
    <xf numFmtId="0" fontId="8" fillId="0" borderId="87" xfId="0" applyFont="1" applyBorder="1" applyAlignment="1" applyProtection="1">
      <alignment horizontal="left" vertical="center" wrapText="1"/>
      <protection locked="0"/>
    </xf>
    <xf numFmtId="0" fontId="8" fillId="0" borderId="53" xfId="0" applyFont="1" applyBorder="1" applyAlignment="1" applyProtection="1">
      <alignment vertical="center" wrapText="1"/>
      <protection locked="0"/>
    </xf>
    <xf numFmtId="40" fontId="8" fillId="0" borderId="5" xfId="1" applyNumberFormat="1" applyFont="1" applyFill="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55" fontId="7" fillId="0" borderId="0" xfId="2" applyNumberFormat="1"/>
    <xf numFmtId="0" fontId="24" fillId="0" borderId="0" xfId="11" applyAlignment="1"/>
    <xf numFmtId="0" fontId="24" fillId="0" borderId="0" xfId="11" applyFill="1" applyAlignment="1">
      <alignment horizontal="left" vertical="center"/>
    </xf>
    <xf numFmtId="0" fontId="23" fillId="0" borderId="0" xfId="2" applyFont="1" applyAlignment="1">
      <alignment horizontal="center"/>
    </xf>
    <xf numFmtId="0" fontId="0" fillId="0" borderId="0" xfId="2" applyFont="1" applyAlignment="1">
      <alignment horizontal="left" vertical="center" wrapText="1"/>
    </xf>
    <xf numFmtId="0" fontId="7" fillId="0" borderId="0" xfId="2" applyAlignment="1">
      <alignment horizontal="left" vertical="center" wrapText="1"/>
    </xf>
    <xf numFmtId="0" fontId="24" fillId="0" borderId="0" xfId="11" applyFill="1" applyBorder="1" applyAlignment="1">
      <alignment vertical="center" wrapText="1"/>
    </xf>
    <xf numFmtId="0" fontId="0" fillId="0" borderId="25" xfId="2" applyFont="1" applyBorder="1" applyAlignment="1">
      <alignment horizontal="left" vertical="center" wrapText="1"/>
    </xf>
    <xf numFmtId="0" fontId="7" fillId="0" borderId="58" xfId="2" applyBorder="1" applyAlignment="1">
      <alignment horizontal="left" vertical="center" wrapText="1"/>
    </xf>
    <xf numFmtId="0" fontId="7" fillId="0" borderId="8" xfId="2" applyBorder="1" applyAlignment="1">
      <alignment horizontal="left" vertical="center" wrapText="1"/>
    </xf>
    <xf numFmtId="0" fontId="24" fillId="0" borderId="0" xfId="11" applyAlignment="1"/>
    <xf numFmtId="0" fontId="6" fillId="2" borderId="35" xfId="2" quotePrefix="1" applyFont="1" applyFill="1" applyBorder="1" applyAlignment="1">
      <alignment horizontal="center" vertical="center" textRotation="255" wrapText="1"/>
    </xf>
    <xf numFmtId="0" fontId="6" fillId="2" borderId="41" xfId="2" quotePrefix="1" applyFont="1" applyFill="1" applyBorder="1" applyAlignment="1">
      <alignment horizontal="center" vertical="center" textRotation="255" wrapText="1"/>
    </xf>
    <xf numFmtId="0" fontId="6" fillId="2" borderId="44" xfId="2" applyFont="1" applyFill="1" applyBorder="1" applyAlignment="1">
      <alignment horizontal="center" vertical="center" textRotation="255" wrapText="1"/>
    </xf>
    <xf numFmtId="0" fontId="6" fillId="2" borderId="23" xfId="2" applyFont="1" applyFill="1" applyBorder="1" applyAlignment="1">
      <alignment horizontal="center" vertical="center" textRotation="255" wrapText="1"/>
    </xf>
    <xf numFmtId="0" fontId="8" fillId="0" borderId="38"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18" fillId="2" borderId="0" xfId="14" applyFont="1" applyFill="1" applyAlignment="1">
      <alignment horizontal="left" vertical="center"/>
    </xf>
    <xf numFmtId="0" fontId="6" fillId="2" borderId="13" xfId="2" quotePrefix="1" applyFont="1" applyFill="1" applyBorder="1" applyAlignment="1">
      <alignment horizontal="center" vertical="center" textRotation="255" wrapText="1"/>
    </xf>
    <xf numFmtId="0" fontId="6" fillId="2" borderId="4" xfId="2" quotePrefix="1" applyFont="1" applyFill="1" applyBorder="1" applyAlignment="1">
      <alignment horizontal="center" vertical="center" textRotation="255" wrapText="1"/>
    </xf>
    <xf numFmtId="0" fontId="6" fillId="2" borderId="12" xfId="2" quotePrefix="1" applyFont="1" applyFill="1" applyBorder="1" applyAlignment="1">
      <alignment horizontal="center" vertical="center" textRotation="255" wrapText="1"/>
    </xf>
    <xf numFmtId="0" fontId="6" fillId="2" borderId="44" xfId="2" quotePrefix="1" applyFont="1" applyFill="1" applyBorder="1" applyAlignment="1">
      <alignment horizontal="center" vertical="center" textRotation="255" wrapText="1"/>
    </xf>
    <xf numFmtId="0" fontId="6" fillId="2" borderId="45" xfId="2" quotePrefix="1" applyFont="1" applyFill="1" applyBorder="1" applyAlignment="1">
      <alignment horizontal="center" vertical="center" textRotation="255" wrapText="1"/>
    </xf>
    <xf numFmtId="0" fontId="6" fillId="2" borderId="23" xfId="2" quotePrefix="1" applyFont="1" applyFill="1" applyBorder="1" applyAlignment="1">
      <alignment horizontal="center" vertical="center" textRotation="255" wrapText="1"/>
    </xf>
    <xf numFmtId="0" fontId="8" fillId="0" borderId="52" xfId="13" applyFont="1" applyBorder="1" applyAlignment="1">
      <alignment horizontal="left" vertical="center" wrapText="1"/>
    </xf>
    <xf numFmtId="0" fontId="8" fillId="0" borderId="48" xfId="13" applyFont="1" applyBorder="1" applyAlignment="1">
      <alignment horizontal="left" vertical="center" wrapText="1"/>
    </xf>
    <xf numFmtId="0" fontId="8" fillId="0" borderId="6" xfId="13" applyFont="1" applyBorder="1" applyAlignment="1">
      <alignment horizontal="left" vertical="center" wrapText="1"/>
    </xf>
    <xf numFmtId="0" fontId="8" fillId="0" borderId="10" xfId="13" applyFont="1" applyBorder="1" applyAlignment="1">
      <alignment horizontal="left" vertical="center" wrapText="1"/>
    </xf>
    <xf numFmtId="0" fontId="8" fillId="0" borderId="11" xfId="13" applyFont="1" applyBorder="1" applyAlignment="1">
      <alignment horizontal="left" vertical="center" wrapText="1"/>
    </xf>
    <xf numFmtId="0" fontId="7" fillId="2" borderId="44" xfId="2" applyFill="1" applyBorder="1" applyAlignment="1" applyProtection="1">
      <alignment horizontal="center" vertical="center" wrapText="1"/>
      <protection locked="0"/>
    </xf>
    <xf numFmtId="0" fontId="7" fillId="2" borderId="45" xfId="2" applyFill="1" applyBorder="1" applyAlignment="1" applyProtection="1">
      <alignment horizontal="center" vertical="center" wrapText="1"/>
      <protection locked="0"/>
    </xf>
    <xf numFmtId="0" fontId="7" fillId="2" borderId="23" xfId="2" applyFill="1" applyBorder="1" applyAlignment="1" applyProtection="1">
      <alignment horizontal="center" vertical="center" wrapText="1"/>
      <protection locked="0"/>
    </xf>
    <xf numFmtId="0" fontId="6" fillId="2" borderId="32" xfId="2" applyFont="1" applyFill="1" applyBorder="1" applyAlignment="1">
      <alignment horizontal="center" vertical="center" textRotation="255" wrapText="1"/>
    </xf>
    <xf numFmtId="0" fontId="6" fillId="2" borderId="47" xfId="2" applyFont="1" applyFill="1" applyBorder="1" applyAlignment="1">
      <alignment horizontal="center" vertical="center" textRotation="255" wrapText="1"/>
    </xf>
    <xf numFmtId="0" fontId="6" fillId="2" borderId="48" xfId="2" applyFont="1" applyFill="1" applyBorder="1" applyAlignment="1">
      <alignment horizontal="center" vertical="center" textRotation="255" wrapText="1"/>
    </xf>
    <xf numFmtId="0" fontId="14" fillId="2" borderId="34" xfId="2" applyFont="1" applyFill="1" applyBorder="1" applyAlignment="1" applyProtection="1">
      <alignment horizontal="left" vertical="center" wrapText="1"/>
      <protection locked="0"/>
    </xf>
    <xf numFmtId="0" fontId="6" fillId="2" borderId="35" xfId="2" applyFont="1" applyFill="1" applyBorder="1" applyAlignment="1" applyProtection="1">
      <alignment horizontal="center" vertical="center" wrapText="1"/>
      <protection locked="0"/>
    </xf>
    <xf numFmtId="0" fontId="6" fillId="2" borderId="36" xfId="2" applyFont="1" applyFill="1" applyBorder="1" applyAlignment="1" applyProtection="1">
      <alignment horizontal="center" vertical="center" wrapText="1"/>
      <protection locked="0"/>
    </xf>
    <xf numFmtId="0" fontId="6" fillId="2" borderId="37" xfId="2" applyFont="1" applyFill="1" applyBorder="1" applyAlignment="1" applyProtection="1">
      <alignment horizontal="center" vertical="center" wrapText="1"/>
      <protection locked="0"/>
    </xf>
    <xf numFmtId="0" fontId="6" fillId="2" borderId="41" xfId="2" applyFont="1" applyFill="1" applyBorder="1" applyAlignment="1" applyProtection="1">
      <alignment horizontal="center" vertical="center" wrapText="1"/>
      <protection locked="0"/>
    </xf>
    <xf numFmtId="0" fontId="6" fillId="2" borderId="0" xfId="2" applyFont="1" applyFill="1" applyAlignment="1" applyProtection="1">
      <alignment horizontal="center" vertical="center" wrapText="1"/>
      <protection locked="0"/>
    </xf>
    <xf numFmtId="0" fontId="6" fillId="2" borderId="33" xfId="2" applyFont="1" applyFill="1" applyBorder="1" applyAlignment="1" applyProtection="1">
      <alignment horizontal="center" vertical="center" wrapText="1"/>
      <protection locked="0"/>
    </xf>
    <xf numFmtId="0" fontId="6" fillId="2" borderId="42" xfId="2" applyFont="1" applyFill="1" applyBorder="1" applyAlignment="1" applyProtection="1">
      <alignment horizontal="center" vertical="center" wrapText="1"/>
      <protection locked="0"/>
    </xf>
    <xf numFmtId="0" fontId="6" fillId="2" borderId="34" xfId="2" applyFont="1" applyFill="1" applyBorder="1" applyAlignment="1" applyProtection="1">
      <alignment horizontal="center" vertical="center" wrapText="1"/>
      <protection locked="0"/>
    </xf>
    <xf numFmtId="0" fontId="6" fillId="2" borderId="43" xfId="2" applyFont="1" applyFill="1" applyBorder="1" applyAlignment="1" applyProtection="1">
      <alignment horizontal="center" vertical="center" wrapText="1"/>
      <protection locked="0"/>
    </xf>
    <xf numFmtId="0" fontId="16" fillId="3" borderId="38" xfId="2" applyFont="1" applyFill="1" applyBorder="1" applyAlignment="1" applyProtection="1">
      <alignment horizontal="center" vertical="center"/>
      <protection locked="0"/>
    </xf>
    <xf numFmtId="0" fontId="16" fillId="3" borderId="39" xfId="2" applyFont="1" applyFill="1" applyBorder="1" applyAlignment="1" applyProtection="1">
      <alignment horizontal="center" vertical="center"/>
      <protection locked="0"/>
    </xf>
    <xf numFmtId="0" fontId="16" fillId="3" borderId="40" xfId="2" applyFont="1" applyFill="1" applyBorder="1" applyAlignment="1" applyProtection="1">
      <alignment horizontal="center" vertical="center"/>
      <protection locked="0"/>
    </xf>
    <xf numFmtId="0" fontId="6" fillId="2" borderId="45" xfId="2" applyFont="1" applyFill="1" applyBorder="1" applyAlignment="1">
      <alignment horizontal="center" vertical="center" textRotation="255" wrapText="1"/>
    </xf>
    <xf numFmtId="0" fontId="6" fillId="2" borderId="5" xfId="2" applyFont="1" applyFill="1" applyBorder="1" applyAlignment="1">
      <alignment horizontal="center" vertical="center" textRotation="255" wrapText="1"/>
    </xf>
    <xf numFmtId="0" fontId="7" fillId="2" borderId="7" xfId="2" applyFill="1" applyBorder="1" applyAlignment="1" applyProtection="1">
      <alignment horizontal="center" vertical="center" wrapText="1"/>
      <protection locked="0"/>
    </xf>
    <xf numFmtId="1" fontId="8" fillId="0" borderId="51" xfId="0" applyNumberFormat="1" applyFont="1" applyBorder="1" applyAlignment="1" applyProtection="1">
      <alignment horizontal="left" vertical="center" wrapText="1"/>
      <protection locked="0"/>
    </xf>
    <xf numFmtId="1" fontId="8" fillId="0" borderId="8" xfId="0" applyNumberFormat="1" applyFont="1" applyBorder="1" applyAlignment="1" applyProtection="1">
      <alignment horizontal="left" vertical="center" wrapText="1"/>
      <protection locked="0"/>
    </xf>
    <xf numFmtId="38" fontId="8" fillId="0" borderId="29" xfId="1" applyFont="1" applyFill="1" applyBorder="1" applyAlignment="1" applyProtection="1">
      <alignment horizontal="left" vertical="center" wrapText="1"/>
      <protection locked="0"/>
    </xf>
    <xf numFmtId="38" fontId="8" fillId="0" borderId="9" xfId="1" applyFont="1" applyFill="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20" fillId="0" borderId="51"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38" fontId="20" fillId="0" borderId="29" xfId="1" applyFont="1" applyFill="1" applyBorder="1" applyAlignment="1" applyProtection="1">
      <alignment horizontal="left" vertical="center" wrapText="1"/>
      <protection locked="0"/>
    </xf>
    <xf numFmtId="38" fontId="20" fillId="0" borderId="9" xfId="1" applyFont="1" applyFill="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20" fillId="0" borderId="27" xfId="0" applyFont="1" applyBorder="1" applyAlignment="1" applyProtection="1">
      <alignment horizontal="left" vertical="center" wrapText="1"/>
      <protection locked="0"/>
    </xf>
    <xf numFmtId="0" fontId="20" fillId="0" borderId="26"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9" fontId="20" fillId="0" borderId="25" xfId="0" applyNumberFormat="1" applyFont="1" applyBorder="1" applyAlignment="1" applyProtection="1">
      <alignment horizontal="left" vertical="center" wrapText="1"/>
      <protection locked="0"/>
    </xf>
    <xf numFmtId="49" fontId="20" fillId="0" borderId="25" xfId="0" applyNumberFormat="1" applyFont="1" applyBorder="1" applyAlignment="1" applyProtection="1">
      <alignment horizontal="left" vertical="center" wrapText="1"/>
      <protection locked="0"/>
    </xf>
    <xf numFmtId="49" fontId="20" fillId="0" borderId="8" xfId="0" applyNumberFormat="1" applyFont="1" applyBorder="1" applyAlignment="1" applyProtection="1">
      <alignment horizontal="left" vertical="center" wrapText="1"/>
      <protection locked="0"/>
    </xf>
    <xf numFmtId="49" fontId="20" fillId="0" borderId="28" xfId="0" applyNumberFormat="1" applyFont="1" applyBorder="1" applyAlignment="1" applyProtection="1">
      <alignment horizontal="left" vertical="center" wrapText="1"/>
      <protection locked="0"/>
    </xf>
    <xf numFmtId="49" fontId="20" fillId="0" borderId="16" xfId="0" applyNumberFormat="1"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49" fontId="20" fillId="0" borderId="60" xfId="0" applyNumberFormat="1" applyFont="1" applyBorder="1" applyAlignment="1" applyProtection="1">
      <alignment horizontal="left" vertical="center" wrapText="1"/>
      <protection locked="0"/>
    </xf>
    <xf numFmtId="49" fontId="20" fillId="0" borderId="52" xfId="13" applyNumberFormat="1" applyFont="1" applyBorder="1" applyAlignment="1">
      <alignment horizontal="left" vertical="center" wrapText="1"/>
    </xf>
    <xf numFmtId="49" fontId="20" fillId="0" borderId="48" xfId="13" applyNumberFormat="1" applyFont="1" applyBorder="1" applyAlignment="1">
      <alignment horizontal="left" vertical="center" wrapText="1"/>
    </xf>
    <xf numFmtId="49" fontId="20" fillId="0" borderId="6" xfId="13" applyNumberFormat="1" applyFont="1" applyBorder="1" applyAlignment="1">
      <alignment horizontal="left" vertical="center" wrapText="1"/>
    </xf>
    <xf numFmtId="49" fontId="20" fillId="0" borderId="10" xfId="13" applyNumberFormat="1" applyFont="1" applyBorder="1" applyAlignment="1">
      <alignment horizontal="left" vertical="center" wrapText="1"/>
    </xf>
    <xf numFmtId="49" fontId="20" fillId="0" borderId="11" xfId="13" applyNumberFormat="1" applyFont="1" applyBorder="1" applyAlignment="1">
      <alignment horizontal="left" vertical="center" wrapText="1"/>
    </xf>
    <xf numFmtId="0" fontId="20" fillId="4" borderId="51" xfId="0" applyFont="1" applyFill="1" applyBorder="1" applyAlignment="1" applyProtection="1">
      <alignment horizontal="left" vertical="center" wrapText="1"/>
      <protection locked="0"/>
    </xf>
    <xf numFmtId="0" fontId="20" fillId="4" borderId="8" xfId="0" applyFont="1" applyFill="1" applyBorder="1" applyAlignment="1" applyProtection="1">
      <alignment horizontal="left" vertical="center" wrapText="1"/>
      <protection locked="0"/>
    </xf>
    <xf numFmtId="0" fontId="20" fillId="4" borderId="38" xfId="0" applyFont="1" applyFill="1" applyBorder="1" applyAlignment="1" applyProtection="1">
      <alignment horizontal="left" vertical="center" wrapText="1"/>
      <protection locked="0"/>
    </xf>
    <xf numFmtId="0" fontId="20" fillId="4" borderId="27" xfId="0" applyFont="1" applyFill="1" applyBorder="1" applyAlignment="1" applyProtection="1">
      <alignment horizontal="left" vertical="center" wrapText="1"/>
      <protection locked="0"/>
    </xf>
    <xf numFmtId="0" fontId="20" fillId="4" borderId="51" xfId="2" applyFont="1" applyFill="1" applyBorder="1" applyAlignment="1" applyProtection="1">
      <alignment horizontal="left" vertical="center" wrapText="1"/>
      <protection locked="0"/>
    </xf>
    <xf numFmtId="0" fontId="20" fillId="4" borderId="8" xfId="2" applyFont="1" applyFill="1" applyBorder="1" applyAlignment="1" applyProtection="1">
      <alignment horizontal="left" vertical="center" wrapText="1"/>
      <protection locked="0"/>
    </xf>
    <xf numFmtId="38" fontId="20" fillId="4" borderId="25" xfId="1" applyFont="1" applyFill="1" applyBorder="1" applyAlignment="1" applyProtection="1">
      <alignment horizontal="left" vertical="center" wrapText="1"/>
      <protection locked="0"/>
    </xf>
    <xf numFmtId="38" fontId="20" fillId="4" borderId="8" xfId="1" applyFont="1" applyFill="1" applyBorder="1" applyAlignment="1" applyProtection="1">
      <alignment horizontal="left" vertical="center" wrapText="1"/>
      <protection locked="0"/>
    </xf>
    <xf numFmtId="0" fontId="20" fillId="4" borderId="28" xfId="0" applyFont="1" applyFill="1" applyBorder="1" applyAlignment="1" applyProtection="1">
      <alignment horizontal="left" vertical="center" wrapText="1"/>
      <protection locked="0"/>
    </xf>
    <xf numFmtId="0" fontId="20" fillId="4" borderId="16" xfId="0" applyFont="1" applyFill="1" applyBorder="1" applyAlignment="1" applyProtection="1">
      <alignment horizontal="left" vertical="center" wrapText="1"/>
      <protection locked="0"/>
    </xf>
    <xf numFmtId="38" fontId="20" fillId="4" borderId="29" xfId="3" applyFont="1" applyFill="1" applyBorder="1" applyAlignment="1" applyProtection="1">
      <alignment horizontal="left" vertical="center" wrapText="1"/>
    </xf>
    <xf numFmtId="38" fontId="20" fillId="4" borderId="9" xfId="3" applyFont="1" applyFill="1" applyBorder="1" applyAlignment="1" applyProtection="1">
      <alignment horizontal="left" vertical="center" wrapText="1"/>
    </xf>
    <xf numFmtId="38" fontId="20" fillId="0" borderId="51" xfId="1" applyFont="1" applyFill="1" applyBorder="1" applyAlignment="1" applyProtection="1">
      <alignment horizontal="left" vertical="center" wrapText="1"/>
      <protection locked="0"/>
    </xf>
    <xf numFmtId="38" fontId="20" fillId="0" borderId="8" xfId="1" applyFont="1" applyFill="1" applyBorder="1" applyAlignment="1" applyProtection="1">
      <alignment horizontal="left" vertical="center" wrapText="1"/>
      <protection locked="0"/>
    </xf>
    <xf numFmtId="38" fontId="7" fillId="0" borderId="29" xfId="3" applyFont="1" applyFill="1" applyBorder="1" applyAlignment="1" applyProtection="1">
      <alignment horizontal="left" vertical="center" wrapText="1"/>
    </xf>
    <xf numFmtId="38" fontId="7" fillId="0" borderId="9" xfId="3" applyFont="1" applyFill="1" applyBorder="1" applyAlignment="1" applyProtection="1">
      <alignment horizontal="left" vertical="center" wrapText="1"/>
    </xf>
    <xf numFmtId="0" fontId="7" fillId="0" borderId="38"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18" fillId="2" borderId="0" xfId="9" applyFont="1" applyFill="1" applyAlignment="1">
      <alignment horizontal="left" vertical="center"/>
    </xf>
    <xf numFmtId="49" fontId="20" fillId="0" borderId="52" xfId="8" applyNumberFormat="1" applyFont="1" applyBorder="1" applyAlignment="1">
      <alignment horizontal="left" vertical="center" wrapText="1"/>
    </xf>
    <xf numFmtId="49" fontId="20" fillId="0" borderId="48" xfId="8" applyNumberFormat="1" applyFont="1" applyBorder="1" applyAlignment="1">
      <alignment horizontal="left" vertical="center" wrapText="1"/>
    </xf>
    <xf numFmtId="49" fontId="20" fillId="0" borderId="6" xfId="8" applyNumberFormat="1" applyFont="1" applyBorder="1" applyAlignment="1">
      <alignment horizontal="left" vertical="center" wrapText="1"/>
    </xf>
    <xf numFmtId="49" fontId="20" fillId="0" borderId="10" xfId="8" applyNumberFormat="1" applyFont="1" applyBorder="1" applyAlignment="1">
      <alignment horizontal="left" vertical="center" wrapText="1"/>
    </xf>
    <xf numFmtId="49" fontId="20" fillId="0" borderId="11" xfId="8" applyNumberFormat="1" applyFont="1" applyBorder="1" applyAlignment="1">
      <alignment horizontal="left" vertical="center" wrapText="1"/>
    </xf>
    <xf numFmtId="0" fontId="7" fillId="4" borderId="51" xfId="0" applyFont="1" applyFill="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38" fontId="0" fillId="0" borderId="25"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38" fontId="8" fillId="0" borderId="29" xfId="3" applyFont="1" applyFill="1" applyBorder="1" applyAlignment="1" applyProtection="1">
      <alignment horizontal="left" vertical="center" wrapText="1"/>
    </xf>
    <xf numFmtId="38" fontId="8" fillId="0" borderId="9" xfId="3" applyFont="1" applyFill="1" applyBorder="1" applyAlignment="1" applyProtection="1">
      <alignment horizontal="left" vertical="center" wrapText="1"/>
    </xf>
    <xf numFmtId="0" fontId="8" fillId="0" borderId="28" xfId="2" applyFont="1" applyBorder="1" applyAlignment="1">
      <alignment horizontal="left" vertical="center" wrapText="1"/>
    </xf>
    <xf numFmtId="0" fontId="8" fillId="0" borderId="16" xfId="2" applyFont="1" applyBorder="1" applyAlignment="1">
      <alignment horizontal="left" vertical="center" wrapText="1"/>
    </xf>
    <xf numFmtId="49" fontId="20" fillId="0" borderId="26" xfId="0" applyNumberFormat="1" applyFont="1" applyBorder="1" applyAlignment="1" applyProtection="1">
      <alignment horizontal="left" vertical="center" wrapText="1"/>
      <protection locked="0"/>
    </xf>
    <xf numFmtId="49" fontId="20" fillId="0" borderId="15" xfId="0" applyNumberFormat="1" applyFont="1" applyBorder="1" applyAlignment="1" applyProtection="1">
      <alignment horizontal="left" vertical="center" wrapText="1"/>
      <protection locked="0"/>
    </xf>
    <xf numFmtId="0" fontId="20" fillId="0" borderId="51" xfId="2" applyFont="1" applyBorder="1" applyAlignment="1" applyProtection="1">
      <alignment horizontal="left" vertical="center" wrapText="1"/>
      <protection locked="0"/>
    </xf>
    <xf numFmtId="0" fontId="20" fillId="0" borderId="8" xfId="2" applyFont="1" applyBorder="1" applyAlignment="1" applyProtection="1">
      <alignment horizontal="left" vertical="center" wrapText="1"/>
      <protection locked="0"/>
    </xf>
    <xf numFmtId="38" fontId="20" fillId="0" borderId="25" xfId="1" applyFont="1" applyFill="1" applyBorder="1" applyAlignment="1" applyProtection="1">
      <alignment horizontal="left" vertical="center" wrapText="1"/>
      <protection locked="0"/>
    </xf>
    <xf numFmtId="0" fontId="18" fillId="2" borderId="0" xfId="7" applyFont="1" applyFill="1" applyAlignment="1">
      <alignment horizontal="left" vertical="center"/>
    </xf>
    <xf numFmtId="49" fontId="8" fillId="0" borderId="26" xfId="0" applyNumberFormat="1" applyFont="1" applyBorder="1" applyAlignment="1" applyProtection="1">
      <alignment horizontal="left" vertical="center" wrapText="1"/>
      <protection locked="0"/>
    </xf>
    <xf numFmtId="49" fontId="8" fillId="0" borderId="15" xfId="0" applyNumberFormat="1" applyFont="1" applyBorder="1" applyAlignment="1" applyProtection="1">
      <alignment horizontal="left" vertical="center" wrapText="1"/>
      <protection locked="0"/>
    </xf>
    <xf numFmtId="49" fontId="8" fillId="0" borderId="25" xfId="0" applyNumberFormat="1" applyFont="1" applyBorder="1" applyAlignment="1" applyProtection="1">
      <alignment horizontal="left" vertical="center" wrapText="1"/>
      <protection locked="0"/>
    </xf>
    <xf numFmtId="49" fontId="8" fillId="0" borderId="8" xfId="0" applyNumberFormat="1" applyFont="1" applyBorder="1" applyAlignment="1" applyProtection="1">
      <alignment horizontal="left" vertical="center" wrapText="1"/>
      <protection locked="0"/>
    </xf>
    <xf numFmtId="49" fontId="8" fillId="0" borderId="28" xfId="0" applyNumberFormat="1" applyFont="1" applyBorder="1" applyAlignment="1" applyProtection="1">
      <alignment horizontal="left" vertical="center" wrapText="1"/>
      <protection locked="0"/>
    </xf>
    <xf numFmtId="49" fontId="8" fillId="0" borderId="16" xfId="0" applyNumberFormat="1" applyFont="1" applyBorder="1" applyAlignment="1" applyProtection="1">
      <alignment horizontal="left" vertical="center" wrapText="1"/>
      <protection locked="0"/>
    </xf>
    <xf numFmtId="0" fontId="18" fillId="2" borderId="0" xfId="13" applyFont="1" applyFill="1" applyAlignment="1">
      <alignment horizontal="left" vertical="center"/>
    </xf>
    <xf numFmtId="0" fontId="19" fillId="0" borderId="51" xfId="0" applyFont="1" applyBorder="1" applyAlignment="1" applyProtection="1">
      <alignment horizontal="left" vertical="center" wrapText="1"/>
      <protection locked="0"/>
    </xf>
    <xf numFmtId="0" fontId="19" fillId="0" borderId="8" xfId="0" applyFont="1" applyBorder="1" applyAlignment="1" applyProtection="1">
      <alignment horizontal="left" vertical="center" wrapText="1"/>
      <protection locked="0"/>
    </xf>
    <xf numFmtId="49" fontId="0" fillId="0" borderId="26" xfId="2" quotePrefix="1" applyNumberFormat="1" applyFont="1" applyBorder="1" applyAlignment="1" applyProtection="1">
      <alignment vertical="center" wrapText="1"/>
      <protection locked="0"/>
    </xf>
    <xf numFmtId="49" fontId="0" fillId="0" borderId="15" xfId="2" quotePrefix="1" applyNumberFormat="1" applyFont="1" applyBorder="1" applyAlignment="1" applyProtection="1">
      <alignment vertical="center" wrapText="1"/>
      <protection locked="0"/>
    </xf>
    <xf numFmtId="49" fontId="0" fillId="0" borderId="25" xfId="2" applyNumberFormat="1" applyFont="1" applyBorder="1" applyAlignment="1" applyProtection="1">
      <alignment vertical="center" wrapText="1"/>
      <protection locked="0"/>
    </xf>
    <xf numFmtId="49" fontId="7" fillId="0" borderId="8" xfId="2" applyNumberFormat="1" applyBorder="1" applyAlignment="1" applyProtection="1">
      <alignment vertical="center" wrapText="1"/>
      <protection locked="0"/>
    </xf>
    <xf numFmtId="49" fontId="0" fillId="0" borderId="25" xfId="2" quotePrefix="1" applyNumberFormat="1" applyFont="1" applyBorder="1" applyAlignment="1" applyProtection="1">
      <alignment vertical="center" wrapText="1"/>
      <protection locked="0"/>
    </xf>
    <xf numFmtId="0" fontId="0" fillId="0" borderId="25" xfId="2" applyFont="1" applyBorder="1" applyAlignment="1" applyProtection="1">
      <alignment vertical="center" wrapText="1"/>
      <protection locked="0"/>
    </xf>
    <xf numFmtId="0" fontId="7" fillId="0" borderId="8" xfId="2" applyBorder="1" applyAlignment="1" applyProtection="1">
      <alignment vertical="center" wrapText="1"/>
      <protection locked="0"/>
    </xf>
    <xf numFmtId="49" fontId="0" fillId="0" borderId="28" xfId="2" quotePrefix="1" applyNumberFormat="1" applyFont="1" applyBorder="1" applyAlignment="1" applyProtection="1">
      <alignment vertical="center" wrapText="1"/>
      <protection locked="0"/>
    </xf>
    <xf numFmtId="49" fontId="7" fillId="0" borderId="16" xfId="2" applyNumberFormat="1" applyBorder="1" applyAlignment="1" applyProtection="1">
      <alignment vertical="center" wrapText="1"/>
      <protection locked="0"/>
    </xf>
    <xf numFmtId="49" fontId="8" fillId="0" borderId="62" xfId="0" applyNumberFormat="1" applyFont="1" applyBorder="1" applyAlignment="1" applyProtection="1">
      <alignment horizontal="left" vertical="center" wrapText="1"/>
      <protection locked="0"/>
    </xf>
    <xf numFmtId="49" fontId="8" fillId="0" borderId="51" xfId="0" applyNumberFormat="1" applyFont="1" applyBorder="1" applyAlignment="1" applyProtection="1">
      <alignment horizontal="left" vertical="center" wrapText="1"/>
      <protection locked="0"/>
    </xf>
    <xf numFmtId="49" fontId="8" fillId="0" borderId="60" xfId="0" applyNumberFormat="1" applyFont="1" applyBorder="1" applyAlignment="1" applyProtection="1">
      <alignment horizontal="left" vertical="center" wrapText="1"/>
      <protection locked="0"/>
    </xf>
    <xf numFmtId="38" fontId="8" fillId="0" borderId="25" xfId="1" applyFont="1" applyFill="1" applyBorder="1" applyAlignment="1" applyProtection="1">
      <alignment horizontal="left" vertical="center" wrapText="1"/>
      <protection locked="0"/>
    </xf>
    <xf numFmtId="38" fontId="8" fillId="0" borderId="8" xfId="1" applyFont="1" applyFill="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38" fontId="0" fillId="0" borderId="29" xfId="1" applyFont="1" applyFill="1" applyBorder="1" applyAlignment="1" applyProtection="1">
      <alignment horizontal="left" vertical="center" wrapText="1"/>
      <protection locked="0"/>
    </xf>
    <xf numFmtId="38" fontId="0" fillId="0" borderId="9" xfId="1" applyFont="1" applyFill="1" applyBorder="1" applyAlignment="1" applyProtection="1">
      <alignment horizontal="left" vertical="center" wrapText="1"/>
      <protection locked="0"/>
    </xf>
    <xf numFmtId="0" fontId="18" fillId="2" borderId="0" xfId="8" applyFont="1" applyFill="1" applyAlignment="1">
      <alignment horizontal="left" vertical="center"/>
    </xf>
    <xf numFmtId="49" fontId="0" fillId="0" borderId="26" xfId="0" applyNumberFormat="1" applyBorder="1" applyAlignment="1" applyProtection="1">
      <alignment vertical="center" wrapText="1"/>
      <protection locked="0"/>
    </xf>
    <xf numFmtId="49" fontId="0" fillId="0" borderId="15" xfId="0" applyNumberFormat="1" applyBorder="1" applyAlignment="1" applyProtection="1">
      <alignment vertical="center" wrapText="1"/>
      <protection locked="0"/>
    </xf>
    <xf numFmtId="49" fontId="0" fillId="0" borderId="25" xfId="0" applyNumberFormat="1" applyBorder="1" applyAlignment="1" applyProtection="1">
      <alignment vertical="center" wrapText="1"/>
      <protection locked="0"/>
    </xf>
    <xf numFmtId="49" fontId="0" fillId="0" borderId="8" xfId="0" applyNumberFormat="1" applyBorder="1" applyAlignment="1" applyProtection="1">
      <alignment vertical="center" wrapText="1"/>
      <protection locked="0"/>
    </xf>
    <xf numFmtId="49" fontId="0" fillId="0" borderId="28" xfId="0" applyNumberFormat="1" applyBorder="1" applyAlignment="1" applyProtection="1">
      <alignment vertical="center" wrapText="1"/>
      <protection locked="0"/>
    </xf>
    <xf numFmtId="49" fontId="0" fillId="0" borderId="16" xfId="0" applyNumberFormat="1" applyBorder="1" applyAlignment="1" applyProtection="1">
      <alignment vertical="center" wrapText="1"/>
      <protection locked="0"/>
    </xf>
    <xf numFmtId="38" fontId="0" fillId="0" borderId="25" xfId="1" applyFont="1" applyFill="1" applyBorder="1" applyAlignment="1" applyProtection="1">
      <alignment vertical="center" wrapText="1"/>
      <protection locked="0"/>
    </xf>
    <xf numFmtId="38" fontId="0" fillId="0" borderId="8" xfId="1" applyFont="1" applyFill="1" applyBorder="1" applyAlignment="1" applyProtection="1">
      <alignment vertical="center" wrapText="1"/>
      <protection locked="0"/>
    </xf>
    <xf numFmtId="0" fontId="8" fillId="0" borderId="28"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49" fontId="0" fillId="0" borderId="26" xfId="0" applyNumberFormat="1" applyBorder="1" applyAlignment="1" applyProtection="1">
      <alignment horizontal="left" vertical="center" wrapText="1"/>
      <protection locked="0"/>
    </xf>
    <xf numFmtId="49" fontId="0" fillId="0" borderId="82" xfId="0" applyNumberFormat="1" applyBorder="1" applyAlignment="1" applyProtection="1">
      <alignment horizontal="left" vertical="center" wrapText="1"/>
      <protection locked="0"/>
    </xf>
    <xf numFmtId="49" fontId="0" fillId="0" borderId="25" xfId="0" applyNumberFormat="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49" fontId="0" fillId="0" borderId="29" xfId="0" applyNumberFormat="1" applyBorder="1" applyAlignment="1" applyProtection="1">
      <alignment horizontal="left" vertical="center" wrapText="1"/>
      <protection locked="0"/>
    </xf>
    <xf numFmtId="49" fontId="0" fillId="0" borderId="9" xfId="0" applyNumberFormat="1" applyBorder="1" applyAlignment="1" applyProtection="1">
      <alignment horizontal="left" vertical="center" wrapText="1"/>
      <protection locked="0"/>
    </xf>
    <xf numFmtId="0" fontId="19" fillId="0" borderId="66" xfId="0" applyFont="1" applyBorder="1" applyAlignment="1" applyProtection="1">
      <alignment horizontal="left" vertical="center" wrapText="1"/>
      <protection locked="0"/>
    </xf>
    <xf numFmtId="0" fontId="19" fillId="0" borderId="67" xfId="0" applyFont="1" applyBorder="1" applyAlignment="1" applyProtection="1">
      <alignment horizontal="left" vertical="center" wrapText="1"/>
      <protection locked="0"/>
    </xf>
    <xf numFmtId="38" fontId="0" fillId="0" borderId="68" xfId="0" applyNumberFormat="1" applyBorder="1" applyAlignment="1">
      <alignment horizontal="left" vertical="center" wrapText="1" shrinkToFit="1"/>
    </xf>
    <xf numFmtId="38" fontId="0" fillId="0" borderId="69" xfId="0" applyNumberFormat="1" applyBorder="1" applyAlignment="1">
      <alignment horizontal="left" vertical="center" wrapText="1" shrinkToFit="1"/>
    </xf>
    <xf numFmtId="0" fontId="0" fillId="0" borderId="16" xfId="0" applyBorder="1" applyAlignment="1" applyProtection="1">
      <alignment horizontal="left" vertical="center" wrapText="1"/>
      <protection locked="0"/>
    </xf>
    <xf numFmtId="49" fontId="29" fillId="0" borderId="25" xfId="16" applyNumberFormat="1" applyFont="1" applyBorder="1" applyAlignment="1" applyProtection="1">
      <alignment horizontal="left" vertical="center" wrapText="1"/>
      <protection locked="0"/>
    </xf>
    <xf numFmtId="49" fontId="29" fillId="0" borderId="8" xfId="16" applyNumberFormat="1" applyFont="1" applyBorder="1" applyAlignment="1" applyProtection="1">
      <alignment horizontal="left" vertical="center" wrapText="1"/>
      <protection locked="0"/>
    </xf>
    <xf numFmtId="49" fontId="29" fillId="0" borderId="60" xfId="16" applyNumberFormat="1" applyFont="1" applyBorder="1" applyAlignment="1" applyProtection="1">
      <alignment horizontal="left" vertical="center" wrapText="1"/>
      <protection locked="0"/>
    </xf>
    <xf numFmtId="49" fontId="29" fillId="0" borderId="16" xfId="16" applyNumberFormat="1" applyFont="1" applyBorder="1" applyAlignment="1" applyProtection="1">
      <alignment horizontal="left" vertical="center"/>
      <protection locked="0"/>
    </xf>
    <xf numFmtId="0" fontId="8" fillId="0" borderId="26"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8" fillId="0" borderId="25"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49" fontId="8" fillId="0" borderId="25" xfId="0" applyNumberFormat="1" applyFont="1" applyBorder="1" applyAlignment="1" applyProtection="1">
      <alignment vertical="center" wrapText="1"/>
      <protection locked="0"/>
    </xf>
    <xf numFmtId="49" fontId="8" fillId="0" borderId="8" xfId="0" applyNumberFormat="1" applyFont="1" applyBorder="1" applyAlignment="1" applyProtection="1">
      <alignment vertical="center" wrapText="1"/>
      <protection locked="0"/>
    </xf>
    <xf numFmtId="0" fontId="8" fillId="0" borderId="85" xfId="0" applyFont="1" applyBorder="1" applyAlignment="1" applyProtection="1">
      <alignment horizontal="left" vertical="center" wrapText="1"/>
      <protection locked="0"/>
    </xf>
    <xf numFmtId="0" fontId="8" fillId="0" borderId="55" xfId="0" applyFont="1" applyBorder="1" applyAlignment="1" applyProtection="1">
      <alignment horizontal="left" vertical="center" wrapText="1"/>
      <protection locked="0"/>
    </xf>
    <xf numFmtId="38" fontId="8" fillId="0" borderId="29" xfId="1" applyFont="1" applyFill="1" applyBorder="1" applyAlignment="1" applyProtection="1">
      <alignment vertical="center" wrapText="1"/>
      <protection locked="0"/>
    </xf>
    <xf numFmtId="38" fontId="8" fillId="0" borderId="9" xfId="1" applyFont="1" applyFill="1" applyBorder="1" applyAlignment="1" applyProtection="1">
      <alignment vertical="center" wrapText="1"/>
      <protection locked="0"/>
    </xf>
    <xf numFmtId="0" fontId="8" fillId="4" borderId="26" xfId="0" applyFont="1" applyFill="1" applyBorder="1" applyAlignment="1" applyProtection="1">
      <alignment horizontal="left" vertical="center" wrapText="1"/>
      <protection locked="0"/>
    </xf>
    <xf numFmtId="0" fontId="8" fillId="4" borderId="15" xfId="0" applyFont="1" applyFill="1" applyBorder="1" applyAlignment="1" applyProtection="1">
      <alignment horizontal="left" vertical="center" wrapText="1"/>
      <protection locked="0"/>
    </xf>
    <xf numFmtId="9" fontId="8" fillId="0" borderId="26" xfId="0" quotePrefix="1" applyNumberFormat="1" applyFont="1" applyBorder="1" applyAlignment="1" applyProtection="1">
      <alignment horizontal="left" vertical="center" wrapText="1"/>
      <protection locked="0"/>
    </xf>
    <xf numFmtId="9" fontId="8" fillId="0" borderId="25" xfId="0" quotePrefix="1" applyNumberFormat="1" applyFont="1" applyBorder="1" applyAlignment="1" applyProtection="1">
      <alignment horizontal="left" vertical="center" wrapText="1"/>
      <protection locked="0"/>
    </xf>
    <xf numFmtId="9" fontId="8" fillId="0" borderId="28" xfId="0" quotePrefix="1" applyNumberFormat="1" applyFont="1" applyBorder="1" applyAlignment="1" applyProtection="1">
      <alignment horizontal="left" vertical="center" wrapText="1"/>
      <protection locked="0"/>
    </xf>
    <xf numFmtId="38" fontId="8" fillId="4" borderId="29" xfId="1" applyFont="1" applyFill="1" applyBorder="1" applyAlignment="1" applyProtection="1">
      <alignment horizontal="left" vertical="center" wrapText="1"/>
      <protection locked="0"/>
    </xf>
    <xf numFmtId="38" fontId="8" fillId="4" borderId="9" xfId="1" applyFont="1" applyFill="1" applyBorder="1" applyAlignment="1" applyProtection="1">
      <alignment horizontal="left" vertical="center" wrapText="1"/>
      <protection locked="0"/>
    </xf>
    <xf numFmtId="49" fontId="0" fillId="0" borderId="15" xfId="0" applyNumberFormat="1" applyBorder="1" applyAlignment="1" applyProtection="1">
      <alignment horizontal="left" vertical="center" wrapText="1"/>
      <protection locked="0"/>
    </xf>
    <xf numFmtId="49" fontId="0" fillId="0" borderId="8" xfId="0" applyNumberFormat="1" applyBorder="1" applyAlignment="1" applyProtection="1">
      <alignment horizontal="left" vertical="center"/>
      <protection locked="0"/>
    </xf>
    <xf numFmtId="49" fontId="0" fillId="0" borderId="28" xfId="0" applyNumberFormat="1" applyBorder="1" applyAlignment="1" applyProtection="1">
      <alignment horizontal="left" vertical="center" wrapText="1"/>
      <protection locked="0"/>
    </xf>
    <xf numFmtId="49" fontId="0" fillId="0" borderId="16" xfId="0" applyNumberFormat="1" applyBorder="1" applyAlignment="1" applyProtection="1">
      <alignment horizontal="left" vertical="center"/>
      <protection locked="0"/>
    </xf>
    <xf numFmtId="0" fontId="0" fillId="0" borderId="25"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28"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38"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49" fontId="0" fillId="0" borderId="16" xfId="0" applyNumberFormat="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49" fontId="0" fillId="0" borderId="25" xfId="0" applyNumberFormat="1" applyBorder="1" applyAlignment="1">
      <alignment horizontal="left" vertical="center" wrapText="1"/>
    </xf>
    <xf numFmtId="49" fontId="0" fillId="0" borderId="8" xfId="0" applyNumberFormat="1" applyBorder="1" applyAlignment="1">
      <alignment horizontal="left" vertical="center" wrapText="1"/>
    </xf>
    <xf numFmtId="49" fontId="0" fillId="0" borderId="28" xfId="0" applyNumberFormat="1" applyBorder="1" applyAlignment="1">
      <alignment horizontal="left" vertical="center" wrapText="1"/>
    </xf>
    <xf numFmtId="0" fontId="0" fillId="0" borderId="16" xfId="0" applyBorder="1" applyAlignment="1">
      <alignment horizontal="left" vertical="center" wrapText="1"/>
    </xf>
    <xf numFmtId="0" fontId="0" fillId="0" borderId="51" xfId="0" applyBorder="1" applyAlignment="1">
      <alignment horizontal="left" vertical="center" wrapText="1"/>
    </xf>
    <xf numFmtId="0" fontId="0" fillId="0" borderId="8" xfId="0" applyBorder="1" applyAlignment="1">
      <alignment horizontal="left" vertical="center" wrapText="1"/>
    </xf>
    <xf numFmtId="0" fontId="8" fillId="0" borderId="50" xfId="0" applyFont="1" applyBorder="1" applyAlignment="1" applyProtection="1">
      <alignment horizontal="left" vertical="center" wrapText="1"/>
      <protection locked="0"/>
    </xf>
  </cellXfs>
  <cellStyles count="19">
    <cellStyle name="ハイパーリンク" xfId="11" builtinId="8"/>
    <cellStyle name="桁区切り" xfId="1" builtinId="6"/>
    <cellStyle name="桁区切り [0.00]" xfId="12" builtinId="3"/>
    <cellStyle name="桁区切り [0.00] 2" xfId="15" xr:uid="{00000000-0005-0000-0000-000003000000}"/>
    <cellStyle name="桁区切り [0.00] 3" xfId="17" xr:uid="{00000000-0005-0000-0000-000004000000}"/>
    <cellStyle name="桁区切り 2" xfId="3" xr:uid="{00000000-0005-0000-0000-000005000000}"/>
    <cellStyle name="桁区切り 3" xfId="5" xr:uid="{00000000-0005-0000-0000-000006000000}"/>
    <cellStyle name="桁区切り 4" xfId="18" xr:uid="{00000000-0005-0000-0000-000007000000}"/>
    <cellStyle name="標準" xfId="0" builtinId="0"/>
    <cellStyle name="標準 2" xfId="2" xr:uid="{00000000-0005-0000-0000-000009000000}"/>
    <cellStyle name="標準 3" xfId="4" xr:uid="{00000000-0005-0000-0000-00000A000000}"/>
    <cellStyle name="標準 3 2" xfId="8" xr:uid="{00000000-0005-0000-0000-00000B000000}"/>
    <cellStyle name="標準 3 3" xfId="10" xr:uid="{00000000-0005-0000-0000-00000C000000}"/>
    <cellStyle name="標準 3 4" xfId="13" xr:uid="{00000000-0005-0000-0000-00000D000000}"/>
    <cellStyle name="標準 4" xfId="7" xr:uid="{00000000-0005-0000-0000-00000E000000}"/>
    <cellStyle name="標準 4 2" xfId="9" xr:uid="{00000000-0005-0000-0000-00000F000000}"/>
    <cellStyle name="標準 4 3" xfId="14" xr:uid="{00000000-0005-0000-0000-000010000000}"/>
    <cellStyle name="標準 5 2" xfId="16" xr:uid="{00000000-0005-0000-0000-000011000000}"/>
    <cellStyle name="標準 6" xfId="6"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oneCellAnchor>
    <xdr:from>
      <xdr:col>3</xdr:col>
      <xdr:colOff>2647950</xdr:colOff>
      <xdr:row>13</xdr:row>
      <xdr:rowOff>638175</xdr:rowOff>
    </xdr:from>
    <xdr:ext cx="184731" cy="264560"/>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2647950" y="9469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2647950</xdr:colOff>
      <xdr:row>13</xdr:row>
      <xdr:rowOff>638175</xdr:rowOff>
    </xdr:from>
    <xdr:ext cx="184731" cy="264560"/>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2647950" y="9469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etro.go.jp/world/reports/2016/01/6f26fd5b57ac7b26.html" TargetMode="External"/><Relationship Id="rId2" Type="http://schemas.openxmlformats.org/officeDocument/2006/relationships/hyperlink" Target="https://www.jetro.go.jp/" TargetMode="External"/><Relationship Id="rId1" Type="http://schemas.openxmlformats.org/officeDocument/2006/relationships/hyperlink" Target="https://www.jetro.go.jp/form5/pub/ora2/201&#9679;&#9679;&#9679;&#9679;&#9679;&#65288;&#12454;&#12455;&#12502;&#12481;&#12540;&#12512;&#12395;&#12390;&#20316;&#25104;&#65289;" TargetMode="External"/><Relationship Id="rId6" Type="http://schemas.openxmlformats.org/officeDocument/2006/relationships/printerSettings" Target="../printerSettings/printerSettings1.bin"/><Relationship Id="rId5" Type="http://schemas.openxmlformats.org/officeDocument/2006/relationships/hyperlink" Target="https://www.jetro.go.jp/form5/pub/ora2/20170098" TargetMode="External"/><Relationship Id="rId4" Type="http://schemas.openxmlformats.org/officeDocument/2006/relationships/hyperlink" Target="https://www.jetro.go.jp/world/reports/2017/01/827829758d912bff.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2"/>
  <sheetViews>
    <sheetView tabSelected="1" view="pageBreakPreview" zoomScaleNormal="100" zoomScaleSheetLayoutView="100" workbookViewId="0"/>
  </sheetViews>
  <sheetFormatPr defaultColWidth="9.6328125" defaultRowHeight="13" x14ac:dyDescent="0.2"/>
  <cols>
    <col min="1" max="3" width="9.6328125" style="173"/>
    <col min="4" max="4" width="10.453125" style="173" bestFit="1" customWidth="1"/>
    <col min="5" max="16384" width="9.6328125" style="173"/>
  </cols>
  <sheetData>
    <row r="2" spans="1:9" ht="36.65" customHeight="1" x14ac:dyDescent="0.3">
      <c r="A2" s="515" t="s">
        <v>2700</v>
      </c>
      <c r="B2" s="515"/>
      <c r="C2" s="515"/>
      <c r="D2" s="515"/>
      <c r="E2" s="515"/>
      <c r="F2" s="515"/>
      <c r="G2" s="515"/>
      <c r="H2" s="515"/>
      <c r="I2" s="515"/>
    </row>
    <row r="5" spans="1:9" x14ac:dyDescent="0.2">
      <c r="D5" s="512">
        <v>42887</v>
      </c>
    </row>
    <row r="6" spans="1:9" x14ac:dyDescent="0.2">
      <c r="D6" s="173" t="s">
        <v>401</v>
      </c>
    </row>
    <row r="7" spans="1:9" x14ac:dyDescent="0.2">
      <c r="D7" s="173" t="s">
        <v>402</v>
      </c>
    </row>
    <row r="10" spans="1:9" ht="136.25" customHeight="1" x14ac:dyDescent="0.2">
      <c r="A10" s="516" t="s">
        <v>2705</v>
      </c>
      <c r="B10" s="517"/>
      <c r="C10" s="517"/>
      <c r="D10" s="517"/>
      <c r="E10" s="517"/>
      <c r="F10" s="517"/>
      <c r="G10" s="517"/>
      <c r="H10" s="517"/>
      <c r="I10" s="517"/>
    </row>
    <row r="11" spans="1:9" ht="13.25" customHeight="1" x14ac:dyDescent="0.2">
      <c r="A11" s="518" t="s">
        <v>2696</v>
      </c>
      <c r="B11" s="518"/>
      <c r="C11" s="518"/>
      <c r="D11" s="518"/>
      <c r="E11" s="518"/>
      <c r="F11" s="518"/>
      <c r="G11" s="518"/>
      <c r="H11" s="174"/>
      <c r="I11" s="174"/>
    </row>
    <row r="12" spans="1:9" ht="13.25" customHeight="1" x14ac:dyDescent="0.2">
      <c r="A12" s="518" t="s">
        <v>2697</v>
      </c>
      <c r="B12" s="518"/>
      <c r="C12" s="518"/>
      <c r="D12" s="518"/>
      <c r="E12" s="518"/>
      <c r="F12" s="518"/>
      <c r="G12" s="518"/>
      <c r="H12" s="174"/>
      <c r="I12" s="174"/>
    </row>
    <row r="14" spans="1:9" x14ac:dyDescent="0.2">
      <c r="A14" s="173" t="s">
        <v>403</v>
      </c>
    </row>
    <row r="15" spans="1:9" x14ac:dyDescent="0.2">
      <c r="A15" s="522" t="s">
        <v>2698</v>
      </c>
      <c r="B15" s="522"/>
      <c r="C15" s="522"/>
      <c r="D15" s="522"/>
      <c r="E15" s="522"/>
      <c r="F15" s="513"/>
      <c r="G15" s="513"/>
      <c r="H15" s="513"/>
      <c r="I15" s="513"/>
    </row>
    <row r="19" spans="1:9" x14ac:dyDescent="0.2">
      <c r="A19" s="173" t="s">
        <v>404</v>
      </c>
    </row>
    <row r="20" spans="1:9" s="175" customFormat="1" ht="69.650000000000006" customHeight="1" x14ac:dyDescent="0.2">
      <c r="A20" s="519" t="s">
        <v>2699</v>
      </c>
      <c r="B20" s="520"/>
      <c r="C20" s="520"/>
      <c r="D20" s="520"/>
      <c r="E20" s="520"/>
      <c r="F20" s="520"/>
      <c r="G20" s="520"/>
      <c r="H20" s="520"/>
      <c r="I20" s="521"/>
    </row>
    <row r="21" spans="1:9" x14ac:dyDescent="0.2">
      <c r="A21" s="176" t="s">
        <v>405</v>
      </c>
      <c r="B21" s="177"/>
      <c r="C21" s="177"/>
      <c r="D21" s="177"/>
      <c r="E21" s="177"/>
      <c r="F21" s="177"/>
      <c r="G21" s="177"/>
      <c r="H21" s="177"/>
      <c r="I21" s="177"/>
    </row>
    <row r="27" spans="1:9" x14ac:dyDescent="0.2">
      <c r="A27" s="173" t="s">
        <v>406</v>
      </c>
    </row>
    <row r="28" spans="1:9" x14ac:dyDescent="0.2">
      <c r="A28" s="173" t="s">
        <v>407</v>
      </c>
    </row>
    <row r="29" spans="1:9" x14ac:dyDescent="0.2">
      <c r="A29" s="173" t="s">
        <v>408</v>
      </c>
    </row>
    <row r="30" spans="1:9" x14ac:dyDescent="0.2">
      <c r="A30" s="173" t="s">
        <v>409</v>
      </c>
    </row>
    <row r="31" spans="1:9" x14ac:dyDescent="0.2">
      <c r="A31" s="173" t="s">
        <v>410</v>
      </c>
    </row>
    <row r="32" spans="1:9" ht="13.25" customHeight="1" x14ac:dyDescent="0.2">
      <c r="A32" s="514" t="s">
        <v>411</v>
      </c>
      <c r="B32" s="514"/>
      <c r="C32" s="514"/>
      <c r="D32" s="514"/>
    </row>
  </sheetData>
  <mergeCells count="7">
    <mergeCell ref="A32:D32"/>
    <mergeCell ref="A2:I2"/>
    <mergeCell ref="A10:I10"/>
    <mergeCell ref="A11:G11"/>
    <mergeCell ref="A12:G12"/>
    <mergeCell ref="A20:I20"/>
    <mergeCell ref="A15:E15"/>
  </mergeCells>
  <phoneticPr fontId="9"/>
  <hyperlinks>
    <hyperlink ref="A15" r:id="rId1" display="https://www.jetro.go.jp/form5/pub/ora2/201●●●●●（ウェブチームにて作成）" xr:uid="{00000000-0004-0000-0000-000000000000}"/>
    <hyperlink ref="A32:D32" r:id="rId2" display="https://www.jetro.go.jp/" xr:uid="{00000000-0004-0000-0000-000001000000}"/>
    <hyperlink ref="A11:G11" r:id="rId3" display="※1 在アジア・オセアニア日系企業実態調査（2016年度調査）" xr:uid="{00000000-0004-0000-0000-000002000000}"/>
    <hyperlink ref="A12:G12" r:id="rId4" display="※2 在アジア・オセアニア日系企業実態調査（2016年度調査）－中国編－" xr:uid="{00000000-0004-0000-0000-000003000000}"/>
    <hyperlink ref="A15:E15" r:id="rId5" display="https://www.jetro.go.jp/form5/pub/ora2/20170098" xr:uid="{00000000-0004-0000-0000-000004000000}"/>
  </hyperlinks>
  <pageMargins left="0.70866141732283472" right="0.70866141732283472" top="0.74803149606299213" bottom="0.74803149606299213" header="0.31496062992125984" footer="0.31496062992125984"/>
  <pageSetup paperSize="9" orientation="portrait" horizontalDpi="300" verticalDpi="300" r:id="rId6"/>
  <headerFooter>
    <oddHeader>&amp;C調査レポート「2016年度アジア・オセアニア投資関連コスト比較調査（2017年6月）」</oddHeader>
  </headerFooter>
  <colBreaks count="1" manualBreakCount="1">
    <brk id="9" max="5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983</v>
      </c>
      <c r="F2" s="558"/>
      <c r="G2" s="559"/>
    </row>
    <row r="3" spans="1:7" ht="15" customHeight="1" x14ac:dyDescent="0.2">
      <c r="A3" s="551"/>
      <c r="B3" s="552"/>
      <c r="C3" s="552"/>
      <c r="D3" s="553"/>
      <c r="E3" s="23" t="s">
        <v>231</v>
      </c>
      <c r="F3" s="24"/>
      <c r="G3" s="25"/>
    </row>
    <row r="4" spans="1:7" ht="15" customHeight="1" x14ac:dyDescent="0.2">
      <c r="A4" s="551"/>
      <c r="B4" s="552"/>
      <c r="C4" s="552"/>
      <c r="D4" s="553"/>
      <c r="E4" s="23" t="s">
        <v>984</v>
      </c>
      <c r="F4" s="24"/>
      <c r="G4" s="25"/>
    </row>
    <row r="5" spans="1:7" s="29" customFormat="1" ht="15" customHeight="1" thickBot="1" x14ac:dyDescent="0.25">
      <c r="A5" s="551"/>
      <c r="B5" s="552"/>
      <c r="C5" s="552"/>
      <c r="D5" s="553"/>
      <c r="E5" s="26" t="s">
        <v>89</v>
      </c>
      <c r="F5" s="27"/>
      <c r="G5" s="28"/>
    </row>
    <row r="6" spans="1:7" s="29" customFormat="1" ht="30" customHeight="1" thickBot="1" x14ac:dyDescent="0.25">
      <c r="A6" s="554"/>
      <c r="B6" s="555"/>
      <c r="C6" s="555"/>
      <c r="D6" s="556"/>
      <c r="E6" s="30" t="s">
        <v>234</v>
      </c>
      <c r="F6" s="31" t="s">
        <v>90</v>
      </c>
      <c r="G6" s="32" t="s">
        <v>1</v>
      </c>
    </row>
    <row r="7" spans="1:7" s="35" customFormat="1" ht="99" customHeight="1" x14ac:dyDescent="0.2">
      <c r="A7" s="530" t="s">
        <v>2</v>
      </c>
      <c r="B7" s="525" t="s">
        <v>142</v>
      </c>
      <c r="C7" s="33">
        <v>1</v>
      </c>
      <c r="D7" s="34" t="s">
        <v>236</v>
      </c>
      <c r="E7" s="153">
        <v>402</v>
      </c>
      <c r="F7" s="153">
        <v>2787</v>
      </c>
      <c r="G7" s="252" t="s">
        <v>985</v>
      </c>
    </row>
    <row r="8" spans="1:7" s="35" customFormat="1" ht="99.65" customHeight="1" x14ac:dyDescent="0.2">
      <c r="A8" s="531"/>
      <c r="B8" s="560"/>
      <c r="C8" s="36">
        <v>2</v>
      </c>
      <c r="D8" s="37" t="s">
        <v>986</v>
      </c>
      <c r="E8" s="153">
        <v>561</v>
      </c>
      <c r="F8" s="153">
        <v>3890</v>
      </c>
      <c r="G8" s="252" t="s">
        <v>987</v>
      </c>
    </row>
    <row r="9" spans="1:7" s="35" customFormat="1" ht="85.25" customHeight="1" x14ac:dyDescent="0.2">
      <c r="A9" s="531"/>
      <c r="B9" s="561"/>
      <c r="C9" s="36">
        <v>3</v>
      </c>
      <c r="D9" s="37" t="s">
        <v>147</v>
      </c>
      <c r="E9" s="155">
        <v>1022</v>
      </c>
      <c r="F9" s="155">
        <v>7085</v>
      </c>
      <c r="G9" s="252" t="s">
        <v>988</v>
      </c>
    </row>
    <row r="10" spans="1:7" s="35" customFormat="1" ht="87" customHeight="1" x14ac:dyDescent="0.2">
      <c r="A10" s="531"/>
      <c r="B10" s="560" t="s">
        <v>989</v>
      </c>
      <c r="C10" s="36">
        <v>4</v>
      </c>
      <c r="D10" s="37" t="s">
        <v>150</v>
      </c>
      <c r="E10" s="153">
        <v>751</v>
      </c>
      <c r="F10" s="153">
        <v>5207</v>
      </c>
      <c r="G10" s="252" t="s">
        <v>990</v>
      </c>
    </row>
    <row r="11" spans="1:7" s="35" customFormat="1" ht="31.25" customHeight="1" x14ac:dyDescent="0.2">
      <c r="A11" s="531"/>
      <c r="B11" s="560"/>
      <c r="C11" s="36">
        <v>5</v>
      </c>
      <c r="D11" s="37" t="s">
        <v>97</v>
      </c>
      <c r="E11" s="153" t="s">
        <v>322</v>
      </c>
      <c r="F11" s="153"/>
      <c r="G11" s="269"/>
    </row>
    <row r="12" spans="1:7" s="35" customFormat="1" ht="86.4" customHeight="1" x14ac:dyDescent="0.2">
      <c r="A12" s="531"/>
      <c r="B12" s="560"/>
      <c r="C12" s="36">
        <v>6</v>
      </c>
      <c r="D12" s="37" t="s">
        <v>98</v>
      </c>
      <c r="E12" s="153">
        <v>1693</v>
      </c>
      <c r="F12" s="153">
        <v>11731</v>
      </c>
      <c r="G12" s="257" t="s">
        <v>991</v>
      </c>
    </row>
    <row r="13" spans="1:7" s="35" customFormat="1" ht="62.4" customHeight="1" x14ac:dyDescent="0.2">
      <c r="A13" s="531"/>
      <c r="B13" s="560"/>
      <c r="C13" s="36">
        <v>7</v>
      </c>
      <c r="D13" s="37" t="s">
        <v>249</v>
      </c>
      <c r="E13" s="160">
        <v>596</v>
      </c>
      <c r="F13" s="153">
        <v>4131</v>
      </c>
      <c r="G13" s="4" t="s">
        <v>992</v>
      </c>
    </row>
    <row r="14" spans="1:7" s="35" customFormat="1" ht="63.65" customHeight="1" x14ac:dyDescent="0.2">
      <c r="A14" s="531"/>
      <c r="B14" s="561"/>
      <c r="C14" s="36">
        <v>8</v>
      </c>
      <c r="D14" s="37" t="s">
        <v>993</v>
      </c>
      <c r="E14" s="160">
        <v>395</v>
      </c>
      <c r="F14" s="153">
        <v>2736</v>
      </c>
      <c r="G14" s="4" t="s">
        <v>994</v>
      </c>
    </row>
    <row r="15" spans="1:7" s="35" customFormat="1" ht="75.650000000000006" customHeight="1" x14ac:dyDescent="0.2">
      <c r="A15" s="531"/>
      <c r="B15" s="562"/>
      <c r="C15" s="36">
        <v>9</v>
      </c>
      <c r="D15" s="37" t="s">
        <v>101</v>
      </c>
      <c r="E15" s="160" t="s">
        <v>995</v>
      </c>
      <c r="F15" s="160" t="s">
        <v>996</v>
      </c>
      <c r="G15" s="288" t="s">
        <v>997</v>
      </c>
    </row>
    <row r="16" spans="1:7" s="35" customFormat="1" ht="38" customHeight="1" x14ac:dyDescent="0.2">
      <c r="A16" s="531"/>
      <c r="B16" s="542"/>
      <c r="C16" s="36">
        <v>10</v>
      </c>
      <c r="D16" s="37" t="s">
        <v>998</v>
      </c>
      <c r="E16" s="603" t="s">
        <v>999</v>
      </c>
      <c r="F16" s="604"/>
      <c r="G16" s="289" t="s">
        <v>930</v>
      </c>
    </row>
    <row r="17" spans="1:7" s="35" customFormat="1" ht="238.25" customHeight="1" x14ac:dyDescent="0.2">
      <c r="A17" s="531"/>
      <c r="B17" s="542"/>
      <c r="C17" s="36">
        <v>11</v>
      </c>
      <c r="D17" s="37" t="s">
        <v>103</v>
      </c>
      <c r="E17" s="605" t="s">
        <v>1000</v>
      </c>
      <c r="F17" s="606"/>
      <c r="G17" s="221" t="s">
        <v>1001</v>
      </c>
    </row>
    <row r="18" spans="1:7" s="35" customFormat="1" ht="47.4" customHeight="1" thickBot="1" x14ac:dyDescent="0.25">
      <c r="A18" s="532"/>
      <c r="B18" s="543"/>
      <c r="C18" s="38">
        <v>12</v>
      </c>
      <c r="D18" s="39" t="s">
        <v>104</v>
      </c>
      <c r="E18" s="573" t="s">
        <v>1002</v>
      </c>
      <c r="F18" s="574"/>
      <c r="G18" s="290" t="s">
        <v>1003</v>
      </c>
    </row>
    <row r="19" spans="1:7" s="35" customFormat="1" ht="93" customHeight="1" x14ac:dyDescent="0.2">
      <c r="A19" s="530" t="s">
        <v>0</v>
      </c>
      <c r="B19" s="541"/>
      <c r="C19" s="33">
        <v>13</v>
      </c>
      <c r="D19" s="34" t="s">
        <v>105</v>
      </c>
      <c r="E19" s="161" t="s">
        <v>1004</v>
      </c>
      <c r="F19" s="161" t="s">
        <v>1005</v>
      </c>
      <c r="G19" s="5" t="s">
        <v>1006</v>
      </c>
    </row>
    <row r="20" spans="1:7" s="35" customFormat="1" ht="78.650000000000006" customHeight="1" x14ac:dyDescent="0.2">
      <c r="A20" s="531"/>
      <c r="B20" s="542"/>
      <c r="C20" s="36">
        <v>14</v>
      </c>
      <c r="D20" s="37" t="s">
        <v>106</v>
      </c>
      <c r="E20" s="160" t="s">
        <v>1007</v>
      </c>
      <c r="F20" s="162" t="s">
        <v>1008</v>
      </c>
      <c r="G20" s="3" t="s">
        <v>1009</v>
      </c>
    </row>
    <row r="21" spans="1:7" s="35" customFormat="1" ht="72" customHeight="1" x14ac:dyDescent="0.2">
      <c r="A21" s="531"/>
      <c r="B21" s="542"/>
      <c r="C21" s="36">
        <v>15</v>
      </c>
      <c r="D21" s="37" t="s">
        <v>107</v>
      </c>
      <c r="E21" s="162" t="s">
        <v>1010</v>
      </c>
      <c r="F21" s="162" t="s">
        <v>1011</v>
      </c>
      <c r="G21" s="3" t="s">
        <v>1012</v>
      </c>
    </row>
    <row r="22" spans="1:7" s="35" customFormat="1" ht="84" customHeight="1" x14ac:dyDescent="0.2">
      <c r="A22" s="531"/>
      <c r="B22" s="542"/>
      <c r="C22" s="36">
        <v>16</v>
      </c>
      <c r="D22" s="37" t="s">
        <v>108</v>
      </c>
      <c r="E22" s="163" t="s">
        <v>1013</v>
      </c>
      <c r="F22" s="164" t="s">
        <v>1014</v>
      </c>
      <c r="G22" s="1" t="s">
        <v>1015</v>
      </c>
    </row>
    <row r="23" spans="1:7" s="35" customFormat="1" ht="81.650000000000006" customHeight="1" thickBot="1" x14ac:dyDescent="0.25">
      <c r="A23" s="532"/>
      <c r="B23" s="543"/>
      <c r="C23" s="40">
        <v>17</v>
      </c>
      <c r="D23" s="41" t="s">
        <v>109</v>
      </c>
      <c r="E23" s="291" t="s">
        <v>1016</v>
      </c>
      <c r="F23" s="292" t="s">
        <v>1017</v>
      </c>
      <c r="G23" s="6" t="s">
        <v>1018</v>
      </c>
    </row>
    <row r="24" spans="1:7" ht="67.25" customHeight="1" x14ac:dyDescent="0.2">
      <c r="A24" s="530" t="s">
        <v>3</v>
      </c>
      <c r="B24" s="544" t="s">
        <v>110</v>
      </c>
      <c r="C24" s="42">
        <v>18</v>
      </c>
      <c r="D24" s="43" t="s">
        <v>731</v>
      </c>
      <c r="E24" s="161" t="s">
        <v>1019</v>
      </c>
      <c r="F24" s="161" t="s">
        <v>1020</v>
      </c>
      <c r="G24" s="5" t="s">
        <v>1021</v>
      </c>
    </row>
    <row r="25" spans="1:7" ht="66" customHeight="1" thickBot="1" x14ac:dyDescent="0.25">
      <c r="A25" s="531"/>
      <c r="B25" s="545"/>
      <c r="C25" s="42">
        <v>19</v>
      </c>
      <c r="D25" s="43" t="s">
        <v>1022</v>
      </c>
      <c r="E25" s="165" t="s">
        <v>1023</v>
      </c>
      <c r="F25" s="166" t="s">
        <v>1024</v>
      </c>
      <c r="G25" s="2" t="s">
        <v>1025</v>
      </c>
    </row>
    <row r="26" spans="1:7" ht="80" customHeight="1" x14ac:dyDescent="0.2">
      <c r="A26" s="531"/>
      <c r="B26" s="546" t="s">
        <v>113</v>
      </c>
      <c r="C26" s="33">
        <v>20</v>
      </c>
      <c r="D26" s="44" t="s">
        <v>114</v>
      </c>
      <c r="E26" s="160" t="s">
        <v>1026</v>
      </c>
      <c r="F26" s="160" t="s">
        <v>1027</v>
      </c>
      <c r="G26" s="1" t="s">
        <v>1028</v>
      </c>
    </row>
    <row r="27" spans="1:7" ht="54" customHeight="1" thickBot="1" x14ac:dyDescent="0.25">
      <c r="A27" s="531"/>
      <c r="B27" s="545"/>
      <c r="C27" s="42">
        <v>21</v>
      </c>
      <c r="D27" s="43" t="s">
        <v>115</v>
      </c>
      <c r="E27" s="165" t="s">
        <v>1029</v>
      </c>
      <c r="F27" s="166" t="s">
        <v>1030</v>
      </c>
      <c r="G27" s="2" t="s">
        <v>1031</v>
      </c>
    </row>
    <row r="28" spans="1:7" ht="74" customHeight="1" x14ac:dyDescent="0.2">
      <c r="A28" s="531"/>
      <c r="B28" s="546" t="s">
        <v>116</v>
      </c>
      <c r="C28" s="33">
        <v>22</v>
      </c>
      <c r="D28" s="44" t="s">
        <v>117</v>
      </c>
      <c r="E28" s="160" t="s">
        <v>1032</v>
      </c>
      <c r="F28" s="160" t="s">
        <v>1033</v>
      </c>
      <c r="G28" s="1" t="s">
        <v>1034</v>
      </c>
    </row>
    <row r="29" spans="1:7" ht="77" customHeight="1" thickBot="1" x14ac:dyDescent="0.25">
      <c r="A29" s="532"/>
      <c r="B29" s="545"/>
      <c r="C29" s="42">
        <v>23</v>
      </c>
      <c r="D29" s="43" t="s">
        <v>204</v>
      </c>
      <c r="E29" s="166" t="s">
        <v>1035</v>
      </c>
      <c r="F29" s="166" t="s">
        <v>1036</v>
      </c>
      <c r="G29" s="2" t="s">
        <v>1037</v>
      </c>
    </row>
    <row r="30" spans="1:7" ht="111.65" customHeight="1" x14ac:dyDescent="0.2">
      <c r="A30" s="530" t="s">
        <v>4</v>
      </c>
      <c r="B30" s="533"/>
      <c r="C30" s="33">
        <v>24</v>
      </c>
      <c r="D30" s="44" t="s">
        <v>1038</v>
      </c>
      <c r="E30" s="161">
        <v>743</v>
      </c>
      <c r="F30" s="224">
        <v>5150</v>
      </c>
      <c r="G30" s="5" t="s">
        <v>1039</v>
      </c>
    </row>
    <row r="31" spans="1:7" ht="113.4" customHeight="1" x14ac:dyDescent="0.2">
      <c r="A31" s="531"/>
      <c r="B31" s="534"/>
      <c r="C31" s="36">
        <v>25</v>
      </c>
      <c r="D31" s="45" t="s">
        <v>511</v>
      </c>
      <c r="E31" s="153">
        <v>2135</v>
      </c>
      <c r="F31" s="153">
        <v>14800</v>
      </c>
      <c r="G31" s="1" t="s">
        <v>1040</v>
      </c>
    </row>
    <row r="32" spans="1:7" ht="108.65" customHeight="1" x14ac:dyDescent="0.2">
      <c r="A32" s="531"/>
      <c r="B32" s="534"/>
      <c r="C32" s="36">
        <v>26</v>
      </c>
      <c r="D32" s="43" t="s">
        <v>899</v>
      </c>
      <c r="E32" s="160">
        <v>202</v>
      </c>
      <c r="F32" s="153">
        <v>1400</v>
      </c>
      <c r="G32" s="1" t="s">
        <v>1041</v>
      </c>
    </row>
    <row r="33" spans="1:7" ht="48" customHeight="1" x14ac:dyDescent="0.2">
      <c r="A33" s="531"/>
      <c r="B33" s="534"/>
      <c r="C33" s="36">
        <v>27</v>
      </c>
      <c r="D33" s="43" t="s">
        <v>1042</v>
      </c>
      <c r="E33" s="162">
        <v>0.93</v>
      </c>
      <c r="F33" s="162">
        <v>6.46</v>
      </c>
      <c r="G33" s="3" t="s">
        <v>1043</v>
      </c>
    </row>
    <row r="34" spans="1:7" ht="53" customHeight="1" thickBot="1" x14ac:dyDescent="0.25">
      <c r="A34" s="532"/>
      <c r="B34" s="535"/>
      <c r="C34" s="38">
        <v>28</v>
      </c>
      <c r="D34" s="46" t="s">
        <v>903</v>
      </c>
      <c r="E34" s="166">
        <v>0.86</v>
      </c>
      <c r="F34" s="166">
        <v>5.99</v>
      </c>
      <c r="G34" s="2" t="s">
        <v>1044</v>
      </c>
    </row>
    <row r="35" spans="1:7" ht="98" customHeight="1" x14ac:dyDescent="0.2">
      <c r="A35" s="530" t="s">
        <v>5</v>
      </c>
      <c r="B35" s="47"/>
      <c r="C35" s="42">
        <v>29</v>
      </c>
      <c r="D35" s="48" t="s">
        <v>124</v>
      </c>
      <c r="E35" s="586" t="s">
        <v>1045</v>
      </c>
      <c r="F35" s="587"/>
      <c r="G35" s="188" t="s">
        <v>1046</v>
      </c>
    </row>
    <row r="36" spans="1:7" ht="67.25" customHeight="1" x14ac:dyDescent="0.2">
      <c r="A36" s="531"/>
      <c r="B36" s="49"/>
      <c r="C36" s="36">
        <v>30</v>
      </c>
      <c r="D36" s="37" t="s">
        <v>125</v>
      </c>
      <c r="E36" s="588" t="s">
        <v>907</v>
      </c>
      <c r="F36" s="588"/>
      <c r="G36" s="189" t="s">
        <v>313</v>
      </c>
    </row>
    <row r="37" spans="1:7" ht="183" customHeight="1" x14ac:dyDescent="0.2">
      <c r="A37" s="531"/>
      <c r="B37" s="49"/>
      <c r="C37" s="36">
        <v>31</v>
      </c>
      <c r="D37" s="37" t="s">
        <v>126</v>
      </c>
      <c r="E37" s="588" t="s">
        <v>1047</v>
      </c>
      <c r="F37" s="588"/>
      <c r="G37" s="189" t="s">
        <v>315</v>
      </c>
    </row>
    <row r="38" spans="1:7" ht="49.25" customHeight="1" x14ac:dyDescent="0.2">
      <c r="A38" s="531"/>
      <c r="B38" s="49"/>
      <c r="C38" s="36">
        <v>32</v>
      </c>
      <c r="D38" s="37" t="s">
        <v>127</v>
      </c>
      <c r="E38" s="588" t="s">
        <v>841</v>
      </c>
      <c r="F38" s="588"/>
      <c r="G38" s="189" t="s">
        <v>396</v>
      </c>
    </row>
    <row r="39" spans="1:7" ht="49.25" customHeight="1" x14ac:dyDescent="0.2">
      <c r="A39" s="531"/>
      <c r="B39" s="49"/>
      <c r="C39" s="36">
        <v>33</v>
      </c>
      <c r="D39" s="37" t="s">
        <v>128</v>
      </c>
      <c r="E39" s="588" t="s">
        <v>1048</v>
      </c>
      <c r="F39" s="588"/>
      <c r="G39" s="189" t="s">
        <v>319</v>
      </c>
    </row>
    <row r="40" spans="1:7" ht="74.400000000000006" customHeight="1" thickBot="1" x14ac:dyDescent="0.25">
      <c r="A40" s="532"/>
      <c r="B40" s="50"/>
      <c r="C40" s="38">
        <v>34</v>
      </c>
      <c r="D40" s="39" t="s">
        <v>129</v>
      </c>
      <c r="E40" s="589" t="s">
        <v>1049</v>
      </c>
      <c r="F40" s="590"/>
      <c r="G40" s="190" t="s">
        <v>321</v>
      </c>
    </row>
    <row r="41" spans="1:7" ht="33" customHeight="1" x14ac:dyDescent="0.2">
      <c r="A41" s="523" t="s">
        <v>130</v>
      </c>
      <c r="B41" s="525"/>
      <c r="C41" s="191">
        <v>35</v>
      </c>
      <c r="D41" s="192" t="s">
        <v>131</v>
      </c>
      <c r="E41" s="145" t="s">
        <v>322</v>
      </c>
      <c r="F41" s="146"/>
      <c r="G41" s="147"/>
    </row>
    <row r="42" spans="1:7" ht="33" customHeight="1" thickBot="1" x14ac:dyDescent="0.25">
      <c r="A42" s="524"/>
      <c r="B42" s="526"/>
      <c r="C42" s="196">
        <v>36</v>
      </c>
      <c r="D42" s="197" t="s">
        <v>132</v>
      </c>
      <c r="E42" s="150" t="s">
        <v>322</v>
      </c>
      <c r="F42" s="151"/>
      <c r="G42" s="18"/>
    </row>
    <row r="43" spans="1:7" ht="32.4" customHeight="1" thickBot="1" x14ac:dyDescent="0.25">
      <c r="A43" s="55" t="s">
        <v>6</v>
      </c>
      <c r="B43" s="56"/>
      <c r="C43" s="57">
        <v>37</v>
      </c>
      <c r="D43" s="58" t="s">
        <v>133</v>
      </c>
      <c r="E43" s="575" t="s">
        <v>7</v>
      </c>
      <c r="F43" s="576"/>
      <c r="G43" s="199"/>
    </row>
    <row r="44" spans="1:7" x14ac:dyDescent="0.2">
      <c r="A44" s="59"/>
      <c r="B44" s="59"/>
      <c r="C44" s="59"/>
      <c r="D44" s="59"/>
      <c r="E44" s="60"/>
      <c r="F44" s="60"/>
      <c r="G44" s="60"/>
    </row>
    <row r="45" spans="1:7" ht="17.399999999999999" customHeight="1" x14ac:dyDescent="0.2">
      <c r="A45" s="529" t="s">
        <v>134</v>
      </c>
      <c r="B45" s="529"/>
      <c r="C45" s="529"/>
      <c r="D45" s="529"/>
      <c r="E45" s="529"/>
      <c r="F45" s="529"/>
      <c r="G45" s="52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230</v>
      </c>
      <c r="F2" s="558"/>
      <c r="G2" s="559"/>
    </row>
    <row r="3" spans="1:7" ht="15" customHeight="1" x14ac:dyDescent="0.2">
      <c r="A3" s="551"/>
      <c r="B3" s="552"/>
      <c r="C3" s="552"/>
      <c r="D3" s="553"/>
      <c r="E3" s="23" t="s">
        <v>231</v>
      </c>
      <c r="F3" s="24"/>
      <c r="G3" s="25"/>
    </row>
    <row r="4" spans="1:7" ht="15" customHeight="1" x14ac:dyDescent="0.2">
      <c r="A4" s="551"/>
      <c r="B4" s="552"/>
      <c r="C4" s="552"/>
      <c r="D4" s="553"/>
      <c r="E4" s="23" t="s">
        <v>232</v>
      </c>
      <c r="F4" s="24"/>
      <c r="G4" s="25"/>
    </row>
    <row r="5" spans="1:7" s="29" customFormat="1" ht="15" customHeight="1" thickBot="1" x14ac:dyDescent="0.25">
      <c r="A5" s="551"/>
      <c r="B5" s="552"/>
      <c r="C5" s="552"/>
      <c r="D5" s="553"/>
      <c r="E5" s="26" t="s">
        <v>233</v>
      </c>
      <c r="F5" s="27"/>
      <c r="G5" s="28"/>
    </row>
    <row r="6" spans="1:7" s="29" customFormat="1" ht="30" customHeight="1" thickBot="1" x14ac:dyDescent="0.25">
      <c r="A6" s="554"/>
      <c r="B6" s="555"/>
      <c r="C6" s="555"/>
      <c r="D6" s="556"/>
      <c r="E6" s="30" t="s">
        <v>234</v>
      </c>
      <c r="F6" s="31" t="s">
        <v>90</v>
      </c>
      <c r="G6" s="32" t="s">
        <v>1</v>
      </c>
    </row>
    <row r="7" spans="1:7" s="35" customFormat="1" ht="107.4" customHeight="1" x14ac:dyDescent="0.2">
      <c r="A7" s="530" t="s">
        <v>2</v>
      </c>
      <c r="B7" s="525" t="s">
        <v>235</v>
      </c>
      <c r="C7" s="33">
        <v>1</v>
      </c>
      <c r="D7" s="34" t="s">
        <v>236</v>
      </c>
      <c r="E7" s="113">
        <v>449</v>
      </c>
      <c r="F7" s="113">
        <v>3113.63</v>
      </c>
      <c r="G7" s="114" t="s">
        <v>237</v>
      </c>
    </row>
    <row r="8" spans="1:7" s="35" customFormat="1" ht="106.25" customHeight="1" x14ac:dyDescent="0.2">
      <c r="A8" s="531"/>
      <c r="B8" s="560"/>
      <c r="C8" s="36">
        <v>2</v>
      </c>
      <c r="D8" s="37" t="s">
        <v>238</v>
      </c>
      <c r="E8" s="113">
        <v>672</v>
      </c>
      <c r="F8" s="113">
        <v>4656.38</v>
      </c>
      <c r="G8" s="115" t="s">
        <v>239</v>
      </c>
    </row>
    <row r="9" spans="1:7" s="35" customFormat="1" ht="108" customHeight="1" x14ac:dyDescent="0.2">
      <c r="A9" s="531"/>
      <c r="B9" s="561"/>
      <c r="C9" s="36">
        <v>3</v>
      </c>
      <c r="D9" s="37" t="s">
        <v>240</v>
      </c>
      <c r="E9" s="113">
        <v>1089</v>
      </c>
      <c r="F9" s="116">
        <v>7548.8</v>
      </c>
      <c r="G9" s="115" t="s">
        <v>241</v>
      </c>
    </row>
    <row r="10" spans="1:7" s="35" customFormat="1" ht="93" customHeight="1" x14ac:dyDescent="0.2">
      <c r="A10" s="531"/>
      <c r="B10" s="560" t="s">
        <v>242</v>
      </c>
      <c r="C10" s="36">
        <v>4</v>
      </c>
      <c r="D10" s="37" t="s">
        <v>243</v>
      </c>
      <c r="E10" s="113">
        <v>656</v>
      </c>
      <c r="F10" s="113">
        <v>4545</v>
      </c>
      <c r="G10" s="115" t="s">
        <v>244</v>
      </c>
    </row>
    <row r="11" spans="1:7" s="35" customFormat="1" ht="31.25" customHeight="1" x14ac:dyDescent="0.2">
      <c r="A11" s="531"/>
      <c r="B11" s="560"/>
      <c r="C11" s="36">
        <v>5</v>
      </c>
      <c r="D11" s="37" t="s">
        <v>245</v>
      </c>
      <c r="E11" s="117" t="s">
        <v>246</v>
      </c>
      <c r="F11" s="113"/>
      <c r="G11" s="118"/>
    </row>
    <row r="12" spans="1:7" s="35" customFormat="1" ht="107" customHeight="1" x14ac:dyDescent="0.2">
      <c r="A12" s="531"/>
      <c r="B12" s="560"/>
      <c r="C12" s="36">
        <v>6</v>
      </c>
      <c r="D12" s="37" t="s">
        <v>247</v>
      </c>
      <c r="E12" s="113">
        <v>1388</v>
      </c>
      <c r="F12" s="113">
        <v>9620.83</v>
      </c>
      <c r="G12" s="115" t="s">
        <v>248</v>
      </c>
    </row>
    <row r="13" spans="1:7" s="35" customFormat="1" ht="31.25" customHeight="1" x14ac:dyDescent="0.2">
      <c r="A13" s="531"/>
      <c r="B13" s="560"/>
      <c r="C13" s="36">
        <v>7</v>
      </c>
      <c r="D13" s="37" t="s">
        <v>249</v>
      </c>
      <c r="E13" s="119" t="s">
        <v>250</v>
      </c>
      <c r="F13" s="119" t="s">
        <v>251</v>
      </c>
      <c r="G13" s="120"/>
    </row>
    <row r="14" spans="1:7" s="35" customFormat="1" ht="54.65" customHeight="1" x14ac:dyDescent="0.2">
      <c r="A14" s="531"/>
      <c r="B14" s="561"/>
      <c r="C14" s="36">
        <v>8</v>
      </c>
      <c r="D14" s="37" t="s">
        <v>252</v>
      </c>
      <c r="E14" s="11">
        <v>481</v>
      </c>
      <c r="F14" s="121">
        <v>3334</v>
      </c>
      <c r="G14" s="122" t="s">
        <v>253</v>
      </c>
    </row>
    <row r="15" spans="1:7" s="35" customFormat="1" ht="81" customHeight="1" x14ac:dyDescent="0.2">
      <c r="A15" s="531"/>
      <c r="B15" s="562"/>
      <c r="C15" s="36">
        <v>9</v>
      </c>
      <c r="D15" s="37" t="s">
        <v>254</v>
      </c>
      <c r="E15" s="11" t="s">
        <v>255</v>
      </c>
      <c r="F15" s="11" t="s">
        <v>256</v>
      </c>
      <c r="G15" s="123" t="s">
        <v>257</v>
      </c>
    </row>
    <row r="16" spans="1:7" s="35" customFormat="1" ht="33.65" customHeight="1" x14ac:dyDescent="0.2">
      <c r="A16" s="531"/>
      <c r="B16" s="542"/>
      <c r="C16" s="36">
        <v>10</v>
      </c>
      <c r="D16" s="37" t="s">
        <v>258</v>
      </c>
      <c r="E16" s="615" t="s">
        <v>259</v>
      </c>
      <c r="F16" s="616"/>
      <c r="G16" s="124" t="s">
        <v>260</v>
      </c>
    </row>
    <row r="17" spans="1:7" s="35" customFormat="1" ht="215.4" customHeight="1" x14ac:dyDescent="0.2">
      <c r="A17" s="531"/>
      <c r="B17" s="542"/>
      <c r="C17" s="36">
        <v>11</v>
      </c>
      <c r="D17" s="37" t="s">
        <v>261</v>
      </c>
      <c r="E17" s="617" t="s">
        <v>262</v>
      </c>
      <c r="F17" s="618"/>
      <c r="G17" s="122" t="s">
        <v>263</v>
      </c>
    </row>
    <row r="18" spans="1:7" s="35" customFormat="1" ht="45" customHeight="1" thickBot="1" x14ac:dyDescent="0.25">
      <c r="A18" s="532"/>
      <c r="B18" s="543"/>
      <c r="C18" s="38">
        <v>12</v>
      </c>
      <c r="D18" s="39" t="s">
        <v>264</v>
      </c>
      <c r="E18" s="619" t="s">
        <v>265</v>
      </c>
      <c r="F18" s="620"/>
      <c r="G18" s="125" t="s">
        <v>266</v>
      </c>
    </row>
    <row r="19" spans="1:7" s="35" customFormat="1" ht="114.65" customHeight="1" x14ac:dyDescent="0.2">
      <c r="A19" s="530" t="s">
        <v>0</v>
      </c>
      <c r="B19" s="541"/>
      <c r="C19" s="33">
        <v>13</v>
      </c>
      <c r="D19" s="34" t="s">
        <v>105</v>
      </c>
      <c r="E19" s="126">
        <v>36</v>
      </c>
      <c r="F19" s="127">
        <v>252</v>
      </c>
      <c r="G19" s="128" t="s">
        <v>267</v>
      </c>
    </row>
    <row r="20" spans="1:7" s="35" customFormat="1" ht="78.75" customHeight="1" x14ac:dyDescent="0.2">
      <c r="A20" s="531"/>
      <c r="B20" s="542"/>
      <c r="C20" s="36">
        <v>14</v>
      </c>
      <c r="D20" s="37" t="s">
        <v>106</v>
      </c>
      <c r="E20" s="11" t="s">
        <v>268</v>
      </c>
      <c r="F20" s="129" t="s">
        <v>269</v>
      </c>
      <c r="G20" s="123" t="s">
        <v>270</v>
      </c>
    </row>
    <row r="21" spans="1:7" s="35" customFormat="1" ht="72" customHeight="1" x14ac:dyDescent="0.2">
      <c r="A21" s="531"/>
      <c r="B21" s="542"/>
      <c r="C21" s="36">
        <v>15</v>
      </c>
      <c r="D21" s="37" t="s">
        <v>107</v>
      </c>
      <c r="E21" s="11" t="s">
        <v>271</v>
      </c>
      <c r="F21" s="129" t="s">
        <v>272</v>
      </c>
      <c r="G21" s="123" t="s">
        <v>273</v>
      </c>
    </row>
    <row r="22" spans="1:7" s="35" customFormat="1" ht="91.25" customHeight="1" x14ac:dyDescent="0.2">
      <c r="A22" s="531"/>
      <c r="B22" s="542"/>
      <c r="C22" s="36">
        <v>16</v>
      </c>
      <c r="D22" s="37" t="s">
        <v>108</v>
      </c>
      <c r="E22" s="119">
        <v>108</v>
      </c>
      <c r="F22" s="127">
        <v>750</v>
      </c>
      <c r="G22" s="130" t="s">
        <v>274</v>
      </c>
    </row>
    <row r="23" spans="1:7" s="35" customFormat="1" ht="133.25" customHeight="1" thickBot="1" x14ac:dyDescent="0.25">
      <c r="A23" s="532"/>
      <c r="B23" s="543"/>
      <c r="C23" s="40">
        <v>17</v>
      </c>
      <c r="D23" s="41" t="s">
        <v>275</v>
      </c>
      <c r="E23" s="131" t="s">
        <v>276</v>
      </c>
      <c r="F23" s="131" t="s">
        <v>277</v>
      </c>
      <c r="G23" s="132" t="s">
        <v>278</v>
      </c>
    </row>
    <row r="24" spans="1:7" ht="77" customHeight="1" x14ac:dyDescent="0.2">
      <c r="A24" s="530" t="s">
        <v>3</v>
      </c>
      <c r="B24" s="544" t="s">
        <v>110</v>
      </c>
      <c r="C24" s="42">
        <v>18</v>
      </c>
      <c r="D24" s="43" t="s">
        <v>279</v>
      </c>
      <c r="E24" s="133" t="s">
        <v>280</v>
      </c>
      <c r="F24" s="126" t="s">
        <v>281</v>
      </c>
      <c r="G24" s="128" t="s">
        <v>282</v>
      </c>
    </row>
    <row r="25" spans="1:7" ht="99.65" customHeight="1" thickBot="1" x14ac:dyDescent="0.25">
      <c r="A25" s="531"/>
      <c r="B25" s="545"/>
      <c r="C25" s="42">
        <v>19</v>
      </c>
      <c r="D25" s="43" t="s">
        <v>190</v>
      </c>
      <c r="E25" s="67" t="s">
        <v>283</v>
      </c>
      <c r="F25" s="134" t="s">
        <v>284</v>
      </c>
      <c r="G25" s="125" t="s">
        <v>285</v>
      </c>
    </row>
    <row r="26" spans="1:7" ht="63" customHeight="1" x14ac:dyDescent="0.2">
      <c r="A26" s="531"/>
      <c r="B26" s="546" t="s">
        <v>113</v>
      </c>
      <c r="C26" s="33">
        <v>20</v>
      </c>
      <c r="D26" s="44" t="s">
        <v>114</v>
      </c>
      <c r="E26" s="133" t="s">
        <v>286</v>
      </c>
      <c r="F26" s="126" t="s">
        <v>287</v>
      </c>
      <c r="G26" s="128" t="s">
        <v>288</v>
      </c>
    </row>
    <row r="27" spans="1:7" ht="99" customHeight="1" thickBot="1" x14ac:dyDescent="0.25">
      <c r="A27" s="531"/>
      <c r="B27" s="545"/>
      <c r="C27" s="42">
        <v>21</v>
      </c>
      <c r="D27" s="43" t="s">
        <v>115</v>
      </c>
      <c r="E27" s="134" t="s">
        <v>289</v>
      </c>
      <c r="F27" s="134" t="s">
        <v>290</v>
      </c>
      <c r="G27" s="125" t="s">
        <v>291</v>
      </c>
    </row>
    <row r="28" spans="1:7" ht="62" customHeight="1" x14ac:dyDescent="0.2">
      <c r="A28" s="531"/>
      <c r="B28" s="546" t="s">
        <v>116</v>
      </c>
      <c r="C28" s="33">
        <v>22</v>
      </c>
      <c r="D28" s="44" t="s">
        <v>292</v>
      </c>
      <c r="E28" s="135" t="s">
        <v>293</v>
      </c>
      <c r="F28" s="133" t="s">
        <v>294</v>
      </c>
      <c r="G28" s="128" t="s">
        <v>295</v>
      </c>
    </row>
    <row r="29" spans="1:7" ht="109.25" customHeight="1" thickBot="1" x14ac:dyDescent="0.25">
      <c r="A29" s="532"/>
      <c r="B29" s="545"/>
      <c r="C29" s="42">
        <v>23</v>
      </c>
      <c r="D29" s="43" t="s">
        <v>296</v>
      </c>
      <c r="E29" s="11" t="s">
        <v>297</v>
      </c>
      <c r="F29" s="11" t="s">
        <v>298</v>
      </c>
      <c r="G29" s="125" t="s">
        <v>299</v>
      </c>
    </row>
    <row r="30" spans="1:7" ht="117.65" customHeight="1" x14ac:dyDescent="0.2">
      <c r="A30" s="530" t="s">
        <v>4</v>
      </c>
      <c r="B30" s="533"/>
      <c r="C30" s="33">
        <v>24</v>
      </c>
      <c r="D30" s="44" t="s">
        <v>300</v>
      </c>
      <c r="E30" s="136">
        <v>201</v>
      </c>
      <c r="F30" s="137">
        <v>1390</v>
      </c>
      <c r="G30" s="128" t="s">
        <v>301</v>
      </c>
    </row>
    <row r="31" spans="1:7" ht="128" customHeight="1" x14ac:dyDescent="0.2">
      <c r="A31" s="531"/>
      <c r="B31" s="534"/>
      <c r="C31" s="36">
        <v>25</v>
      </c>
      <c r="D31" s="45" t="s">
        <v>302</v>
      </c>
      <c r="E31" s="113">
        <v>2808</v>
      </c>
      <c r="F31" s="113">
        <v>19459</v>
      </c>
      <c r="G31" s="130" t="s">
        <v>303</v>
      </c>
    </row>
    <row r="32" spans="1:7" ht="115.25" customHeight="1" x14ac:dyDescent="0.2">
      <c r="A32" s="531"/>
      <c r="B32" s="534"/>
      <c r="C32" s="36">
        <v>26</v>
      </c>
      <c r="D32" s="43" t="s">
        <v>304</v>
      </c>
      <c r="E32" s="113">
        <v>1073</v>
      </c>
      <c r="F32" s="113">
        <v>7439</v>
      </c>
      <c r="G32" s="130" t="s">
        <v>305</v>
      </c>
    </row>
    <row r="33" spans="1:7" ht="80.400000000000006" customHeight="1" x14ac:dyDescent="0.2">
      <c r="A33" s="531"/>
      <c r="B33" s="534"/>
      <c r="C33" s="36">
        <v>27</v>
      </c>
      <c r="D33" s="43" t="s">
        <v>306</v>
      </c>
      <c r="E33" s="138" t="s">
        <v>307</v>
      </c>
      <c r="F33" s="139">
        <v>6.94</v>
      </c>
      <c r="G33" s="123" t="s">
        <v>308</v>
      </c>
    </row>
    <row r="34" spans="1:7" ht="80.400000000000006" customHeight="1" thickBot="1" x14ac:dyDescent="0.25">
      <c r="A34" s="532"/>
      <c r="B34" s="535"/>
      <c r="C34" s="38">
        <v>28</v>
      </c>
      <c r="D34" s="46" t="s">
        <v>215</v>
      </c>
      <c r="E34" s="134">
        <v>0.95</v>
      </c>
      <c r="F34" s="134">
        <v>6.56</v>
      </c>
      <c r="G34" s="125" t="s">
        <v>309</v>
      </c>
    </row>
    <row r="35" spans="1:7" ht="105.65" customHeight="1" x14ac:dyDescent="0.2">
      <c r="A35" s="530" t="s">
        <v>5</v>
      </c>
      <c r="B35" s="47"/>
      <c r="C35" s="42">
        <v>29</v>
      </c>
      <c r="D35" s="48" t="s">
        <v>124</v>
      </c>
      <c r="E35" s="610" t="s">
        <v>310</v>
      </c>
      <c r="F35" s="611"/>
      <c r="G35" s="140" t="s">
        <v>311</v>
      </c>
    </row>
    <row r="36" spans="1:7" ht="67.25" customHeight="1" x14ac:dyDescent="0.2">
      <c r="A36" s="531"/>
      <c r="B36" s="49"/>
      <c r="C36" s="36">
        <v>30</v>
      </c>
      <c r="D36" s="37" t="s">
        <v>125</v>
      </c>
      <c r="E36" s="612" t="s">
        <v>312</v>
      </c>
      <c r="F36" s="612"/>
      <c r="G36" s="141" t="s">
        <v>313</v>
      </c>
    </row>
    <row r="37" spans="1:7" ht="190.25" customHeight="1" x14ac:dyDescent="0.2">
      <c r="A37" s="531"/>
      <c r="B37" s="49"/>
      <c r="C37" s="36">
        <v>31</v>
      </c>
      <c r="D37" s="37" t="s">
        <v>126</v>
      </c>
      <c r="E37" s="612" t="s">
        <v>314</v>
      </c>
      <c r="F37" s="612"/>
      <c r="G37" s="141" t="s">
        <v>315</v>
      </c>
    </row>
    <row r="38" spans="1:7" ht="49.25" customHeight="1" x14ac:dyDescent="0.2">
      <c r="A38" s="531"/>
      <c r="B38" s="49"/>
      <c r="C38" s="36">
        <v>32</v>
      </c>
      <c r="D38" s="37" t="s">
        <v>127</v>
      </c>
      <c r="E38" s="612" t="s">
        <v>316</v>
      </c>
      <c r="F38" s="612"/>
      <c r="G38" s="141" t="s">
        <v>317</v>
      </c>
    </row>
    <row r="39" spans="1:7" ht="49.25" customHeight="1" x14ac:dyDescent="0.2">
      <c r="A39" s="531"/>
      <c r="B39" s="49"/>
      <c r="C39" s="36">
        <v>33</v>
      </c>
      <c r="D39" s="37" t="s">
        <v>128</v>
      </c>
      <c r="E39" s="612" t="s">
        <v>318</v>
      </c>
      <c r="F39" s="612"/>
      <c r="G39" s="141" t="s">
        <v>319</v>
      </c>
    </row>
    <row r="40" spans="1:7" ht="81" customHeight="1" thickBot="1" x14ac:dyDescent="0.25">
      <c r="A40" s="532"/>
      <c r="B40" s="50"/>
      <c r="C40" s="38">
        <v>34</v>
      </c>
      <c r="D40" s="39" t="s">
        <v>129</v>
      </c>
      <c r="E40" s="613" t="s">
        <v>320</v>
      </c>
      <c r="F40" s="614"/>
      <c r="G40" s="142" t="s">
        <v>321</v>
      </c>
    </row>
    <row r="41" spans="1:7" ht="40.25" customHeight="1" x14ac:dyDescent="0.2">
      <c r="A41" s="523" t="s">
        <v>130</v>
      </c>
      <c r="B41" s="525"/>
      <c r="C41" s="143">
        <v>35</v>
      </c>
      <c r="D41" s="144" t="s">
        <v>131</v>
      </c>
      <c r="E41" s="145" t="s">
        <v>322</v>
      </c>
      <c r="F41" s="146"/>
      <c r="G41" s="147"/>
    </row>
    <row r="42" spans="1:7" ht="40.25" customHeight="1" thickBot="1" x14ac:dyDescent="0.25">
      <c r="A42" s="524"/>
      <c r="B42" s="526"/>
      <c r="C42" s="148">
        <v>36</v>
      </c>
      <c r="D42" s="149" t="s">
        <v>132</v>
      </c>
      <c r="E42" s="150" t="s">
        <v>322</v>
      </c>
      <c r="F42" s="151"/>
      <c r="G42" s="18"/>
    </row>
    <row r="43" spans="1:7" ht="32.4" customHeight="1" thickBot="1" x14ac:dyDescent="0.25">
      <c r="A43" s="55" t="s">
        <v>6</v>
      </c>
      <c r="B43" s="56"/>
      <c r="C43" s="57">
        <v>37</v>
      </c>
      <c r="D43" s="58" t="s">
        <v>133</v>
      </c>
      <c r="E43" s="607" t="s">
        <v>7</v>
      </c>
      <c r="F43" s="608"/>
      <c r="G43" s="152"/>
    </row>
    <row r="44" spans="1:7" x14ac:dyDescent="0.2">
      <c r="A44" s="59"/>
      <c r="B44" s="59"/>
      <c r="C44" s="59"/>
      <c r="D44" s="59"/>
      <c r="E44" s="60"/>
      <c r="F44" s="60"/>
      <c r="G44" s="60"/>
    </row>
    <row r="45" spans="1:7" ht="17.399999999999999" customHeight="1" x14ac:dyDescent="0.2">
      <c r="A45" s="609" t="s">
        <v>134</v>
      </c>
      <c r="B45" s="609"/>
      <c r="C45" s="609"/>
      <c r="D45" s="609"/>
      <c r="E45" s="609"/>
      <c r="F45" s="609"/>
      <c r="G45" s="60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1050</v>
      </c>
      <c r="F2" s="558"/>
      <c r="G2" s="559"/>
    </row>
    <row r="3" spans="1:7" ht="15" customHeight="1" x14ac:dyDescent="0.2">
      <c r="A3" s="551"/>
      <c r="B3" s="552"/>
      <c r="C3" s="552"/>
      <c r="D3" s="553"/>
      <c r="E3" s="23" t="s">
        <v>1051</v>
      </c>
      <c r="F3" s="24"/>
      <c r="G3" s="25"/>
    </row>
    <row r="4" spans="1:7" ht="15" customHeight="1" x14ac:dyDescent="0.2">
      <c r="A4" s="551"/>
      <c r="B4" s="552"/>
      <c r="C4" s="552"/>
      <c r="D4" s="553"/>
      <c r="E4" s="23" t="s">
        <v>769</v>
      </c>
      <c r="F4" s="24"/>
      <c r="G4" s="25"/>
    </row>
    <row r="5" spans="1:7" s="29" customFormat="1" ht="15" customHeight="1" thickBot="1" x14ac:dyDescent="0.25">
      <c r="A5" s="551"/>
      <c r="B5" s="552"/>
      <c r="C5" s="552"/>
      <c r="D5" s="553"/>
      <c r="E5" s="26" t="s">
        <v>613</v>
      </c>
      <c r="F5" s="27"/>
      <c r="G5" s="28"/>
    </row>
    <row r="6" spans="1:7" s="29" customFormat="1" ht="30" customHeight="1" thickBot="1" x14ac:dyDescent="0.25">
      <c r="A6" s="554"/>
      <c r="B6" s="555"/>
      <c r="C6" s="555"/>
      <c r="D6" s="556"/>
      <c r="E6" s="30" t="s">
        <v>452</v>
      </c>
      <c r="F6" s="31" t="s">
        <v>90</v>
      </c>
      <c r="G6" s="32" t="s">
        <v>1</v>
      </c>
    </row>
    <row r="7" spans="1:7" s="35" customFormat="1" ht="99" customHeight="1" x14ac:dyDescent="0.2">
      <c r="A7" s="530" t="s">
        <v>2</v>
      </c>
      <c r="B7" s="525" t="s">
        <v>1052</v>
      </c>
      <c r="C7" s="33">
        <v>1</v>
      </c>
      <c r="D7" s="34" t="s">
        <v>1053</v>
      </c>
      <c r="E7" s="293">
        <v>309</v>
      </c>
      <c r="F7" s="293">
        <v>2138.5700000000002</v>
      </c>
      <c r="G7" s="294" t="s">
        <v>1054</v>
      </c>
    </row>
    <row r="8" spans="1:7" s="35" customFormat="1" ht="99" customHeight="1" x14ac:dyDescent="0.2">
      <c r="A8" s="531"/>
      <c r="B8" s="560"/>
      <c r="C8" s="36">
        <v>2</v>
      </c>
      <c r="D8" s="37" t="s">
        <v>849</v>
      </c>
      <c r="E8" s="75">
        <v>569</v>
      </c>
      <c r="F8" s="75">
        <v>3942.86</v>
      </c>
      <c r="G8" s="294" t="s">
        <v>1055</v>
      </c>
    </row>
    <row r="9" spans="1:7" s="35" customFormat="1" ht="89.4" customHeight="1" x14ac:dyDescent="0.2">
      <c r="A9" s="531"/>
      <c r="B9" s="561"/>
      <c r="C9" s="36">
        <v>3</v>
      </c>
      <c r="D9" s="37" t="s">
        <v>147</v>
      </c>
      <c r="E9" s="75">
        <v>1178</v>
      </c>
      <c r="F9" s="75">
        <v>8164.29</v>
      </c>
      <c r="G9" s="294" t="s">
        <v>1056</v>
      </c>
    </row>
    <row r="10" spans="1:7" s="35" customFormat="1" ht="88.25" customHeight="1" x14ac:dyDescent="0.2">
      <c r="A10" s="531"/>
      <c r="B10" s="560" t="s">
        <v>149</v>
      </c>
      <c r="C10" s="36">
        <v>4</v>
      </c>
      <c r="D10" s="37" t="s">
        <v>150</v>
      </c>
      <c r="E10" s="75">
        <v>710</v>
      </c>
      <c r="F10" s="75">
        <v>4920.24</v>
      </c>
      <c r="G10" s="294" t="s">
        <v>1057</v>
      </c>
    </row>
    <row r="11" spans="1:7" s="35" customFormat="1" ht="33.65" customHeight="1" x14ac:dyDescent="0.2">
      <c r="A11" s="531"/>
      <c r="B11" s="560"/>
      <c r="C11" s="36">
        <v>5</v>
      </c>
      <c r="D11" s="37" t="s">
        <v>855</v>
      </c>
      <c r="E11" s="75" t="s">
        <v>246</v>
      </c>
      <c r="F11" s="75"/>
      <c r="G11" s="295"/>
    </row>
    <row r="12" spans="1:7" s="35" customFormat="1" ht="89.4" customHeight="1" x14ac:dyDescent="0.2">
      <c r="A12" s="531"/>
      <c r="B12" s="560"/>
      <c r="C12" s="36">
        <v>6</v>
      </c>
      <c r="D12" s="37" t="s">
        <v>98</v>
      </c>
      <c r="E12" s="73">
        <v>1568</v>
      </c>
      <c r="F12" s="73">
        <v>10869</v>
      </c>
      <c r="G12" s="296" t="s">
        <v>1058</v>
      </c>
    </row>
    <row r="13" spans="1:7" s="35" customFormat="1" ht="66" customHeight="1" x14ac:dyDescent="0.2">
      <c r="A13" s="531"/>
      <c r="B13" s="560"/>
      <c r="C13" s="36">
        <v>7</v>
      </c>
      <c r="D13" s="37" t="s">
        <v>1059</v>
      </c>
      <c r="E13" s="297">
        <v>621</v>
      </c>
      <c r="F13" s="298">
        <v>4304</v>
      </c>
      <c r="G13" s="4" t="s">
        <v>1060</v>
      </c>
    </row>
    <row r="14" spans="1:7" s="35" customFormat="1" ht="65" customHeight="1" x14ac:dyDescent="0.2">
      <c r="A14" s="531"/>
      <c r="B14" s="561"/>
      <c r="C14" s="36">
        <v>8</v>
      </c>
      <c r="D14" s="37" t="s">
        <v>100</v>
      </c>
      <c r="E14" s="297">
        <v>471</v>
      </c>
      <c r="F14" s="298">
        <v>3262</v>
      </c>
      <c r="G14" s="4" t="s">
        <v>1061</v>
      </c>
    </row>
    <row r="15" spans="1:7" s="35" customFormat="1" ht="92.4" customHeight="1" x14ac:dyDescent="0.2">
      <c r="A15" s="531"/>
      <c r="B15" s="562"/>
      <c r="C15" s="36">
        <v>9</v>
      </c>
      <c r="D15" s="37" t="s">
        <v>101</v>
      </c>
      <c r="E15" s="297" t="s">
        <v>1062</v>
      </c>
      <c r="F15" s="297" t="s">
        <v>1063</v>
      </c>
      <c r="G15" s="3" t="s">
        <v>1064</v>
      </c>
    </row>
    <row r="16" spans="1:7" s="35" customFormat="1" ht="39" customHeight="1" x14ac:dyDescent="0.2">
      <c r="A16" s="531"/>
      <c r="B16" s="542"/>
      <c r="C16" s="36">
        <v>10</v>
      </c>
      <c r="D16" s="37" t="s">
        <v>1065</v>
      </c>
      <c r="E16" s="621" t="s">
        <v>1066</v>
      </c>
      <c r="F16" s="622"/>
      <c r="G16" s="3" t="s">
        <v>260</v>
      </c>
    </row>
    <row r="17" spans="1:7" s="35" customFormat="1" ht="200.4" customHeight="1" x14ac:dyDescent="0.2">
      <c r="A17" s="531"/>
      <c r="B17" s="542"/>
      <c r="C17" s="36">
        <v>11</v>
      </c>
      <c r="D17" s="37" t="s">
        <v>1067</v>
      </c>
      <c r="E17" s="623" t="s">
        <v>1068</v>
      </c>
      <c r="F17" s="624"/>
      <c r="G17" s="4" t="s">
        <v>1069</v>
      </c>
    </row>
    <row r="18" spans="1:7" s="35" customFormat="1" ht="47" customHeight="1" thickBot="1" x14ac:dyDescent="0.25">
      <c r="A18" s="532"/>
      <c r="B18" s="543"/>
      <c r="C18" s="38">
        <v>12</v>
      </c>
      <c r="D18" s="39" t="s">
        <v>796</v>
      </c>
      <c r="E18" s="625" t="s">
        <v>1070</v>
      </c>
      <c r="F18" s="626"/>
      <c r="G18" s="2" t="s">
        <v>1071</v>
      </c>
    </row>
    <row r="19" spans="1:7" s="35" customFormat="1" ht="78.650000000000006" customHeight="1" x14ac:dyDescent="0.2">
      <c r="A19" s="530" t="s">
        <v>0</v>
      </c>
      <c r="B19" s="541"/>
      <c r="C19" s="33">
        <v>13</v>
      </c>
      <c r="D19" s="34" t="s">
        <v>105</v>
      </c>
      <c r="E19" s="299">
        <v>65</v>
      </c>
      <c r="F19" s="299">
        <v>450</v>
      </c>
      <c r="G19" s="5" t="s">
        <v>1072</v>
      </c>
    </row>
    <row r="20" spans="1:7" s="35" customFormat="1" ht="78.650000000000006" customHeight="1" x14ac:dyDescent="0.2">
      <c r="A20" s="531"/>
      <c r="B20" s="542"/>
      <c r="C20" s="36">
        <v>14</v>
      </c>
      <c r="D20" s="37" t="s">
        <v>106</v>
      </c>
      <c r="E20" s="300" t="s">
        <v>1073</v>
      </c>
      <c r="F20" s="300" t="s">
        <v>1074</v>
      </c>
      <c r="G20" s="3" t="s">
        <v>1075</v>
      </c>
    </row>
    <row r="21" spans="1:7" s="35" customFormat="1" ht="72" customHeight="1" x14ac:dyDescent="0.2">
      <c r="A21" s="531"/>
      <c r="B21" s="542"/>
      <c r="C21" s="36">
        <v>15</v>
      </c>
      <c r="D21" s="37" t="s">
        <v>107</v>
      </c>
      <c r="E21" s="300" t="s">
        <v>1076</v>
      </c>
      <c r="F21" s="300" t="s">
        <v>1077</v>
      </c>
      <c r="G21" s="245" t="s">
        <v>1078</v>
      </c>
    </row>
    <row r="22" spans="1:7" s="35" customFormat="1" ht="74.400000000000006" customHeight="1" x14ac:dyDescent="0.2">
      <c r="A22" s="531"/>
      <c r="B22" s="542"/>
      <c r="C22" s="36">
        <v>16</v>
      </c>
      <c r="D22" s="37" t="s">
        <v>108</v>
      </c>
      <c r="E22" s="300" t="s">
        <v>1079</v>
      </c>
      <c r="F22" s="300" t="s">
        <v>1080</v>
      </c>
      <c r="G22" s="242" t="s">
        <v>1081</v>
      </c>
    </row>
    <row r="23" spans="1:7" s="35" customFormat="1" ht="87" customHeight="1" thickBot="1" x14ac:dyDescent="0.25">
      <c r="A23" s="532"/>
      <c r="B23" s="543"/>
      <c r="C23" s="40">
        <v>17</v>
      </c>
      <c r="D23" s="41" t="s">
        <v>109</v>
      </c>
      <c r="E23" s="301" t="s">
        <v>1082</v>
      </c>
      <c r="F23" s="302" t="s">
        <v>1083</v>
      </c>
      <c r="G23" s="273" t="s">
        <v>1084</v>
      </c>
    </row>
    <row r="24" spans="1:7" ht="69" customHeight="1" x14ac:dyDescent="0.2">
      <c r="A24" s="530" t="s">
        <v>3</v>
      </c>
      <c r="B24" s="544" t="s">
        <v>110</v>
      </c>
      <c r="C24" s="42">
        <v>18</v>
      </c>
      <c r="D24" s="43" t="s">
        <v>186</v>
      </c>
      <c r="E24" s="297" t="s">
        <v>1085</v>
      </c>
      <c r="F24" s="297" t="s">
        <v>1086</v>
      </c>
      <c r="G24" s="5" t="s">
        <v>1087</v>
      </c>
    </row>
    <row r="25" spans="1:7" ht="67.25" customHeight="1" thickBot="1" x14ac:dyDescent="0.25">
      <c r="A25" s="531"/>
      <c r="B25" s="545"/>
      <c r="C25" s="42">
        <v>19</v>
      </c>
      <c r="D25" s="43" t="s">
        <v>876</v>
      </c>
      <c r="E25" s="301" t="s">
        <v>1088</v>
      </c>
      <c r="F25" s="302" t="s">
        <v>1089</v>
      </c>
      <c r="G25" s="2" t="s">
        <v>1090</v>
      </c>
    </row>
    <row r="26" spans="1:7" ht="67.25" customHeight="1" x14ac:dyDescent="0.2">
      <c r="A26" s="531"/>
      <c r="B26" s="546" t="s">
        <v>113</v>
      </c>
      <c r="C26" s="33">
        <v>20</v>
      </c>
      <c r="D26" s="44" t="s">
        <v>114</v>
      </c>
      <c r="E26" s="297" t="s">
        <v>1091</v>
      </c>
      <c r="F26" s="297" t="s">
        <v>1092</v>
      </c>
      <c r="G26" s="1" t="s">
        <v>1093</v>
      </c>
    </row>
    <row r="27" spans="1:7" ht="56" customHeight="1" thickBot="1" x14ac:dyDescent="0.25">
      <c r="A27" s="531"/>
      <c r="B27" s="545"/>
      <c r="C27" s="42">
        <v>21</v>
      </c>
      <c r="D27" s="43" t="s">
        <v>115</v>
      </c>
      <c r="E27" s="301" t="s">
        <v>1094</v>
      </c>
      <c r="F27" s="302" t="s">
        <v>1095</v>
      </c>
      <c r="G27" s="2" t="s">
        <v>1096</v>
      </c>
    </row>
    <row r="28" spans="1:7" ht="59.4" customHeight="1" x14ac:dyDescent="0.2">
      <c r="A28" s="531"/>
      <c r="B28" s="546" t="s">
        <v>116</v>
      </c>
      <c r="C28" s="33">
        <v>22</v>
      </c>
      <c r="D28" s="44" t="s">
        <v>661</v>
      </c>
      <c r="E28" s="297" t="s">
        <v>1097</v>
      </c>
      <c r="F28" s="297" t="s">
        <v>1098</v>
      </c>
      <c r="G28" s="233" t="s">
        <v>1099</v>
      </c>
    </row>
    <row r="29" spans="1:7" ht="63" customHeight="1" thickBot="1" x14ac:dyDescent="0.25">
      <c r="A29" s="532"/>
      <c r="B29" s="545"/>
      <c r="C29" s="42">
        <v>23</v>
      </c>
      <c r="D29" s="43" t="s">
        <v>1100</v>
      </c>
      <c r="E29" s="301" t="s">
        <v>1101</v>
      </c>
      <c r="F29" s="302" t="s">
        <v>1102</v>
      </c>
      <c r="G29" s="222" t="s">
        <v>1103</v>
      </c>
    </row>
    <row r="30" spans="1:7" ht="114.65" customHeight="1" x14ac:dyDescent="0.2">
      <c r="A30" s="530" t="s">
        <v>4</v>
      </c>
      <c r="B30" s="533"/>
      <c r="C30" s="33">
        <v>24</v>
      </c>
      <c r="D30" s="44" t="s">
        <v>1104</v>
      </c>
      <c r="E30" s="298">
        <v>700</v>
      </c>
      <c r="F30" s="298">
        <v>4851</v>
      </c>
      <c r="G30" s="1" t="s">
        <v>1105</v>
      </c>
    </row>
    <row r="31" spans="1:7" ht="116.4" customHeight="1" x14ac:dyDescent="0.2">
      <c r="A31" s="531"/>
      <c r="B31" s="534"/>
      <c r="C31" s="36">
        <v>25</v>
      </c>
      <c r="D31" s="45" t="s">
        <v>120</v>
      </c>
      <c r="E31" s="303">
        <v>2699</v>
      </c>
      <c r="F31" s="303">
        <v>18706</v>
      </c>
      <c r="G31" s="1" t="s">
        <v>1106</v>
      </c>
    </row>
    <row r="32" spans="1:7" ht="113.4" customHeight="1" x14ac:dyDescent="0.2">
      <c r="A32" s="531"/>
      <c r="B32" s="534"/>
      <c r="C32" s="36">
        <v>26</v>
      </c>
      <c r="D32" s="43" t="s">
        <v>1107</v>
      </c>
      <c r="E32" s="304">
        <v>500</v>
      </c>
      <c r="F32" s="304">
        <v>3464</v>
      </c>
      <c r="G32" s="242" t="s">
        <v>1108</v>
      </c>
    </row>
    <row r="33" spans="1:7" ht="41.4" customHeight="1" x14ac:dyDescent="0.2">
      <c r="A33" s="531"/>
      <c r="B33" s="534"/>
      <c r="C33" s="36">
        <v>27</v>
      </c>
      <c r="D33" s="43" t="s">
        <v>681</v>
      </c>
      <c r="E33" s="305">
        <v>0.91</v>
      </c>
      <c r="F33" s="305">
        <v>6.31</v>
      </c>
      <c r="G33" s="3" t="s">
        <v>1109</v>
      </c>
    </row>
    <row r="34" spans="1:7" ht="45.65" customHeight="1" thickBot="1" x14ac:dyDescent="0.25">
      <c r="A34" s="532"/>
      <c r="B34" s="535"/>
      <c r="C34" s="38">
        <v>28</v>
      </c>
      <c r="D34" s="46" t="s">
        <v>1110</v>
      </c>
      <c r="E34" s="306">
        <v>0.86</v>
      </c>
      <c r="F34" s="307">
        <v>5.99</v>
      </c>
      <c r="G34" s="2" t="s">
        <v>1044</v>
      </c>
    </row>
    <row r="35" spans="1:7" ht="93.65" customHeight="1" x14ac:dyDescent="0.2">
      <c r="A35" s="530" t="s">
        <v>5</v>
      </c>
      <c r="B35" s="47"/>
      <c r="C35" s="42">
        <v>29</v>
      </c>
      <c r="D35" s="48" t="s">
        <v>124</v>
      </c>
      <c r="E35" s="586" t="s">
        <v>1111</v>
      </c>
      <c r="F35" s="587"/>
      <c r="G35" s="188" t="s">
        <v>311</v>
      </c>
    </row>
    <row r="36" spans="1:7" ht="67.25" customHeight="1" x14ac:dyDescent="0.2">
      <c r="A36" s="531"/>
      <c r="B36" s="49"/>
      <c r="C36" s="36">
        <v>30</v>
      </c>
      <c r="D36" s="37" t="s">
        <v>125</v>
      </c>
      <c r="E36" s="588" t="s">
        <v>1112</v>
      </c>
      <c r="F36" s="588"/>
      <c r="G36" s="189" t="s">
        <v>313</v>
      </c>
    </row>
    <row r="37" spans="1:7" ht="185" customHeight="1" x14ac:dyDescent="0.2">
      <c r="A37" s="531"/>
      <c r="B37" s="49"/>
      <c r="C37" s="36">
        <v>31</v>
      </c>
      <c r="D37" s="37" t="s">
        <v>126</v>
      </c>
      <c r="E37" s="588" t="s">
        <v>840</v>
      </c>
      <c r="F37" s="588"/>
      <c r="G37" s="189" t="s">
        <v>315</v>
      </c>
    </row>
    <row r="38" spans="1:7" ht="49.25" customHeight="1" x14ac:dyDescent="0.2">
      <c r="A38" s="531"/>
      <c r="B38" s="49"/>
      <c r="C38" s="36">
        <v>32</v>
      </c>
      <c r="D38" s="37" t="s">
        <v>127</v>
      </c>
      <c r="E38" s="588" t="s">
        <v>841</v>
      </c>
      <c r="F38" s="588"/>
      <c r="G38" s="189" t="s">
        <v>842</v>
      </c>
    </row>
    <row r="39" spans="1:7" ht="49.25" customHeight="1" x14ac:dyDescent="0.2">
      <c r="A39" s="531"/>
      <c r="B39" s="49"/>
      <c r="C39" s="36">
        <v>33</v>
      </c>
      <c r="D39" s="37" t="s">
        <v>128</v>
      </c>
      <c r="E39" s="588" t="s">
        <v>1049</v>
      </c>
      <c r="F39" s="588"/>
      <c r="G39" s="189" t="s">
        <v>319</v>
      </c>
    </row>
    <row r="40" spans="1:7" ht="72.650000000000006" customHeight="1" thickBot="1" x14ac:dyDescent="0.25">
      <c r="A40" s="532"/>
      <c r="B40" s="50"/>
      <c r="C40" s="38">
        <v>34</v>
      </c>
      <c r="D40" s="39" t="s">
        <v>129</v>
      </c>
      <c r="E40" s="589" t="s">
        <v>841</v>
      </c>
      <c r="F40" s="590"/>
      <c r="G40" s="190" t="s">
        <v>321</v>
      </c>
    </row>
    <row r="41" spans="1:7" ht="38" customHeight="1" x14ac:dyDescent="0.2">
      <c r="A41" s="523" t="s">
        <v>130</v>
      </c>
      <c r="B41" s="525"/>
      <c r="C41" s="191">
        <v>35</v>
      </c>
      <c r="D41" s="192" t="s">
        <v>131</v>
      </c>
      <c r="E41" s="145" t="s">
        <v>322</v>
      </c>
      <c r="F41" s="146"/>
      <c r="G41" s="147"/>
    </row>
    <row r="42" spans="1:7" ht="38" customHeight="1" thickBot="1" x14ac:dyDescent="0.25">
      <c r="A42" s="524"/>
      <c r="B42" s="526"/>
      <c r="C42" s="196">
        <v>36</v>
      </c>
      <c r="D42" s="197" t="s">
        <v>132</v>
      </c>
      <c r="E42" s="150" t="s">
        <v>322</v>
      </c>
      <c r="F42" s="151"/>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529" t="s">
        <v>134</v>
      </c>
      <c r="B45" s="529"/>
      <c r="C45" s="529"/>
      <c r="D45" s="529"/>
      <c r="E45" s="529"/>
      <c r="F45" s="529"/>
      <c r="G45" s="52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323</v>
      </c>
      <c r="F2" s="558"/>
      <c r="G2" s="559"/>
    </row>
    <row r="3" spans="1:7" ht="15" customHeight="1" x14ac:dyDescent="0.2">
      <c r="A3" s="551"/>
      <c r="B3" s="552"/>
      <c r="C3" s="552"/>
      <c r="D3" s="553"/>
      <c r="E3" s="23" t="s">
        <v>231</v>
      </c>
      <c r="F3" s="24"/>
      <c r="G3" s="25"/>
    </row>
    <row r="4" spans="1:7" ht="15" customHeight="1" x14ac:dyDescent="0.2">
      <c r="A4" s="551"/>
      <c r="B4" s="552"/>
      <c r="C4" s="552"/>
      <c r="D4" s="553"/>
      <c r="E4" s="23" t="s">
        <v>232</v>
      </c>
      <c r="F4" s="24"/>
      <c r="G4" s="25"/>
    </row>
    <row r="5" spans="1:7" s="29" customFormat="1" ht="15" customHeight="1" thickBot="1" x14ac:dyDescent="0.25">
      <c r="A5" s="551"/>
      <c r="B5" s="552"/>
      <c r="C5" s="552"/>
      <c r="D5" s="553"/>
      <c r="E5" s="26" t="s">
        <v>324</v>
      </c>
      <c r="F5" s="27"/>
      <c r="G5" s="28"/>
    </row>
    <row r="6" spans="1:7" s="29" customFormat="1" ht="30" customHeight="1" thickBot="1" x14ac:dyDescent="0.25">
      <c r="A6" s="554"/>
      <c r="B6" s="555"/>
      <c r="C6" s="555"/>
      <c r="D6" s="556"/>
      <c r="E6" s="30" t="s">
        <v>234</v>
      </c>
      <c r="F6" s="31" t="s">
        <v>90</v>
      </c>
      <c r="G6" s="32" t="s">
        <v>1</v>
      </c>
    </row>
    <row r="7" spans="1:7" s="35" customFormat="1" ht="98.4" customHeight="1" x14ac:dyDescent="0.2">
      <c r="A7" s="530" t="s">
        <v>2</v>
      </c>
      <c r="B7" s="525" t="s">
        <v>325</v>
      </c>
      <c r="C7" s="33">
        <v>1</v>
      </c>
      <c r="D7" s="34" t="s">
        <v>236</v>
      </c>
      <c r="E7" s="153">
        <v>652</v>
      </c>
      <c r="F7" s="153">
        <v>4516.8</v>
      </c>
      <c r="G7" s="154" t="s">
        <v>326</v>
      </c>
    </row>
    <row r="8" spans="1:7" s="35" customFormat="1" ht="99" customHeight="1" x14ac:dyDescent="0.2">
      <c r="A8" s="531"/>
      <c r="B8" s="560"/>
      <c r="C8" s="36">
        <v>2</v>
      </c>
      <c r="D8" s="37" t="s">
        <v>327</v>
      </c>
      <c r="E8" s="155">
        <v>862</v>
      </c>
      <c r="F8" s="155">
        <v>5973.83</v>
      </c>
      <c r="G8" s="156" t="s">
        <v>328</v>
      </c>
    </row>
    <row r="9" spans="1:7" s="35" customFormat="1" ht="92" customHeight="1" x14ac:dyDescent="0.2">
      <c r="A9" s="531"/>
      <c r="B9" s="561"/>
      <c r="C9" s="36">
        <v>3</v>
      </c>
      <c r="D9" s="37" t="s">
        <v>240</v>
      </c>
      <c r="E9" s="155">
        <v>1810</v>
      </c>
      <c r="F9" s="155">
        <v>12546.83</v>
      </c>
      <c r="G9" s="156" t="s">
        <v>329</v>
      </c>
    </row>
    <row r="10" spans="1:7" s="35" customFormat="1" ht="89.4" customHeight="1" x14ac:dyDescent="0.2">
      <c r="A10" s="531"/>
      <c r="B10" s="560" t="s">
        <v>242</v>
      </c>
      <c r="C10" s="36">
        <v>4</v>
      </c>
      <c r="D10" s="37" t="s">
        <v>330</v>
      </c>
      <c r="E10" s="155">
        <v>999</v>
      </c>
      <c r="F10" s="155">
        <v>6924.05</v>
      </c>
      <c r="G10" s="156" t="s">
        <v>331</v>
      </c>
    </row>
    <row r="11" spans="1:7" s="35" customFormat="1" ht="38.4" customHeight="1" x14ac:dyDescent="0.2">
      <c r="A11" s="531"/>
      <c r="B11" s="560"/>
      <c r="C11" s="36">
        <v>5</v>
      </c>
      <c r="D11" s="37" t="s">
        <v>152</v>
      </c>
      <c r="E11" s="155" t="s">
        <v>332</v>
      </c>
      <c r="F11" s="155"/>
      <c r="G11" s="157"/>
    </row>
    <row r="12" spans="1:7" s="35" customFormat="1" ht="90" customHeight="1" x14ac:dyDescent="0.2">
      <c r="A12" s="531"/>
      <c r="B12" s="560"/>
      <c r="C12" s="36">
        <v>6</v>
      </c>
      <c r="D12" s="37" t="s">
        <v>333</v>
      </c>
      <c r="E12" s="155">
        <v>2066</v>
      </c>
      <c r="F12" s="155">
        <v>14318.67</v>
      </c>
      <c r="G12" s="158" t="s">
        <v>334</v>
      </c>
    </row>
    <row r="13" spans="1:7" s="35" customFormat="1" ht="51" customHeight="1" x14ac:dyDescent="0.2">
      <c r="A13" s="531"/>
      <c r="B13" s="560"/>
      <c r="C13" s="36">
        <v>7</v>
      </c>
      <c r="D13" s="37" t="s">
        <v>155</v>
      </c>
      <c r="E13" s="153">
        <v>759</v>
      </c>
      <c r="F13" s="159">
        <v>5261</v>
      </c>
      <c r="G13" s="4" t="s">
        <v>335</v>
      </c>
    </row>
    <row r="14" spans="1:7" s="35" customFormat="1" ht="55.25" customHeight="1" x14ac:dyDescent="0.2">
      <c r="A14" s="531"/>
      <c r="B14" s="561"/>
      <c r="C14" s="36">
        <v>8</v>
      </c>
      <c r="D14" s="37" t="s">
        <v>252</v>
      </c>
      <c r="E14" s="153">
        <v>612</v>
      </c>
      <c r="F14" s="159">
        <v>4242</v>
      </c>
      <c r="G14" s="4" t="s">
        <v>336</v>
      </c>
    </row>
    <row r="15" spans="1:7" s="35" customFormat="1" ht="44.4" customHeight="1" x14ac:dyDescent="0.2">
      <c r="A15" s="531"/>
      <c r="B15" s="562"/>
      <c r="C15" s="36">
        <v>9</v>
      </c>
      <c r="D15" s="37" t="s">
        <v>159</v>
      </c>
      <c r="E15" s="153" t="s">
        <v>337</v>
      </c>
      <c r="F15" s="160" t="s">
        <v>338</v>
      </c>
      <c r="G15" s="3" t="s">
        <v>339</v>
      </c>
    </row>
    <row r="16" spans="1:7" s="35" customFormat="1" ht="39" customHeight="1" x14ac:dyDescent="0.2">
      <c r="A16" s="531"/>
      <c r="B16" s="542"/>
      <c r="C16" s="36">
        <v>10</v>
      </c>
      <c r="D16" s="37" t="s">
        <v>340</v>
      </c>
      <c r="E16" s="569" t="s">
        <v>341</v>
      </c>
      <c r="F16" s="570"/>
      <c r="G16" s="3" t="s">
        <v>260</v>
      </c>
    </row>
    <row r="17" spans="1:7" s="35" customFormat="1" ht="238.25" customHeight="1" x14ac:dyDescent="0.2">
      <c r="A17" s="531"/>
      <c r="B17" s="542"/>
      <c r="C17" s="36">
        <v>11</v>
      </c>
      <c r="D17" s="37" t="s">
        <v>342</v>
      </c>
      <c r="E17" s="571" t="s">
        <v>343</v>
      </c>
      <c r="F17" s="572"/>
      <c r="G17" s="4" t="s">
        <v>344</v>
      </c>
    </row>
    <row r="18" spans="1:7" s="35" customFormat="1" ht="54.75" customHeight="1" thickBot="1" x14ac:dyDescent="0.25">
      <c r="A18" s="532"/>
      <c r="B18" s="543"/>
      <c r="C18" s="38">
        <v>12</v>
      </c>
      <c r="D18" s="39" t="s">
        <v>169</v>
      </c>
      <c r="E18" s="573" t="s">
        <v>345</v>
      </c>
      <c r="F18" s="574"/>
      <c r="G18" s="2" t="s">
        <v>346</v>
      </c>
    </row>
    <row r="19" spans="1:7" s="35" customFormat="1" ht="84.65" customHeight="1" x14ac:dyDescent="0.2">
      <c r="A19" s="530" t="s">
        <v>0</v>
      </c>
      <c r="B19" s="541"/>
      <c r="C19" s="33">
        <v>13</v>
      </c>
      <c r="D19" s="34" t="s">
        <v>105</v>
      </c>
      <c r="E19" s="161" t="s">
        <v>347</v>
      </c>
      <c r="F19" s="161" t="s">
        <v>348</v>
      </c>
      <c r="G19" s="5" t="s">
        <v>349</v>
      </c>
    </row>
    <row r="20" spans="1:7" s="35" customFormat="1" ht="78.650000000000006" customHeight="1" x14ac:dyDescent="0.2">
      <c r="A20" s="531"/>
      <c r="B20" s="542"/>
      <c r="C20" s="36">
        <v>14</v>
      </c>
      <c r="D20" s="37" t="s">
        <v>106</v>
      </c>
      <c r="E20" s="160" t="s">
        <v>350</v>
      </c>
      <c r="F20" s="162" t="s">
        <v>351</v>
      </c>
      <c r="G20" s="3" t="s">
        <v>352</v>
      </c>
    </row>
    <row r="21" spans="1:7" s="35" customFormat="1" ht="113.4" customHeight="1" x14ac:dyDescent="0.2">
      <c r="A21" s="531"/>
      <c r="B21" s="542"/>
      <c r="C21" s="36">
        <v>15</v>
      </c>
      <c r="D21" s="37" t="s">
        <v>107</v>
      </c>
      <c r="E21" s="162" t="s">
        <v>353</v>
      </c>
      <c r="F21" s="162" t="s">
        <v>354</v>
      </c>
      <c r="G21" s="3" t="s">
        <v>355</v>
      </c>
    </row>
    <row r="22" spans="1:7" s="35" customFormat="1" ht="95.4" customHeight="1" x14ac:dyDescent="0.2">
      <c r="A22" s="531"/>
      <c r="B22" s="542"/>
      <c r="C22" s="36">
        <v>16</v>
      </c>
      <c r="D22" s="37" t="s">
        <v>108</v>
      </c>
      <c r="E22" s="163" t="s">
        <v>356</v>
      </c>
      <c r="F22" s="164" t="s">
        <v>357</v>
      </c>
      <c r="G22" s="1" t="s">
        <v>358</v>
      </c>
    </row>
    <row r="23" spans="1:7" s="35" customFormat="1" ht="92" customHeight="1" thickBot="1" x14ac:dyDescent="0.25">
      <c r="A23" s="532"/>
      <c r="B23" s="543"/>
      <c r="C23" s="40">
        <v>17</v>
      </c>
      <c r="D23" s="41" t="s">
        <v>182</v>
      </c>
      <c r="E23" s="165" t="s">
        <v>359</v>
      </c>
      <c r="F23" s="166" t="s">
        <v>360</v>
      </c>
      <c r="G23" s="2" t="s">
        <v>361</v>
      </c>
    </row>
    <row r="24" spans="1:7" ht="69.650000000000006" customHeight="1" x14ac:dyDescent="0.2">
      <c r="A24" s="530" t="s">
        <v>3</v>
      </c>
      <c r="B24" s="544" t="s">
        <v>110</v>
      </c>
      <c r="C24" s="42">
        <v>18</v>
      </c>
      <c r="D24" s="43" t="s">
        <v>362</v>
      </c>
      <c r="E24" s="161" t="s">
        <v>363</v>
      </c>
      <c r="F24" s="161" t="s">
        <v>364</v>
      </c>
      <c r="G24" s="5" t="s">
        <v>365</v>
      </c>
    </row>
    <row r="25" spans="1:7" ht="63" customHeight="1" thickBot="1" x14ac:dyDescent="0.25">
      <c r="A25" s="531"/>
      <c r="B25" s="545"/>
      <c r="C25" s="42">
        <v>19</v>
      </c>
      <c r="D25" s="43" t="s">
        <v>190</v>
      </c>
      <c r="E25" s="165" t="s">
        <v>366</v>
      </c>
      <c r="F25" s="166" t="s">
        <v>367</v>
      </c>
      <c r="G25" s="2" t="s">
        <v>368</v>
      </c>
    </row>
    <row r="26" spans="1:7" ht="93.65" customHeight="1" x14ac:dyDescent="0.2">
      <c r="A26" s="531"/>
      <c r="B26" s="546" t="s">
        <v>113</v>
      </c>
      <c r="C26" s="33">
        <v>20</v>
      </c>
      <c r="D26" s="44" t="s">
        <v>114</v>
      </c>
      <c r="E26" s="160" t="s">
        <v>369</v>
      </c>
      <c r="F26" s="160" t="s">
        <v>370</v>
      </c>
      <c r="G26" s="1" t="s">
        <v>371</v>
      </c>
    </row>
    <row r="27" spans="1:7" ht="67.25" customHeight="1" thickBot="1" x14ac:dyDescent="0.25">
      <c r="A27" s="531"/>
      <c r="B27" s="545"/>
      <c r="C27" s="42">
        <v>21</v>
      </c>
      <c r="D27" s="43" t="s">
        <v>115</v>
      </c>
      <c r="E27" s="165" t="s">
        <v>372</v>
      </c>
      <c r="F27" s="166" t="s">
        <v>373</v>
      </c>
      <c r="G27" s="2" t="s">
        <v>374</v>
      </c>
    </row>
    <row r="28" spans="1:7" ht="90" customHeight="1" x14ac:dyDescent="0.2">
      <c r="A28" s="531"/>
      <c r="B28" s="546" t="s">
        <v>116</v>
      </c>
      <c r="C28" s="33">
        <v>22</v>
      </c>
      <c r="D28" s="44" t="s">
        <v>200</v>
      </c>
      <c r="E28" s="160" t="s">
        <v>375</v>
      </c>
      <c r="F28" s="160" t="s">
        <v>376</v>
      </c>
      <c r="G28" s="1" t="s">
        <v>377</v>
      </c>
    </row>
    <row r="29" spans="1:7" ht="59.4" customHeight="1" thickBot="1" x14ac:dyDescent="0.25">
      <c r="A29" s="532"/>
      <c r="B29" s="545"/>
      <c r="C29" s="42">
        <v>23</v>
      </c>
      <c r="D29" s="43" t="s">
        <v>204</v>
      </c>
      <c r="E29" s="166" t="s">
        <v>378</v>
      </c>
      <c r="F29" s="166" t="s">
        <v>379</v>
      </c>
      <c r="G29" s="2" t="s">
        <v>380</v>
      </c>
    </row>
    <row r="30" spans="1:7" ht="105.65" customHeight="1" x14ac:dyDescent="0.2">
      <c r="A30" s="530" t="s">
        <v>4</v>
      </c>
      <c r="B30" s="533"/>
      <c r="C30" s="33">
        <v>24</v>
      </c>
      <c r="D30" s="44" t="s">
        <v>381</v>
      </c>
      <c r="E30" s="161">
        <v>460</v>
      </c>
      <c r="F30" s="167">
        <v>3188</v>
      </c>
      <c r="G30" s="5" t="s">
        <v>382</v>
      </c>
    </row>
    <row r="31" spans="1:7" ht="128" customHeight="1" x14ac:dyDescent="0.2">
      <c r="A31" s="531"/>
      <c r="B31" s="534"/>
      <c r="C31" s="36">
        <v>25</v>
      </c>
      <c r="D31" s="45" t="s">
        <v>383</v>
      </c>
      <c r="E31" s="159">
        <v>2300</v>
      </c>
      <c r="F31" s="159">
        <v>15941</v>
      </c>
      <c r="G31" s="1" t="s">
        <v>384</v>
      </c>
    </row>
    <row r="32" spans="1:7" ht="105.65" customHeight="1" x14ac:dyDescent="0.2">
      <c r="A32" s="531"/>
      <c r="B32" s="534"/>
      <c r="C32" s="36">
        <v>26</v>
      </c>
      <c r="D32" s="43" t="s">
        <v>385</v>
      </c>
      <c r="E32" s="160">
        <v>171</v>
      </c>
      <c r="F32" s="159">
        <v>1184</v>
      </c>
      <c r="G32" s="1" t="s">
        <v>386</v>
      </c>
    </row>
    <row r="33" spans="1:7" ht="51" customHeight="1" x14ac:dyDescent="0.2">
      <c r="A33" s="531"/>
      <c r="B33" s="534"/>
      <c r="C33" s="36">
        <v>27</v>
      </c>
      <c r="D33" s="43" t="s">
        <v>387</v>
      </c>
      <c r="E33" s="162">
        <v>0.87</v>
      </c>
      <c r="F33" s="162">
        <v>6.06</v>
      </c>
      <c r="G33" s="141" t="s">
        <v>388</v>
      </c>
    </row>
    <row r="34" spans="1:7" ht="47.4" customHeight="1" thickBot="1" x14ac:dyDescent="0.25">
      <c r="A34" s="532"/>
      <c r="B34" s="535"/>
      <c r="C34" s="38">
        <v>28</v>
      </c>
      <c r="D34" s="46" t="s">
        <v>389</v>
      </c>
      <c r="E34" s="165">
        <v>0.82</v>
      </c>
      <c r="F34" s="166">
        <v>5.68</v>
      </c>
      <c r="G34" s="142" t="s">
        <v>390</v>
      </c>
    </row>
    <row r="35" spans="1:7" ht="91.25" customHeight="1" x14ac:dyDescent="0.2">
      <c r="A35" s="530" t="s">
        <v>5</v>
      </c>
      <c r="B35" s="47"/>
      <c r="C35" s="42">
        <v>29</v>
      </c>
      <c r="D35" s="48" t="s">
        <v>124</v>
      </c>
      <c r="E35" s="610" t="s">
        <v>391</v>
      </c>
      <c r="F35" s="611"/>
      <c r="G35" s="140" t="s">
        <v>392</v>
      </c>
    </row>
    <row r="36" spans="1:7" ht="79.25" customHeight="1" x14ac:dyDescent="0.2">
      <c r="A36" s="531"/>
      <c r="B36" s="49"/>
      <c r="C36" s="36">
        <v>30</v>
      </c>
      <c r="D36" s="37" t="s">
        <v>125</v>
      </c>
      <c r="E36" s="612" t="s">
        <v>393</v>
      </c>
      <c r="F36" s="612"/>
      <c r="G36" s="141" t="s">
        <v>313</v>
      </c>
    </row>
    <row r="37" spans="1:7" ht="185" customHeight="1" x14ac:dyDescent="0.2">
      <c r="A37" s="531"/>
      <c r="B37" s="49"/>
      <c r="C37" s="36">
        <v>31</v>
      </c>
      <c r="D37" s="37" t="s">
        <v>126</v>
      </c>
      <c r="E37" s="612" t="s">
        <v>394</v>
      </c>
      <c r="F37" s="612"/>
      <c r="G37" s="141" t="s">
        <v>315</v>
      </c>
    </row>
    <row r="38" spans="1:7" ht="49.25" customHeight="1" x14ac:dyDescent="0.2">
      <c r="A38" s="531"/>
      <c r="B38" s="49"/>
      <c r="C38" s="36">
        <v>32</v>
      </c>
      <c r="D38" s="37" t="s">
        <v>127</v>
      </c>
      <c r="E38" s="612" t="s">
        <v>395</v>
      </c>
      <c r="F38" s="612"/>
      <c r="G38" s="141" t="s">
        <v>396</v>
      </c>
    </row>
    <row r="39" spans="1:7" ht="49.25" customHeight="1" x14ac:dyDescent="0.2">
      <c r="A39" s="531"/>
      <c r="B39" s="49"/>
      <c r="C39" s="36">
        <v>33</v>
      </c>
      <c r="D39" s="37" t="s">
        <v>128</v>
      </c>
      <c r="E39" s="612" t="s">
        <v>397</v>
      </c>
      <c r="F39" s="612"/>
      <c r="G39" s="141" t="s">
        <v>319</v>
      </c>
    </row>
    <row r="40" spans="1:7" ht="80" customHeight="1" thickBot="1" x14ac:dyDescent="0.25">
      <c r="A40" s="532"/>
      <c r="B40" s="50"/>
      <c r="C40" s="38">
        <v>34</v>
      </c>
      <c r="D40" s="39" t="s">
        <v>129</v>
      </c>
      <c r="E40" s="613" t="s">
        <v>398</v>
      </c>
      <c r="F40" s="614"/>
      <c r="G40" s="142" t="s">
        <v>321</v>
      </c>
    </row>
    <row r="41" spans="1:7" ht="38" customHeight="1" x14ac:dyDescent="0.2">
      <c r="A41" s="523" t="s">
        <v>130</v>
      </c>
      <c r="B41" s="525"/>
      <c r="C41" s="143">
        <v>35</v>
      </c>
      <c r="D41" s="144" t="s">
        <v>131</v>
      </c>
      <c r="E41" s="168" t="s">
        <v>399</v>
      </c>
      <c r="F41" s="169"/>
      <c r="G41" s="170"/>
    </row>
    <row r="42" spans="1:7" ht="38" customHeight="1" thickBot="1" x14ac:dyDescent="0.25">
      <c r="A42" s="524"/>
      <c r="B42" s="526"/>
      <c r="C42" s="148">
        <v>36</v>
      </c>
      <c r="D42" s="149" t="s">
        <v>132</v>
      </c>
      <c r="E42" s="171" t="s">
        <v>400</v>
      </c>
      <c r="F42" s="169"/>
      <c r="G42" s="170"/>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09" t="s">
        <v>134</v>
      </c>
      <c r="B45" s="609"/>
      <c r="C45" s="609"/>
      <c r="D45" s="609"/>
      <c r="E45" s="609"/>
      <c r="F45" s="609"/>
      <c r="G45" s="60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2703</v>
      </c>
      <c r="F2" s="558"/>
      <c r="G2" s="559"/>
    </row>
    <row r="3" spans="1:7" ht="15" customHeight="1" x14ac:dyDescent="0.2">
      <c r="A3" s="551"/>
      <c r="B3" s="552"/>
      <c r="C3" s="552"/>
      <c r="D3" s="553"/>
      <c r="E3" s="23" t="s">
        <v>1113</v>
      </c>
      <c r="F3" s="24"/>
      <c r="G3" s="25"/>
    </row>
    <row r="4" spans="1:7" ht="15" customHeight="1" x14ac:dyDescent="0.2">
      <c r="A4" s="551"/>
      <c r="B4" s="552"/>
      <c r="C4" s="552"/>
      <c r="D4" s="553"/>
      <c r="E4" s="23" t="s">
        <v>1114</v>
      </c>
      <c r="F4" s="24"/>
      <c r="G4" s="25"/>
    </row>
    <row r="5" spans="1:7" s="29" customFormat="1" ht="15" customHeight="1" thickBot="1" x14ac:dyDescent="0.25">
      <c r="A5" s="551"/>
      <c r="B5" s="552"/>
      <c r="C5" s="552"/>
      <c r="D5" s="553"/>
      <c r="E5" s="26" t="s">
        <v>613</v>
      </c>
      <c r="F5" s="27"/>
      <c r="G5" s="28"/>
    </row>
    <row r="6" spans="1:7" s="29" customFormat="1" ht="30" customHeight="1" thickBot="1" x14ac:dyDescent="0.25">
      <c r="A6" s="554"/>
      <c r="B6" s="555"/>
      <c r="C6" s="555"/>
      <c r="D6" s="556"/>
      <c r="E6" s="30" t="s">
        <v>452</v>
      </c>
      <c r="F6" s="31" t="s">
        <v>90</v>
      </c>
      <c r="G6" s="32" t="s">
        <v>1</v>
      </c>
    </row>
    <row r="7" spans="1:7" s="35" customFormat="1" ht="104.4" customHeight="1" x14ac:dyDescent="0.2">
      <c r="A7" s="530" t="s">
        <v>2</v>
      </c>
      <c r="B7" s="525" t="s">
        <v>615</v>
      </c>
      <c r="C7" s="33">
        <v>1</v>
      </c>
      <c r="D7" s="34" t="s">
        <v>1053</v>
      </c>
      <c r="E7" s="224">
        <v>1962</v>
      </c>
      <c r="F7" s="167">
        <v>15215</v>
      </c>
      <c r="G7" s="5" t="s">
        <v>1115</v>
      </c>
    </row>
    <row r="8" spans="1:7" s="35" customFormat="1" ht="101.4" customHeight="1" x14ac:dyDescent="0.2">
      <c r="A8" s="531"/>
      <c r="B8" s="560"/>
      <c r="C8" s="36">
        <v>2</v>
      </c>
      <c r="D8" s="37" t="s">
        <v>1116</v>
      </c>
      <c r="E8" s="153">
        <v>2402</v>
      </c>
      <c r="F8" s="153">
        <v>18630</v>
      </c>
      <c r="G8" s="1" t="s">
        <v>1117</v>
      </c>
    </row>
    <row r="9" spans="1:7" s="35" customFormat="1" ht="92" customHeight="1" x14ac:dyDescent="0.2">
      <c r="A9" s="531"/>
      <c r="B9" s="561"/>
      <c r="C9" s="36">
        <v>3</v>
      </c>
      <c r="D9" s="37" t="s">
        <v>147</v>
      </c>
      <c r="E9" s="155">
        <v>3808</v>
      </c>
      <c r="F9" s="209">
        <v>29533</v>
      </c>
      <c r="G9" s="1" t="s">
        <v>1118</v>
      </c>
    </row>
    <row r="10" spans="1:7" s="35" customFormat="1" ht="90.65" customHeight="1" x14ac:dyDescent="0.2">
      <c r="A10" s="531"/>
      <c r="B10" s="560" t="s">
        <v>149</v>
      </c>
      <c r="C10" s="36">
        <v>4</v>
      </c>
      <c r="D10" s="37" t="s">
        <v>150</v>
      </c>
      <c r="E10" s="153">
        <v>2270</v>
      </c>
      <c r="F10" s="159">
        <v>17602</v>
      </c>
      <c r="G10" s="1" t="s">
        <v>1119</v>
      </c>
    </row>
    <row r="11" spans="1:7" s="35" customFormat="1" ht="44.4" customHeight="1" x14ac:dyDescent="0.2">
      <c r="A11" s="531"/>
      <c r="B11" s="560"/>
      <c r="C11" s="36">
        <v>5</v>
      </c>
      <c r="D11" s="37" t="s">
        <v>97</v>
      </c>
      <c r="E11" s="153" t="s">
        <v>322</v>
      </c>
      <c r="F11" s="162"/>
      <c r="G11" s="3"/>
    </row>
    <row r="12" spans="1:7" s="35" customFormat="1" ht="90.65" customHeight="1" x14ac:dyDescent="0.2">
      <c r="A12" s="531"/>
      <c r="B12" s="560"/>
      <c r="C12" s="36">
        <v>6</v>
      </c>
      <c r="D12" s="37" t="s">
        <v>98</v>
      </c>
      <c r="E12" s="153">
        <v>4001</v>
      </c>
      <c r="F12" s="159">
        <v>31025</v>
      </c>
      <c r="G12" s="3" t="s">
        <v>1120</v>
      </c>
    </row>
    <row r="13" spans="1:7" s="35" customFormat="1" ht="66" customHeight="1" x14ac:dyDescent="0.2">
      <c r="A13" s="531"/>
      <c r="B13" s="560"/>
      <c r="C13" s="36">
        <v>7</v>
      </c>
      <c r="D13" s="37" t="s">
        <v>249</v>
      </c>
      <c r="E13" s="212">
        <v>1553.83</v>
      </c>
      <c r="F13" s="159">
        <v>12050</v>
      </c>
      <c r="G13" s="4" t="s">
        <v>1121</v>
      </c>
    </row>
    <row r="14" spans="1:7" s="35" customFormat="1" ht="75.650000000000006" customHeight="1" x14ac:dyDescent="0.2">
      <c r="A14" s="531"/>
      <c r="B14" s="561"/>
      <c r="C14" s="36">
        <v>8</v>
      </c>
      <c r="D14" s="37" t="s">
        <v>100</v>
      </c>
      <c r="E14" s="212">
        <v>1609.2840000000001</v>
      </c>
      <c r="F14" s="159">
        <v>12480</v>
      </c>
      <c r="G14" s="4" t="s">
        <v>1122</v>
      </c>
    </row>
    <row r="15" spans="1:7" s="35" customFormat="1" ht="50" customHeight="1" x14ac:dyDescent="0.2">
      <c r="A15" s="531"/>
      <c r="B15" s="562"/>
      <c r="C15" s="36">
        <v>9</v>
      </c>
      <c r="D15" s="37" t="s">
        <v>101</v>
      </c>
      <c r="E15" s="160" t="s">
        <v>1123</v>
      </c>
      <c r="F15" s="160" t="s">
        <v>1124</v>
      </c>
      <c r="G15" s="3" t="s">
        <v>1125</v>
      </c>
    </row>
    <row r="16" spans="1:7" s="35" customFormat="1" ht="47.4" customHeight="1" x14ac:dyDescent="0.2">
      <c r="A16" s="531"/>
      <c r="B16" s="542"/>
      <c r="C16" s="36">
        <v>10</v>
      </c>
      <c r="D16" s="37" t="s">
        <v>1126</v>
      </c>
      <c r="E16" s="629" t="s">
        <v>1127</v>
      </c>
      <c r="F16" s="630"/>
      <c r="G16" s="3" t="s">
        <v>1128</v>
      </c>
    </row>
    <row r="17" spans="1:7" s="35" customFormat="1" ht="153.65" customHeight="1" x14ac:dyDescent="0.2">
      <c r="A17" s="531"/>
      <c r="B17" s="542"/>
      <c r="C17" s="36">
        <v>11</v>
      </c>
      <c r="D17" s="37" t="s">
        <v>1129</v>
      </c>
      <c r="E17" s="631" t="s">
        <v>1130</v>
      </c>
      <c r="F17" s="604"/>
      <c r="G17" s="4" t="s">
        <v>1131</v>
      </c>
    </row>
    <row r="18" spans="1:7" s="35" customFormat="1" ht="54.75" customHeight="1" thickBot="1" x14ac:dyDescent="0.25">
      <c r="A18" s="532"/>
      <c r="B18" s="543"/>
      <c r="C18" s="38">
        <v>12</v>
      </c>
      <c r="D18" s="39" t="s">
        <v>1132</v>
      </c>
      <c r="E18" s="573" t="s">
        <v>1133</v>
      </c>
      <c r="F18" s="574"/>
      <c r="G18" s="2" t="s">
        <v>1134</v>
      </c>
    </row>
    <row r="19" spans="1:7" s="35" customFormat="1" ht="111" customHeight="1" x14ac:dyDescent="0.2">
      <c r="A19" s="530" t="s">
        <v>0</v>
      </c>
      <c r="B19" s="541"/>
      <c r="C19" s="33">
        <v>13</v>
      </c>
      <c r="D19" s="34" t="s">
        <v>105</v>
      </c>
      <c r="E19" s="161" t="s">
        <v>1135</v>
      </c>
      <c r="F19" s="161" t="s">
        <v>1136</v>
      </c>
      <c r="G19" s="5" t="s">
        <v>1137</v>
      </c>
    </row>
    <row r="20" spans="1:7" s="35" customFormat="1" ht="91.25" customHeight="1" x14ac:dyDescent="0.2">
      <c r="A20" s="531"/>
      <c r="B20" s="542"/>
      <c r="C20" s="36">
        <v>14</v>
      </c>
      <c r="D20" s="37" t="s">
        <v>106</v>
      </c>
      <c r="E20" s="308" t="s">
        <v>1138</v>
      </c>
      <c r="F20" s="309" t="s">
        <v>1139</v>
      </c>
      <c r="G20" s="9" t="s">
        <v>1140</v>
      </c>
    </row>
    <row r="21" spans="1:7" s="35" customFormat="1" ht="78.650000000000006" customHeight="1" x14ac:dyDescent="0.2">
      <c r="A21" s="531"/>
      <c r="B21" s="542"/>
      <c r="C21" s="36">
        <v>15</v>
      </c>
      <c r="D21" s="37" t="s">
        <v>107</v>
      </c>
      <c r="E21" s="310" t="s">
        <v>1141</v>
      </c>
      <c r="F21" s="310" t="s">
        <v>1142</v>
      </c>
      <c r="G21" s="3" t="s">
        <v>1143</v>
      </c>
    </row>
    <row r="22" spans="1:7" s="35" customFormat="1" ht="87" customHeight="1" x14ac:dyDescent="0.2">
      <c r="A22" s="531"/>
      <c r="B22" s="542"/>
      <c r="C22" s="36">
        <v>16</v>
      </c>
      <c r="D22" s="37" t="s">
        <v>108</v>
      </c>
      <c r="E22" s="311">
        <v>409</v>
      </c>
      <c r="F22" s="312">
        <v>3173</v>
      </c>
      <c r="G22" s="1" t="s">
        <v>1144</v>
      </c>
    </row>
    <row r="23" spans="1:7" s="35" customFormat="1" ht="85.25" customHeight="1" thickBot="1" x14ac:dyDescent="0.25">
      <c r="A23" s="532"/>
      <c r="B23" s="543"/>
      <c r="C23" s="40">
        <v>17</v>
      </c>
      <c r="D23" s="41" t="s">
        <v>646</v>
      </c>
      <c r="E23" s="313">
        <v>3224</v>
      </c>
      <c r="F23" s="313">
        <v>25000</v>
      </c>
      <c r="G23" s="6" t="s">
        <v>1145</v>
      </c>
    </row>
    <row r="24" spans="1:7" ht="63" customHeight="1" x14ac:dyDescent="0.2">
      <c r="A24" s="530" t="s">
        <v>3</v>
      </c>
      <c r="B24" s="544" t="s">
        <v>110</v>
      </c>
      <c r="C24" s="42">
        <v>18</v>
      </c>
      <c r="D24" s="43" t="s">
        <v>186</v>
      </c>
      <c r="E24" s="161" t="s">
        <v>1146</v>
      </c>
      <c r="F24" s="161" t="s">
        <v>1147</v>
      </c>
      <c r="G24" s="5" t="s">
        <v>1148</v>
      </c>
    </row>
    <row r="25" spans="1:7" ht="69" customHeight="1" thickBot="1" x14ac:dyDescent="0.25">
      <c r="A25" s="531"/>
      <c r="B25" s="545"/>
      <c r="C25" s="42">
        <v>19</v>
      </c>
      <c r="D25" s="43" t="s">
        <v>876</v>
      </c>
      <c r="E25" s="165" t="s">
        <v>1149</v>
      </c>
      <c r="F25" s="166" t="s">
        <v>1150</v>
      </c>
      <c r="G25" s="222" t="s">
        <v>1151</v>
      </c>
    </row>
    <row r="26" spans="1:7" ht="62.4" customHeight="1" x14ac:dyDescent="0.2">
      <c r="A26" s="531"/>
      <c r="B26" s="546" t="s">
        <v>113</v>
      </c>
      <c r="C26" s="33">
        <v>20</v>
      </c>
      <c r="D26" s="44" t="s">
        <v>114</v>
      </c>
      <c r="E26" s="160" t="s">
        <v>1152</v>
      </c>
      <c r="F26" s="160" t="s">
        <v>1153</v>
      </c>
      <c r="G26" s="1" t="s">
        <v>1154</v>
      </c>
    </row>
    <row r="27" spans="1:7" ht="69.650000000000006" customHeight="1" thickBot="1" x14ac:dyDescent="0.25">
      <c r="A27" s="531"/>
      <c r="B27" s="545"/>
      <c r="C27" s="42">
        <v>21</v>
      </c>
      <c r="D27" s="43" t="s">
        <v>115</v>
      </c>
      <c r="E27" s="165" t="s">
        <v>1155</v>
      </c>
      <c r="F27" s="166" t="s">
        <v>1156</v>
      </c>
      <c r="G27" s="314" t="s">
        <v>1157</v>
      </c>
    </row>
    <row r="28" spans="1:7" ht="90" customHeight="1" x14ac:dyDescent="0.2">
      <c r="A28" s="531"/>
      <c r="B28" s="546" t="s">
        <v>116</v>
      </c>
      <c r="C28" s="33">
        <v>22</v>
      </c>
      <c r="D28" s="44" t="s">
        <v>1158</v>
      </c>
      <c r="E28" s="160" t="s">
        <v>1159</v>
      </c>
      <c r="F28" s="160" t="s">
        <v>1160</v>
      </c>
      <c r="G28" s="315" t="s">
        <v>1161</v>
      </c>
    </row>
    <row r="29" spans="1:7" ht="123" customHeight="1" thickBot="1" x14ac:dyDescent="0.25">
      <c r="A29" s="532"/>
      <c r="B29" s="545"/>
      <c r="C29" s="42">
        <v>23</v>
      </c>
      <c r="D29" s="43" t="s">
        <v>204</v>
      </c>
      <c r="E29" s="166" t="s">
        <v>1162</v>
      </c>
      <c r="F29" s="316" t="s">
        <v>1163</v>
      </c>
      <c r="G29" s="2" t="s">
        <v>1164</v>
      </c>
    </row>
    <row r="30" spans="1:7" ht="105.65" customHeight="1" x14ac:dyDescent="0.2">
      <c r="A30" s="530" t="s">
        <v>4</v>
      </c>
      <c r="B30" s="533"/>
      <c r="C30" s="33">
        <v>24</v>
      </c>
      <c r="D30" s="44" t="s">
        <v>969</v>
      </c>
      <c r="E30" s="161">
        <v>40</v>
      </c>
      <c r="F30" s="161">
        <v>310</v>
      </c>
      <c r="G30" s="5" t="s">
        <v>1165</v>
      </c>
    </row>
    <row r="31" spans="1:7" ht="120" customHeight="1" x14ac:dyDescent="0.2">
      <c r="A31" s="531"/>
      <c r="B31" s="534"/>
      <c r="C31" s="36">
        <v>25</v>
      </c>
      <c r="D31" s="45" t="s">
        <v>1166</v>
      </c>
      <c r="E31" s="159">
        <v>2200</v>
      </c>
      <c r="F31" s="159">
        <v>17061</v>
      </c>
      <c r="G31" s="189" t="s">
        <v>1167</v>
      </c>
    </row>
    <row r="32" spans="1:7" ht="104" customHeight="1" x14ac:dyDescent="0.2">
      <c r="A32" s="531"/>
      <c r="B32" s="534"/>
      <c r="C32" s="36">
        <v>26</v>
      </c>
      <c r="D32" s="43" t="s">
        <v>513</v>
      </c>
      <c r="E32" s="160">
        <v>40</v>
      </c>
      <c r="F32" s="160">
        <v>310</v>
      </c>
      <c r="G32" s="189" t="s">
        <v>1168</v>
      </c>
    </row>
    <row r="33" spans="1:7" ht="51.65" customHeight="1" x14ac:dyDescent="0.2">
      <c r="A33" s="531"/>
      <c r="B33" s="534"/>
      <c r="C33" s="36">
        <v>27</v>
      </c>
      <c r="D33" s="43" t="s">
        <v>1169</v>
      </c>
      <c r="E33" s="162">
        <v>1.93</v>
      </c>
      <c r="F33" s="162">
        <v>14.99</v>
      </c>
      <c r="G33" s="3" t="s">
        <v>1170</v>
      </c>
    </row>
    <row r="34" spans="1:7" ht="60.65" customHeight="1" thickBot="1" x14ac:dyDescent="0.25">
      <c r="A34" s="532"/>
      <c r="B34" s="535"/>
      <c r="C34" s="38">
        <v>28</v>
      </c>
      <c r="D34" s="46" t="s">
        <v>215</v>
      </c>
      <c r="E34" s="317" t="s">
        <v>1171</v>
      </c>
      <c r="F34" s="166">
        <v>11.6</v>
      </c>
      <c r="G34" s="2" t="s">
        <v>1172</v>
      </c>
    </row>
    <row r="35" spans="1:7" ht="66.650000000000006" customHeight="1" x14ac:dyDescent="0.2">
      <c r="A35" s="530" t="s">
        <v>5</v>
      </c>
      <c r="B35" s="47"/>
      <c r="C35" s="42">
        <v>29</v>
      </c>
      <c r="D35" s="48" t="s">
        <v>124</v>
      </c>
      <c r="E35" s="627" t="s">
        <v>1173</v>
      </c>
      <c r="F35" s="628"/>
      <c r="G35" s="5" t="s">
        <v>1174</v>
      </c>
    </row>
    <row r="36" spans="1:7" ht="69" customHeight="1" x14ac:dyDescent="0.2">
      <c r="A36" s="531"/>
      <c r="B36" s="49"/>
      <c r="C36" s="36">
        <v>30</v>
      </c>
      <c r="D36" s="37" t="s">
        <v>125</v>
      </c>
      <c r="E36" s="580" t="s">
        <v>1175</v>
      </c>
      <c r="F36" s="581"/>
      <c r="G36" s="3" t="s">
        <v>1176</v>
      </c>
    </row>
    <row r="37" spans="1:7" ht="66" customHeight="1" x14ac:dyDescent="0.2">
      <c r="A37" s="531"/>
      <c r="B37" s="49"/>
      <c r="C37" s="36">
        <v>31</v>
      </c>
      <c r="D37" s="37" t="s">
        <v>126</v>
      </c>
      <c r="E37" s="580" t="s">
        <v>1177</v>
      </c>
      <c r="F37" s="581"/>
      <c r="G37" s="3" t="s">
        <v>1178</v>
      </c>
    </row>
    <row r="38" spans="1:7" ht="49.25" customHeight="1" x14ac:dyDescent="0.2">
      <c r="A38" s="531"/>
      <c r="B38" s="49"/>
      <c r="C38" s="36">
        <v>32</v>
      </c>
      <c r="D38" s="37" t="s">
        <v>127</v>
      </c>
      <c r="E38" s="580" t="s">
        <v>1179</v>
      </c>
      <c r="F38" s="581"/>
      <c r="G38" s="3" t="s">
        <v>1180</v>
      </c>
    </row>
    <row r="39" spans="1:7" ht="49.25" customHeight="1" x14ac:dyDescent="0.2">
      <c r="A39" s="531"/>
      <c r="B39" s="49"/>
      <c r="C39" s="36">
        <v>33</v>
      </c>
      <c r="D39" s="37" t="s">
        <v>128</v>
      </c>
      <c r="E39" s="580" t="s">
        <v>1181</v>
      </c>
      <c r="F39" s="581"/>
      <c r="G39" s="3" t="s">
        <v>1180</v>
      </c>
    </row>
    <row r="40" spans="1:7" ht="73.25" customHeight="1" thickBot="1" x14ac:dyDescent="0.25">
      <c r="A40" s="532"/>
      <c r="B40" s="50"/>
      <c r="C40" s="38">
        <v>34</v>
      </c>
      <c r="D40" s="39" t="s">
        <v>129</v>
      </c>
      <c r="E40" s="573" t="s">
        <v>1182</v>
      </c>
      <c r="F40" s="574"/>
      <c r="G40" s="2" t="s">
        <v>1183</v>
      </c>
    </row>
    <row r="41" spans="1:7" ht="41" customHeight="1" x14ac:dyDescent="0.2">
      <c r="A41" s="523" t="s">
        <v>130</v>
      </c>
      <c r="B41" s="525"/>
      <c r="C41" s="191">
        <v>35</v>
      </c>
      <c r="D41" s="192" t="s">
        <v>131</v>
      </c>
      <c r="E41" s="318" t="s">
        <v>322</v>
      </c>
      <c r="F41" s="202"/>
      <c r="G41" s="19"/>
    </row>
    <row r="42" spans="1:7" ht="41" customHeight="1" thickBot="1" x14ac:dyDescent="0.25">
      <c r="A42" s="524"/>
      <c r="B42" s="526"/>
      <c r="C42" s="196">
        <v>36</v>
      </c>
      <c r="D42" s="197" t="s">
        <v>132</v>
      </c>
      <c r="E42" s="319" t="s">
        <v>322</v>
      </c>
      <c r="F42" s="200"/>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529" t="s">
        <v>134</v>
      </c>
      <c r="B45" s="529"/>
      <c r="C45" s="529"/>
      <c r="D45" s="529"/>
      <c r="E45" s="529"/>
      <c r="F45" s="529"/>
      <c r="G45" s="52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137</v>
      </c>
      <c r="F2" s="558"/>
      <c r="G2" s="559"/>
    </row>
    <row r="3" spans="1:7" ht="15" customHeight="1" x14ac:dyDescent="0.2">
      <c r="A3" s="551"/>
      <c r="B3" s="552"/>
      <c r="C3" s="552"/>
      <c r="D3" s="553"/>
      <c r="E3" s="23" t="s">
        <v>135</v>
      </c>
      <c r="F3" s="24"/>
      <c r="G3" s="25"/>
    </row>
    <row r="4" spans="1:7" ht="15" customHeight="1" x14ac:dyDescent="0.2">
      <c r="A4" s="551"/>
      <c r="B4" s="552"/>
      <c r="C4" s="552"/>
      <c r="D4" s="553"/>
      <c r="E4" s="23" t="s">
        <v>136</v>
      </c>
      <c r="F4" s="24"/>
      <c r="G4" s="25"/>
    </row>
    <row r="5" spans="1:7" s="29" customFormat="1" ht="15" customHeight="1" thickBot="1" x14ac:dyDescent="0.25">
      <c r="A5" s="551"/>
      <c r="B5" s="552"/>
      <c r="C5" s="552"/>
      <c r="D5" s="553"/>
      <c r="E5" s="26" t="s">
        <v>89</v>
      </c>
      <c r="F5" s="27"/>
      <c r="G5" s="28"/>
    </row>
    <row r="6" spans="1:7" s="29" customFormat="1" ht="30" customHeight="1" thickBot="1" x14ac:dyDescent="0.25">
      <c r="A6" s="554"/>
      <c r="B6" s="555"/>
      <c r="C6" s="555"/>
      <c r="D6" s="556"/>
      <c r="E6" s="30" t="s">
        <v>8</v>
      </c>
      <c r="F6" s="31" t="s">
        <v>90</v>
      </c>
      <c r="G6" s="32" t="s">
        <v>1</v>
      </c>
    </row>
    <row r="7" spans="1:7" s="35" customFormat="1" ht="102" customHeight="1" x14ac:dyDescent="0.2">
      <c r="A7" s="530" t="s">
        <v>2</v>
      </c>
      <c r="B7" s="525" t="s">
        <v>91</v>
      </c>
      <c r="C7" s="33">
        <v>1</v>
      </c>
      <c r="D7" s="34" t="s">
        <v>92</v>
      </c>
      <c r="E7" s="8" t="s">
        <v>43</v>
      </c>
      <c r="F7" s="8" t="s">
        <v>42</v>
      </c>
      <c r="G7" s="5" t="s">
        <v>55</v>
      </c>
    </row>
    <row r="8" spans="1:7" s="35" customFormat="1" ht="66" customHeight="1" x14ac:dyDescent="0.2">
      <c r="A8" s="531"/>
      <c r="B8" s="560"/>
      <c r="C8" s="36">
        <v>2</v>
      </c>
      <c r="D8" s="37" t="s">
        <v>93</v>
      </c>
      <c r="E8" s="17" t="s">
        <v>30</v>
      </c>
      <c r="F8" s="17" t="s">
        <v>39</v>
      </c>
      <c r="G8" s="1" t="s">
        <v>61</v>
      </c>
    </row>
    <row r="9" spans="1:7" s="35" customFormat="1" ht="66" customHeight="1" x14ac:dyDescent="0.2">
      <c r="A9" s="531"/>
      <c r="B9" s="561"/>
      <c r="C9" s="36">
        <v>3</v>
      </c>
      <c r="D9" s="37" t="s">
        <v>94</v>
      </c>
      <c r="E9" s="9" t="s">
        <v>31</v>
      </c>
      <c r="F9" s="9" t="s">
        <v>19</v>
      </c>
      <c r="G9" s="1" t="s">
        <v>28</v>
      </c>
    </row>
    <row r="10" spans="1:7" s="35" customFormat="1" ht="65.400000000000006" customHeight="1" x14ac:dyDescent="0.2">
      <c r="A10" s="531"/>
      <c r="B10" s="560" t="s">
        <v>95</v>
      </c>
      <c r="C10" s="36">
        <v>4</v>
      </c>
      <c r="D10" s="37" t="s">
        <v>96</v>
      </c>
      <c r="E10" s="17" t="s">
        <v>32</v>
      </c>
      <c r="F10" s="17" t="s">
        <v>20</v>
      </c>
      <c r="G10" s="1" t="s">
        <v>18</v>
      </c>
    </row>
    <row r="11" spans="1:7" s="35" customFormat="1" ht="77.400000000000006" customHeight="1" x14ac:dyDescent="0.2">
      <c r="A11" s="531"/>
      <c r="B11" s="560"/>
      <c r="C11" s="36">
        <v>5</v>
      </c>
      <c r="D11" s="37" t="s">
        <v>97</v>
      </c>
      <c r="E11" s="9" t="s">
        <v>33</v>
      </c>
      <c r="F11" s="9" t="s">
        <v>26</v>
      </c>
      <c r="G11" s="3" t="s">
        <v>29</v>
      </c>
    </row>
    <row r="12" spans="1:7" s="35" customFormat="1" ht="68.400000000000006" customHeight="1" x14ac:dyDescent="0.2">
      <c r="A12" s="531"/>
      <c r="B12" s="560"/>
      <c r="C12" s="36">
        <v>6</v>
      </c>
      <c r="D12" s="37" t="s">
        <v>98</v>
      </c>
      <c r="E12" s="17" t="s">
        <v>34</v>
      </c>
      <c r="F12" s="17" t="s">
        <v>21</v>
      </c>
      <c r="G12" s="3" t="s">
        <v>25</v>
      </c>
    </row>
    <row r="13" spans="1:7" s="35" customFormat="1" ht="80" customHeight="1" x14ac:dyDescent="0.2">
      <c r="A13" s="531"/>
      <c r="B13" s="560"/>
      <c r="C13" s="36">
        <v>7</v>
      </c>
      <c r="D13" s="37" t="s">
        <v>99</v>
      </c>
      <c r="E13" s="17" t="s">
        <v>35</v>
      </c>
      <c r="F13" s="17" t="s">
        <v>22</v>
      </c>
      <c r="G13" s="4" t="s">
        <v>29</v>
      </c>
    </row>
    <row r="14" spans="1:7" s="35" customFormat="1" ht="32" customHeight="1" x14ac:dyDescent="0.2">
      <c r="A14" s="531"/>
      <c r="B14" s="561"/>
      <c r="C14" s="36">
        <v>8</v>
      </c>
      <c r="D14" s="37" t="s">
        <v>100</v>
      </c>
      <c r="E14" s="17" t="s">
        <v>36</v>
      </c>
      <c r="F14" s="17" t="s">
        <v>37</v>
      </c>
      <c r="G14" s="4" t="s">
        <v>9</v>
      </c>
    </row>
    <row r="15" spans="1:7" s="35" customFormat="1" ht="114.65" customHeight="1" x14ac:dyDescent="0.2">
      <c r="A15" s="531"/>
      <c r="B15" s="562"/>
      <c r="C15" s="36">
        <v>9</v>
      </c>
      <c r="D15" s="37" t="s">
        <v>101</v>
      </c>
      <c r="E15" s="10" t="s">
        <v>51</v>
      </c>
      <c r="F15" s="10" t="s">
        <v>50</v>
      </c>
      <c r="G15" s="3" t="s">
        <v>67</v>
      </c>
    </row>
    <row r="16" spans="1:7" s="35" customFormat="1" ht="39" customHeight="1" x14ac:dyDescent="0.2">
      <c r="A16" s="531"/>
      <c r="B16" s="542"/>
      <c r="C16" s="36">
        <v>10</v>
      </c>
      <c r="D16" s="37" t="s">
        <v>102</v>
      </c>
      <c r="E16" s="621" t="s">
        <v>23</v>
      </c>
      <c r="F16" s="622"/>
      <c r="G16" s="3" t="s">
        <v>24</v>
      </c>
    </row>
    <row r="17" spans="1:7" s="35" customFormat="1" ht="247.25" customHeight="1" x14ac:dyDescent="0.2">
      <c r="A17" s="531"/>
      <c r="B17" s="542"/>
      <c r="C17" s="36">
        <v>11</v>
      </c>
      <c r="D17" s="37" t="s">
        <v>103</v>
      </c>
      <c r="E17" s="565" t="s">
        <v>64</v>
      </c>
      <c r="F17" s="566"/>
      <c r="G17" s="4" t="s">
        <v>65</v>
      </c>
    </row>
    <row r="18" spans="1:7" s="35" customFormat="1" ht="48.65" customHeight="1" thickBot="1" x14ac:dyDescent="0.25">
      <c r="A18" s="532"/>
      <c r="B18" s="543"/>
      <c r="C18" s="38">
        <v>12</v>
      </c>
      <c r="D18" s="39" t="s">
        <v>104</v>
      </c>
      <c r="E18" s="567" t="s">
        <v>68</v>
      </c>
      <c r="F18" s="568"/>
      <c r="G18" s="2" t="s">
        <v>56</v>
      </c>
    </row>
    <row r="19" spans="1:7" s="35" customFormat="1" ht="150.65" customHeight="1" x14ac:dyDescent="0.2">
      <c r="A19" s="530" t="s">
        <v>0</v>
      </c>
      <c r="B19" s="541"/>
      <c r="C19" s="33">
        <v>13</v>
      </c>
      <c r="D19" s="34" t="s">
        <v>105</v>
      </c>
      <c r="E19" s="8" t="s">
        <v>38</v>
      </c>
      <c r="F19" s="8" t="s">
        <v>16</v>
      </c>
      <c r="G19" s="5" t="s">
        <v>52</v>
      </c>
    </row>
    <row r="20" spans="1:7" s="35" customFormat="1" ht="99.65" customHeight="1" x14ac:dyDescent="0.2">
      <c r="A20" s="531"/>
      <c r="B20" s="542"/>
      <c r="C20" s="36">
        <v>14</v>
      </c>
      <c r="D20" s="37" t="s">
        <v>106</v>
      </c>
      <c r="E20" s="11" t="s">
        <v>44</v>
      </c>
      <c r="F20" s="12" t="s">
        <v>10</v>
      </c>
      <c r="G20" s="3" t="s">
        <v>69</v>
      </c>
    </row>
    <row r="21" spans="1:7" s="35" customFormat="1" ht="123" customHeight="1" x14ac:dyDescent="0.2">
      <c r="A21" s="531"/>
      <c r="B21" s="542"/>
      <c r="C21" s="36">
        <v>15</v>
      </c>
      <c r="D21" s="37" t="s">
        <v>107</v>
      </c>
      <c r="E21" s="9" t="s">
        <v>72</v>
      </c>
      <c r="F21" s="9" t="s">
        <v>74</v>
      </c>
      <c r="G21" s="3" t="s">
        <v>70</v>
      </c>
    </row>
    <row r="22" spans="1:7" s="35" customFormat="1" ht="117" customHeight="1" x14ac:dyDescent="0.2">
      <c r="A22" s="531"/>
      <c r="B22" s="542"/>
      <c r="C22" s="36">
        <v>16</v>
      </c>
      <c r="D22" s="37" t="s">
        <v>108</v>
      </c>
      <c r="E22" s="15" t="s">
        <v>76</v>
      </c>
      <c r="F22" s="15" t="s">
        <v>75</v>
      </c>
      <c r="G22" s="1" t="s">
        <v>71</v>
      </c>
    </row>
    <row r="23" spans="1:7" s="35" customFormat="1" ht="140.4" customHeight="1" thickBot="1" x14ac:dyDescent="0.25">
      <c r="A23" s="532"/>
      <c r="B23" s="543"/>
      <c r="C23" s="40">
        <v>17</v>
      </c>
      <c r="D23" s="41" t="s">
        <v>109</v>
      </c>
      <c r="E23" s="16" t="s">
        <v>73</v>
      </c>
      <c r="F23" s="16" t="s">
        <v>27</v>
      </c>
      <c r="G23" s="6" t="s">
        <v>77</v>
      </c>
    </row>
    <row r="24" spans="1:7" ht="99" customHeight="1" x14ac:dyDescent="0.2">
      <c r="A24" s="530" t="s">
        <v>3</v>
      </c>
      <c r="B24" s="544" t="s">
        <v>110</v>
      </c>
      <c r="C24" s="42">
        <v>18</v>
      </c>
      <c r="D24" s="43" t="s">
        <v>111</v>
      </c>
      <c r="E24" s="8" t="s">
        <v>40</v>
      </c>
      <c r="F24" s="8" t="s">
        <v>17</v>
      </c>
      <c r="G24" s="5" t="s">
        <v>58</v>
      </c>
    </row>
    <row r="25" spans="1:7" ht="56" customHeight="1" thickBot="1" x14ac:dyDescent="0.25">
      <c r="A25" s="531"/>
      <c r="B25" s="545"/>
      <c r="C25" s="42">
        <v>19</v>
      </c>
      <c r="D25" s="43" t="s">
        <v>112</v>
      </c>
      <c r="E25" s="68" t="s">
        <v>45</v>
      </c>
      <c r="F25" s="7" t="s">
        <v>11</v>
      </c>
      <c r="G25" s="2" t="s">
        <v>12</v>
      </c>
    </row>
    <row r="26" spans="1:7" ht="128" customHeight="1" x14ac:dyDescent="0.2">
      <c r="A26" s="531"/>
      <c r="B26" s="546" t="s">
        <v>113</v>
      </c>
      <c r="C26" s="33">
        <v>20</v>
      </c>
      <c r="D26" s="44" t="s">
        <v>114</v>
      </c>
      <c r="E26" s="17" t="s">
        <v>46</v>
      </c>
      <c r="F26" s="17" t="s">
        <v>13</v>
      </c>
      <c r="G26" s="1" t="s">
        <v>63</v>
      </c>
    </row>
    <row r="27" spans="1:7" ht="66" customHeight="1" thickBot="1" x14ac:dyDescent="0.25">
      <c r="A27" s="531"/>
      <c r="B27" s="545"/>
      <c r="C27" s="42">
        <v>21</v>
      </c>
      <c r="D27" s="43" t="s">
        <v>115</v>
      </c>
      <c r="E27" s="66" t="s">
        <v>14</v>
      </c>
      <c r="F27" s="67" t="s">
        <v>14</v>
      </c>
      <c r="G27" s="2" t="s">
        <v>60</v>
      </c>
    </row>
    <row r="28" spans="1:7" ht="75" customHeight="1" x14ac:dyDescent="0.2">
      <c r="A28" s="531"/>
      <c r="B28" s="546" t="s">
        <v>116</v>
      </c>
      <c r="C28" s="33">
        <v>22</v>
      </c>
      <c r="D28" s="44" t="s">
        <v>117</v>
      </c>
      <c r="E28" s="17" t="s">
        <v>41</v>
      </c>
      <c r="F28" s="17" t="s">
        <v>47</v>
      </c>
      <c r="G28" s="1" t="s">
        <v>62</v>
      </c>
    </row>
    <row r="29" spans="1:7" ht="75.650000000000006" customHeight="1" thickBot="1" x14ac:dyDescent="0.25">
      <c r="A29" s="532"/>
      <c r="B29" s="545"/>
      <c r="C29" s="42">
        <v>23</v>
      </c>
      <c r="D29" s="43" t="s">
        <v>118</v>
      </c>
      <c r="E29" s="7" t="s">
        <v>49</v>
      </c>
      <c r="F29" s="7" t="s">
        <v>48</v>
      </c>
      <c r="G29" s="2" t="s">
        <v>59</v>
      </c>
    </row>
    <row r="30" spans="1:7" ht="155.4" customHeight="1" x14ac:dyDescent="0.2">
      <c r="A30" s="530" t="s">
        <v>4</v>
      </c>
      <c r="B30" s="533"/>
      <c r="C30" s="33">
        <v>24</v>
      </c>
      <c r="D30" s="44" t="s">
        <v>119</v>
      </c>
      <c r="E30" s="8">
        <v>643</v>
      </c>
      <c r="F30" s="13">
        <v>43558</v>
      </c>
      <c r="G30" s="5" t="s">
        <v>86</v>
      </c>
    </row>
    <row r="31" spans="1:7" ht="169.25" customHeight="1" x14ac:dyDescent="0.2">
      <c r="A31" s="531"/>
      <c r="B31" s="534"/>
      <c r="C31" s="36">
        <v>25</v>
      </c>
      <c r="D31" s="45" t="s">
        <v>120</v>
      </c>
      <c r="E31" s="14">
        <v>2196</v>
      </c>
      <c r="F31" s="14">
        <v>148833</v>
      </c>
      <c r="G31" s="1" t="s">
        <v>53</v>
      </c>
    </row>
    <row r="32" spans="1:7" ht="158.4" customHeight="1" x14ac:dyDescent="0.2">
      <c r="A32" s="531"/>
      <c r="B32" s="534"/>
      <c r="C32" s="36">
        <v>26</v>
      </c>
      <c r="D32" s="43" t="s">
        <v>121</v>
      </c>
      <c r="E32" s="14">
        <v>1143</v>
      </c>
      <c r="F32" s="14">
        <v>77452</v>
      </c>
      <c r="G32" s="1" t="s">
        <v>54</v>
      </c>
    </row>
    <row r="33" spans="1:7" ht="33" customHeight="1" x14ac:dyDescent="0.2">
      <c r="A33" s="531"/>
      <c r="B33" s="534"/>
      <c r="C33" s="36">
        <v>27</v>
      </c>
      <c r="D33" s="43" t="s">
        <v>122</v>
      </c>
      <c r="E33" s="9">
        <v>1.07</v>
      </c>
      <c r="F33" s="9">
        <v>72.48</v>
      </c>
      <c r="G33" s="3" t="s">
        <v>57</v>
      </c>
    </row>
    <row r="34" spans="1:7" ht="33" customHeight="1" thickBot="1" x14ac:dyDescent="0.25">
      <c r="A34" s="532"/>
      <c r="B34" s="535"/>
      <c r="C34" s="38">
        <v>28</v>
      </c>
      <c r="D34" s="46" t="s">
        <v>123</v>
      </c>
      <c r="E34" s="7">
        <v>0.95</v>
      </c>
      <c r="F34" s="7">
        <v>64.31</v>
      </c>
      <c r="G34" s="2" t="s">
        <v>12</v>
      </c>
    </row>
    <row r="35" spans="1:7" ht="123" customHeight="1" x14ac:dyDescent="0.2">
      <c r="A35" s="530" t="s">
        <v>5</v>
      </c>
      <c r="B35" s="47"/>
      <c r="C35" s="42">
        <v>29</v>
      </c>
      <c r="D35" s="48" t="s">
        <v>124</v>
      </c>
      <c r="E35" s="633" t="s">
        <v>78</v>
      </c>
      <c r="F35" s="634"/>
      <c r="G35" s="5" t="s">
        <v>85</v>
      </c>
    </row>
    <row r="36" spans="1:7" ht="132.65" customHeight="1" x14ac:dyDescent="0.2">
      <c r="A36" s="531"/>
      <c r="B36" s="49"/>
      <c r="C36" s="36">
        <v>30</v>
      </c>
      <c r="D36" s="37" t="s">
        <v>125</v>
      </c>
      <c r="E36" s="635" t="s">
        <v>78</v>
      </c>
      <c r="F36" s="636"/>
      <c r="G36" s="3" t="s">
        <v>79</v>
      </c>
    </row>
    <row r="37" spans="1:7" ht="120.65" customHeight="1" x14ac:dyDescent="0.2">
      <c r="A37" s="531"/>
      <c r="B37" s="49"/>
      <c r="C37" s="36">
        <v>31</v>
      </c>
      <c r="D37" s="37" t="s">
        <v>126</v>
      </c>
      <c r="E37" s="635" t="s">
        <v>66</v>
      </c>
      <c r="F37" s="636"/>
      <c r="G37" s="3" t="s">
        <v>80</v>
      </c>
    </row>
    <row r="38" spans="1:7" ht="49.25" customHeight="1" x14ac:dyDescent="0.2">
      <c r="A38" s="531"/>
      <c r="B38" s="49"/>
      <c r="C38" s="36">
        <v>32</v>
      </c>
      <c r="D38" s="37" t="s">
        <v>127</v>
      </c>
      <c r="E38" s="635" t="s">
        <v>15</v>
      </c>
      <c r="F38" s="636"/>
      <c r="G38" s="3" t="s">
        <v>81</v>
      </c>
    </row>
    <row r="39" spans="1:7" ht="49.25" customHeight="1" x14ac:dyDescent="0.2">
      <c r="A39" s="531"/>
      <c r="B39" s="49"/>
      <c r="C39" s="36">
        <v>33</v>
      </c>
      <c r="D39" s="37" t="s">
        <v>128</v>
      </c>
      <c r="E39" s="635" t="s">
        <v>15</v>
      </c>
      <c r="F39" s="636"/>
      <c r="G39" s="3" t="s">
        <v>82</v>
      </c>
    </row>
    <row r="40" spans="1:7" ht="49.25" customHeight="1" thickBot="1" x14ac:dyDescent="0.25">
      <c r="A40" s="532"/>
      <c r="B40" s="50"/>
      <c r="C40" s="38">
        <v>34</v>
      </c>
      <c r="D40" s="39" t="s">
        <v>129</v>
      </c>
      <c r="E40" s="637" t="s">
        <v>15</v>
      </c>
      <c r="F40" s="638"/>
      <c r="G40" s="2" t="s">
        <v>83</v>
      </c>
    </row>
    <row r="41" spans="1:7" ht="48" customHeight="1" x14ac:dyDescent="0.2">
      <c r="A41" s="523" t="s">
        <v>130</v>
      </c>
      <c r="B41" s="525"/>
      <c r="C41" s="51">
        <v>35</v>
      </c>
      <c r="D41" s="52" t="s">
        <v>131</v>
      </c>
      <c r="E41" s="65" t="s">
        <v>84</v>
      </c>
      <c r="F41" s="20"/>
      <c r="G41" s="19"/>
    </row>
    <row r="42" spans="1:7" ht="48.65" customHeight="1" thickBot="1" x14ac:dyDescent="0.25">
      <c r="A42" s="524"/>
      <c r="B42" s="526"/>
      <c r="C42" s="53">
        <v>36</v>
      </c>
      <c r="D42" s="54" t="s">
        <v>132</v>
      </c>
      <c r="E42" s="64" t="s">
        <v>84</v>
      </c>
      <c r="F42" s="63"/>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2" t="s">
        <v>134</v>
      </c>
      <c r="B45" s="632"/>
      <c r="C45" s="632"/>
      <c r="D45" s="632"/>
      <c r="E45" s="632"/>
      <c r="F45" s="632"/>
      <c r="G45" s="632"/>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1184</v>
      </c>
      <c r="F2" s="558"/>
      <c r="G2" s="559"/>
    </row>
    <row r="3" spans="1:7" ht="15" customHeight="1" x14ac:dyDescent="0.2">
      <c r="A3" s="551"/>
      <c r="B3" s="552"/>
      <c r="C3" s="552"/>
      <c r="D3" s="553"/>
      <c r="E3" s="23" t="s">
        <v>135</v>
      </c>
      <c r="F3" s="24"/>
      <c r="G3" s="25"/>
    </row>
    <row r="4" spans="1:7" ht="15" customHeight="1" x14ac:dyDescent="0.2">
      <c r="A4" s="551"/>
      <c r="B4" s="552"/>
      <c r="C4" s="552"/>
      <c r="D4" s="553"/>
      <c r="E4" s="23" t="s">
        <v>1185</v>
      </c>
      <c r="F4" s="24"/>
      <c r="G4" s="25"/>
    </row>
    <row r="5" spans="1:7" s="29" customFormat="1" ht="15" customHeight="1" thickBot="1" x14ac:dyDescent="0.25">
      <c r="A5" s="551"/>
      <c r="B5" s="552"/>
      <c r="C5" s="552"/>
      <c r="D5" s="553"/>
      <c r="E5" s="26" t="s">
        <v>613</v>
      </c>
      <c r="F5" s="27"/>
      <c r="G5" s="28"/>
    </row>
    <row r="6" spans="1:7" s="29" customFormat="1" ht="30" customHeight="1" thickBot="1" x14ac:dyDescent="0.25">
      <c r="A6" s="554"/>
      <c r="B6" s="555"/>
      <c r="C6" s="555"/>
      <c r="D6" s="556"/>
      <c r="E6" s="30" t="s">
        <v>452</v>
      </c>
      <c r="F6" s="31" t="s">
        <v>90</v>
      </c>
      <c r="G6" s="32" t="s">
        <v>1</v>
      </c>
    </row>
    <row r="7" spans="1:7" s="35" customFormat="1" ht="105" customHeight="1" x14ac:dyDescent="0.2">
      <c r="A7" s="530" t="s">
        <v>2</v>
      </c>
      <c r="B7" s="525" t="s">
        <v>142</v>
      </c>
      <c r="C7" s="33">
        <v>1</v>
      </c>
      <c r="D7" s="34" t="s">
        <v>616</v>
      </c>
      <c r="E7" s="70">
        <v>210</v>
      </c>
      <c r="F7" s="71">
        <v>14267.63</v>
      </c>
      <c r="G7" s="5" t="s">
        <v>1186</v>
      </c>
    </row>
    <row r="8" spans="1:7" s="35" customFormat="1" ht="104" customHeight="1" x14ac:dyDescent="0.2">
      <c r="A8" s="531"/>
      <c r="B8" s="560"/>
      <c r="C8" s="36">
        <v>2</v>
      </c>
      <c r="D8" s="37" t="s">
        <v>457</v>
      </c>
      <c r="E8" s="73">
        <v>462</v>
      </c>
      <c r="F8" s="73">
        <v>31345.88</v>
      </c>
      <c r="G8" s="1" t="s">
        <v>1187</v>
      </c>
    </row>
    <row r="9" spans="1:7" s="35" customFormat="1" ht="92.4" customHeight="1" x14ac:dyDescent="0.2">
      <c r="A9" s="531"/>
      <c r="B9" s="561"/>
      <c r="C9" s="36">
        <v>3</v>
      </c>
      <c r="D9" s="37" t="s">
        <v>147</v>
      </c>
      <c r="E9" s="75">
        <v>1079</v>
      </c>
      <c r="F9" s="75">
        <v>73118.600000000006</v>
      </c>
      <c r="G9" s="1" t="s">
        <v>1188</v>
      </c>
    </row>
    <row r="10" spans="1:7" s="35" customFormat="1" ht="92.4" customHeight="1" x14ac:dyDescent="0.2">
      <c r="A10" s="531"/>
      <c r="B10" s="560" t="s">
        <v>149</v>
      </c>
      <c r="C10" s="36">
        <v>4</v>
      </c>
      <c r="D10" s="37" t="s">
        <v>1189</v>
      </c>
      <c r="E10" s="73">
        <v>466</v>
      </c>
      <c r="F10" s="73">
        <v>31586.67</v>
      </c>
      <c r="G10" s="1" t="s">
        <v>1190</v>
      </c>
    </row>
    <row r="11" spans="1:7" s="35" customFormat="1" ht="33" customHeight="1" x14ac:dyDescent="0.2">
      <c r="A11" s="531"/>
      <c r="B11" s="560"/>
      <c r="C11" s="36">
        <v>5</v>
      </c>
      <c r="D11" s="37" t="s">
        <v>1191</v>
      </c>
      <c r="E11" s="73" t="s">
        <v>84</v>
      </c>
      <c r="F11" s="73"/>
      <c r="G11" s="1"/>
    </row>
    <row r="12" spans="1:7" s="35" customFormat="1" ht="93" customHeight="1" x14ac:dyDescent="0.2">
      <c r="A12" s="531"/>
      <c r="B12" s="560"/>
      <c r="C12" s="36">
        <v>6</v>
      </c>
      <c r="D12" s="37" t="s">
        <v>1192</v>
      </c>
      <c r="E12" s="73">
        <v>1090</v>
      </c>
      <c r="F12" s="73">
        <v>73869.23</v>
      </c>
      <c r="G12" s="3" t="s">
        <v>1193</v>
      </c>
    </row>
    <row r="13" spans="1:7" s="35" customFormat="1" ht="31.25" customHeight="1" x14ac:dyDescent="0.2">
      <c r="A13" s="531"/>
      <c r="B13" s="560"/>
      <c r="C13" s="36">
        <v>7</v>
      </c>
      <c r="D13" s="37" t="s">
        <v>249</v>
      </c>
      <c r="E13" s="320" t="s">
        <v>1194</v>
      </c>
      <c r="F13" s="320" t="s">
        <v>1194</v>
      </c>
      <c r="G13" s="4"/>
    </row>
    <row r="14" spans="1:7" s="35" customFormat="1" ht="31.25" customHeight="1" x14ac:dyDescent="0.2">
      <c r="A14" s="531"/>
      <c r="B14" s="561"/>
      <c r="C14" s="36">
        <v>8</v>
      </c>
      <c r="D14" s="37" t="s">
        <v>100</v>
      </c>
      <c r="E14" s="320" t="s">
        <v>1194</v>
      </c>
      <c r="F14" s="320" t="s">
        <v>1194</v>
      </c>
      <c r="G14" s="4"/>
    </row>
    <row r="15" spans="1:7" s="35" customFormat="1" ht="65.400000000000006" customHeight="1" thickBot="1" x14ac:dyDescent="0.25">
      <c r="A15" s="531"/>
      <c r="B15" s="562"/>
      <c r="C15" s="36">
        <v>9</v>
      </c>
      <c r="D15" s="37" t="s">
        <v>1195</v>
      </c>
      <c r="E15" s="113" t="s">
        <v>1196</v>
      </c>
      <c r="F15" s="113" t="s">
        <v>1197</v>
      </c>
      <c r="G15" s="321" t="s">
        <v>1198</v>
      </c>
    </row>
    <row r="16" spans="1:7" s="35" customFormat="1" ht="59.4" customHeight="1" x14ac:dyDescent="0.2">
      <c r="A16" s="531"/>
      <c r="B16" s="542"/>
      <c r="C16" s="36">
        <v>10</v>
      </c>
      <c r="D16" s="37" t="s">
        <v>1199</v>
      </c>
      <c r="E16" s="640" t="s">
        <v>1200</v>
      </c>
      <c r="F16" s="641"/>
      <c r="G16" s="5" t="s">
        <v>165</v>
      </c>
    </row>
    <row r="17" spans="1:7" s="35" customFormat="1" ht="251.4" customHeight="1" x14ac:dyDescent="0.2">
      <c r="A17" s="531"/>
      <c r="B17" s="542"/>
      <c r="C17" s="36">
        <v>11</v>
      </c>
      <c r="D17" s="37" t="s">
        <v>103</v>
      </c>
      <c r="E17" s="565" t="s">
        <v>64</v>
      </c>
      <c r="F17" s="566"/>
      <c r="G17" s="4" t="s">
        <v>1201</v>
      </c>
    </row>
    <row r="18" spans="1:7" s="35" customFormat="1" ht="53" customHeight="1" thickBot="1" x14ac:dyDescent="0.25">
      <c r="A18" s="532"/>
      <c r="B18" s="543"/>
      <c r="C18" s="38">
        <v>12</v>
      </c>
      <c r="D18" s="39" t="s">
        <v>1202</v>
      </c>
      <c r="E18" s="567" t="s">
        <v>1203</v>
      </c>
      <c r="F18" s="568"/>
      <c r="G18" s="2" t="s">
        <v>1204</v>
      </c>
    </row>
    <row r="19" spans="1:7" s="35" customFormat="1" ht="120.65" customHeight="1" x14ac:dyDescent="0.2">
      <c r="A19" s="530" t="s">
        <v>0</v>
      </c>
      <c r="B19" s="541"/>
      <c r="C19" s="33">
        <v>13</v>
      </c>
      <c r="D19" s="34" t="s">
        <v>105</v>
      </c>
      <c r="E19" s="12" t="s">
        <v>1205</v>
      </c>
      <c r="F19" s="12" t="s">
        <v>1206</v>
      </c>
      <c r="G19" s="5" t="s">
        <v>1207</v>
      </c>
    </row>
    <row r="20" spans="1:7" s="35" customFormat="1" ht="45" customHeight="1" x14ac:dyDescent="0.2">
      <c r="A20" s="531"/>
      <c r="B20" s="542"/>
      <c r="C20" s="36">
        <v>14</v>
      </c>
      <c r="D20" s="37" t="s">
        <v>106</v>
      </c>
      <c r="E20" s="129" t="s">
        <v>1194</v>
      </c>
      <c r="F20" s="129" t="s">
        <v>1194</v>
      </c>
      <c r="G20" s="322"/>
    </row>
    <row r="21" spans="1:7" s="35" customFormat="1" ht="81.650000000000006" customHeight="1" x14ac:dyDescent="0.2">
      <c r="A21" s="531"/>
      <c r="B21" s="542"/>
      <c r="C21" s="36">
        <v>15</v>
      </c>
      <c r="D21" s="37" t="s">
        <v>107</v>
      </c>
      <c r="E21" s="129">
        <v>10</v>
      </c>
      <c r="F21" s="12">
        <v>680</v>
      </c>
      <c r="G21" s="3" t="s">
        <v>1208</v>
      </c>
    </row>
    <row r="22" spans="1:7" s="35" customFormat="1" ht="74" customHeight="1" x14ac:dyDescent="0.2">
      <c r="A22" s="531"/>
      <c r="B22" s="542"/>
      <c r="C22" s="36">
        <v>16</v>
      </c>
      <c r="D22" s="37" t="s">
        <v>108</v>
      </c>
      <c r="E22" s="129">
        <v>55</v>
      </c>
      <c r="F22" s="323">
        <v>3714</v>
      </c>
      <c r="G22" s="1" t="s">
        <v>1209</v>
      </c>
    </row>
    <row r="23" spans="1:7" s="35" customFormat="1" ht="131.4" customHeight="1" thickBot="1" x14ac:dyDescent="0.25">
      <c r="A23" s="532"/>
      <c r="B23" s="543"/>
      <c r="C23" s="40">
        <v>17</v>
      </c>
      <c r="D23" s="41" t="s">
        <v>1210</v>
      </c>
      <c r="E23" s="67" t="s">
        <v>1211</v>
      </c>
      <c r="F23" s="131" t="s">
        <v>1212</v>
      </c>
      <c r="G23" s="2" t="s">
        <v>1213</v>
      </c>
    </row>
    <row r="24" spans="1:7" ht="107" customHeight="1" x14ac:dyDescent="0.2">
      <c r="A24" s="530" t="s">
        <v>3</v>
      </c>
      <c r="B24" s="544" t="s">
        <v>110</v>
      </c>
      <c r="C24" s="42">
        <v>18</v>
      </c>
      <c r="D24" s="43" t="s">
        <v>186</v>
      </c>
      <c r="E24" s="11" t="s">
        <v>1214</v>
      </c>
      <c r="F24" s="11" t="s">
        <v>1215</v>
      </c>
      <c r="G24" s="1" t="s">
        <v>1216</v>
      </c>
    </row>
    <row r="25" spans="1:7" ht="63.65" customHeight="1" thickBot="1" x14ac:dyDescent="0.25">
      <c r="A25" s="531"/>
      <c r="B25" s="545"/>
      <c r="C25" s="42">
        <v>19</v>
      </c>
      <c r="D25" s="43" t="s">
        <v>112</v>
      </c>
      <c r="E25" s="66" t="s">
        <v>1217</v>
      </c>
      <c r="F25" s="67" t="s">
        <v>1218</v>
      </c>
      <c r="G25" s="2" t="s">
        <v>1219</v>
      </c>
    </row>
    <row r="26" spans="1:7" ht="108.65" customHeight="1" x14ac:dyDescent="0.2">
      <c r="A26" s="531"/>
      <c r="B26" s="546" t="s">
        <v>113</v>
      </c>
      <c r="C26" s="33">
        <v>20</v>
      </c>
      <c r="D26" s="44" t="s">
        <v>114</v>
      </c>
      <c r="E26" s="11" t="s">
        <v>1220</v>
      </c>
      <c r="F26" s="11" t="s">
        <v>1221</v>
      </c>
      <c r="G26" s="1" t="s">
        <v>1222</v>
      </c>
    </row>
    <row r="27" spans="1:7" ht="130.25" customHeight="1" thickBot="1" x14ac:dyDescent="0.25">
      <c r="A27" s="531"/>
      <c r="B27" s="545"/>
      <c r="C27" s="42">
        <v>21</v>
      </c>
      <c r="D27" s="43" t="s">
        <v>115</v>
      </c>
      <c r="E27" s="66" t="s">
        <v>1223</v>
      </c>
      <c r="F27" s="67" t="s">
        <v>1224</v>
      </c>
      <c r="G27" s="2" t="s">
        <v>1225</v>
      </c>
    </row>
    <row r="28" spans="1:7" ht="55.25" customHeight="1" x14ac:dyDescent="0.2">
      <c r="A28" s="531"/>
      <c r="B28" s="546" t="s">
        <v>116</v>
      </c>
      <c r="C28" s="33">
        <v>22</v>
      </c>
      <c r="D28" s="44" t="s">
        <v>117</v>
      </c>
      <c r="E28" s="11" t="s">
        <v>1226</v>
      </c>
      <c r="F28" s="11" t="s">
        <v>1227</v>
      </c>
      <c r="G28" s="1" t="s">
        <v>1228</v>
      </c>
    </row>
    <row r="29" spans="1:7" ht="80" customHeight="1" thickBot="1" x14ac:dyDescent="0.25">
      <c r="A29" s="532"/>
      <c r="B29" s="545"/>
      <c r="C29" s="42">
        <v>23</v>
      </c>
      <c r="D29" s="43" t="s">
        <v>1229</v>
      </c>
      <c r="E29" s="67" t="s">
        <v>1230</v>
      </c>
      <c r="F29" s="67" t="s">
        <v>1231</v>
      </c>
      <c r="G29" s="2" t="s">
        <v>1232</v>
      </c>
    </row>
    <row r="30" spans="1:7" ht="106.25" customHeight="1" x14ac:dyDescent="0.2">
      <c r="A30" s="530" t="s">
        <v>4</v>
      </c>
      <c r="B30" s="533"/>
      <c r="C30" s="33">
        <v>24</v>
      </c>
      <c r="D30" s="44" t="s">
        <v>969</v>
      </c>
      <c r="E30" s="84">
        <v>350</v>
      </c>
      <c r="F30" s="324" t="s">
        <v>1233</v>
      </c>
      <c r="G30" s="325" t="s">
        <v>1234</v>
      </c>
    </row>
    <row r="31" spans="1:7" ht="118.25" customHeight="1" x14ac:dyDescent="0.2">
      <c r="A31" s="531"/>
      <c r="B31" s="534"/>
      <c r="C31" s="36">
        <v>25</v>
      </c>
      <c r="D31" s="45" t="s">
        <v>752</v>
      </c>
      <c r="E31" s="78">
        <v>1900</v>
      </c>
      <c r="F31" s="129" t="s">
        <v>1233</v>
      </c>
      <c r="G31" s="321" t="s">
        <v>1235</v>
      </c>
    </row>
    <row r="32" spans="1:7" ht="106.25" customHeight="1" x14ac:dyDescent="0.2">
      <c r="A32" s="531"/>
      <c r="B32" s="534"/>
      <c r="C32" s="36">
        <v>26</v>
      </c>
      <c r="D32" s="43" t="s">
        <v>1107</v>
      </c>
      <c r="E32" s="78">
        <v>750</v>
      </c>
      <c r="F32" s="326" t="s">
        <v>1233</v>
      </c>
      <c r="G32" s="3" t="s">
        <v>1236</v>
      </c>
    </row>
    <row r="33" spans="1:7" ht="48" customHeight="1" x14ac:dyDescent="0.2">
      <c r="A33" s="531"/>
      <c r="B33" s="534"/>
      <c r="C33" s="36">
        <v>27</v>
      </c>
      <c r="D33" s="43" t="s">
        <v>1237</v>
      </c>
      <c r="E33" s="327">
        <v>1.03</v>
      </c>
      <c r="F33" s="326">
        <v>70</v>
      </c>
      <c r="G33" s="321" t="s">
        <v>1238</v>
      </c>
    </row>
    <row r="34" spans="1:7" ht="40.25" customHeight="1" thickBot="1" x14ac:dyDescent="0.25">
      <c r="A34" s="532"/>
      <c r="B34" s="535"/>
      <c r="C34" s="38">
        <v>28</v>
      </c>
      <c r="D34" s="46" t="s">
        <v>215</v>
      </c>
      <c r="E34" s="328">
        <v>0.87</v>
      </c>
      <c r="F34" s="326">
        <v>59</v>
      </c>
      <c r="G34" s="329" t="s">
        <v>686</v>
      </c>
    </row>
    <row r="35" spans="1:7" ht="124.25" customHeight="1" x14ac:dyDescent="0.2">
      <c r="A35" s="530" t="s">
        <v>5</v>
      </c>
      <c r="B35" s="47"/>
      <c r="C35" s="42">
        <v>29</v>
      </c>
      <c r="D35" s="48" t="s">
        <v>124</v>
      </c>
      <c r="E35" s="633" t="s">
        <v>1239</v>
      </c>
      <c r="F35" s="634"/>
      <c r="G35" s="5" t="s">
        <v>85</v>
      </c>
    </row>
    <row r="36" spans="1:7" ht="129.65" customHeight="1" x14ac:dyDescent="0.2">
      <c r="A36" s="531"/>
      <c r="B36" s="49"/>
      <c r="C36" s="36">
        <v>30</v>
      </c>
      <c r="D36" s="37" t="s">
        <v>125</v>
      </c>
      <c r="E36" s="635" t="s">
        <v>78</v>
      </c>
      <c r="F36" s="636"/>
      <c r="G36" s="3" t="s">
        <v>79</v>
      </c>
    </row>
    <row r="37" spans="1:7" ht="113.4" customHeight="1" x14ac:dyDescent="0.2">
      <c r="A37" s="531"/>
      <c r="B37" s="49"/>
      <c r="C37" s="36">
        <v>31</v>
      </c>
      <c r="D37" s="37" t="s">
        <v>126</v>
      </c>
      <c r="E37" s="635" t="s">
        <v>1240</v>
      </c>
      <c r="F37" s="636"/>
      <c r="G37" s="3" t="s">
        <v>80</v>
      </c>
    </row>
    <row r="38" spans="1:7" ht="49.25" customHeight="1" x14ac:dyDescent="0.2">
      <c r="A38" s="531"/>
      <c r="B38" s="49"/>
      <c r="C38" s="36">
        <v>32</v>
      </c>
      <c r="D38" s="37" t="s">
        <v>127</v>
      </c>
      <c r="E38" s="635" t="s">
        <v>1241</v>
      </c>
      <c r="F38" s="636"/>
      <c r="G38" s="3" t="s">
        <v>81</v>
      </c>
    </row>
    <row r="39" spans="1:7" ht="49.25" customHeight="1" x14ac:dyDescent="0.2">
      <c r="A39" s="531"/>
      <c r="B39" s="49"/>
      <c r="C39" s="36">
        <v>33</v>
      </c>
      <c r="D39" s="37" t="s">
        <v>128</v>
      </c>
      <c r="E39" s="635" t="s">
        <v>1242</v>
      </c>
      <c r="F39" s="636"/>
      <c r="G39" s="3" t="s">
        <v>82</v>
      </c>
    </row>
    <row r="40" spans="1:7" ht="49.25" customHeight="1" thickBot="1" x14ac:dyDescent="0.25">
      <c r="A40" s="532"/>
      <c r="B40" s="50"/>
      <c r="C40" s="38">
        <v>34</v>
      </c>
      <c r="D40" s="39" t="s">
        <v>129</v>
      </c>
      <c r="E40" s="637" t="s">
        <v>693</v>
      </c>
      <c r="F40" s="638"/>
      <c r="G40" s="2" t="s">
        <v>1243</v>
      </c>
    </row>
    <row r="41" spans="1:7" ht="39.65" customHeight="1" x14ac:dyDescent="0.2">
      <c r="A41" s="523" t="s">
        <v>130</v>
      </c>
      <c r="B41" s="525"/>
      <c r="C41" s="330">
        <v>35</v>
      </c>
      <c r="D41" s="331" t="s">
        <v>131</v>
      </c>
      <c r="E41" s="65" t="s">
        <v>84</v>
      </c>
      <c r="F41" s="20"/>
      <c r="G41" s="19"/>
    </row>
    <row r="42" spans="1:7" ht="39.65" customHeight="1" thickBot="1" x14ac:dyDescent="0.25">
      <c r="A42" s="524"/>
      <c r="B42" s="526"/>
      <c r="C42" s="332">
        <v>36</v>
      </c>
      <c r="D42" s="333" t="s">
        <v>132</v>
      </c>
      <c r="E42" s="64" t="s">
        <v>84</v>
      </c>
      <c r="F42" s="63"/>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1244</v>
      </c>
      <c r="F2" s="558"/>
      <c r="G2" s="559"/>
    </row>
    <row r="3" spans="1:7" ht="15" customHeight="1" x14ac:dyDescent="0.2">
      <c r="A3" s="551"/>
      <c r="B3" s="552"/>
      <c r="C3" s="552"/>
      <c r="D3" s="553"/>
      <c r="E3" s="23" t="s">
        <v>135</v>
      </c>
      <c r="F3" s="24"/>
      <c r="G3" s="25"/>
    </row>
    <row r="4" spans="1:7" ht="15" customHeight="1" x14ac:dyDescent="0.2">
      <c r="A4" s="551"/>
      <c r="B4" s="552"/>
      <c r="C4" s="552"/>
      <c r="D4" s="553"/>
      <c r="E4" s="23" t="s">
        <v>1245</v>
      </c>
      <c r="F4" s="24"/>
      <c r="G4" s="25"/>
    </row>
    <row r="5" spans="1:7" s="29" customFormat="1" ht="15" customHeight="1" thickBot="1" x14ac:dyDescent="0.25">
      <c r="A5" s="551"/>
      <c r="B5" s="552"/>
      <c r="C5" s="552"/>
      <c r="D5" s="553"/>
      <c r="E5" s="26" t="s">
        <v>1246</v>
      </c>
      <c r="F5" s="27"/>
      <c r="G5" s="28"/>
    </row>
    <row r="6" spans="1:7" s="29" customFormat="1" ht="30" customHeight="1" thickBot="1" x14ac:dyDescent="0.25">
      <c r="A6" s="554"/>
      <c r="B6" s="555"/>
      <c r="C6" s="555"/>
      <c r="D6" s="556"/>
      <c r="E6" s="30" t="s">
        <v>234</v>
      </c>
      <c r="F6" s="31" t="s">
        <v>90</v>
      </c>
      <c r="G6" s="32" t="s">
        <v>1</v>
      </c>
    </row>
    <row r="7" spans="1:7" s="35" customFormat="1" ht="103.25" customHeight="1" x14ac:dyDescent="0.2">
      <c r="A7" s="530" t="s">
        <v>2</v>
      </c>
      <c r="B7" s="525" t="s">
        <v>142</v>
      </c>
      <c r="C7" s="33">
        <v>1</v>
      </c>
      <c r="D7" s="34" t="s">
        <v>1247</v>
      </c>
      <c r="E7" s="71">
        <v>213</v>
      </c>
      <c r="F7" s="71">
        <v>14450</v>
      </c>
      <c r="G7" s="5" t="s">
        <v>1248</v>
      </c>
    </row>
    <row r="8" spans="1:7" s="35" customFormat="1" ht="101.4" customHeight="1" x14ac:dyDescent="0.2">
      <c r="A8" s="531"/>
      <c r="B8" s="560"/>
      <c r="C8" s="36">
        <v>2</v>
      </c>
      <c r="D8" s="37" t="s">
        <v>1249</v>
      </c>
      <c r="E8" s="75">
        <v>474</v>
      </c>
      <c r="F8" s="73">
        <v>32142.86</v>
      </c>
      <c r="G8" s="1" t="s">
        <v>1250</v>
      </c>
    </row>
    <row r="9" spans="1:7" s="35" customFormat="1" ht="91.25" customHeight="1" x14ac:dyDescent="0.2">
      <c r="A9" s="531"/>
      <c r="B9" s="561"/>
      <c r="C9" s="36">
        <v>3</v>
      </c>
      <c r="D9" s="37" t="s">
        <v>1251</v>
      </c>
      <c r="E9" s="75">
        <v>1062</v>
      </c>
      <c r="F9" s="75">
        <v>72008.89</v>
      </c>
      <c r="G9" s="1" t="s">
        <v>1252</v>
      </c>
    </row>
    <row r="10" spans="1:7" s="35" customFormat="1" ht="89" customHeight="1" x14ac:dyDescent="0.2">
      <c r="A10" s="531"/>
      <c r="B10" s="560" t="s">
        <v>149</v>
      </c>
      <c r="C10" s="36">
        <v>4</v>
      </c>
      <c r="D10" s="37" t="s">
        <v>150</v>
      </c>
      <c r="E10" s="73">
        <v>609</v>
      </c>
      <c r="F10" s="73">
        <v>41263.279999999999</v>
      </c>
      <c r="G10" s="1" t="s">
        <v>1253</v>
      </c>
    </row>
    <row r="11" spans="1:7" s="35" customFormat="1" ht="30" customHeight="1" x14ac:dyDescent="0.2">
      <c r="A11" s="531"/>
      <c r="B11" s="560"/>
      <c r="C11" s="36">
        <v>5</v>
      </c>
      <c r="D11" s="37" t="s">
        <v>1191</v>
      </c>
      <c r="E11" s="73" t="s">
        <v>84</v>
      </c>
      <c r="F11" s="73"/>
      <c r="G11" s="1"/>
    </row>
    <row r="12" spans="1:7" s="35" customFormat="1" ht="92.4" customHeight="1" x14ac:dyDescent="0.2">
      <c r="A12" s="531"/>
      <c r="B12" s="560"/>
      <c r="C12" s="36">
        <v>6</v>
      </c>
      <c r="D12" s="37" t="s">
        <v>98</v>
      </c>
      <c r="E12" s="73">
        <v>1686</v>
      </c>
      <c r="F12" s="73">
        <v>114297.09</v>
      </c>
      <c r="G12" s="3" t="s">
        <v>1254</v>
      </c>
    </row>
    <row r="13" spans="1:7" s="35" customFormat="1" ht="42" customHeight="1" x14ac:dyDescent="0.2">
      <c r="A13" s="531"/>
      <c r="B13" s="560"/>
      <c r="C13" s="36">
        <v>7</v>
      </c>
      <c r="D13" s="37" t="s">
        <v>1255</v>
      </c>
      <c r="E13" s="17" t="s">
        <v>1256</v>
      </c>
      <c r="F13" s="17" t="s">
        <v>1257</v>
      </c>
      <c r="G13" s="4" t="s">
        <v>1258</v>
      </c>
    </row>
    <row r="14" spans="1:7" s="35" customFormat="1" ht="40.25" customHeight="1" x14ac:dyDescent="0.2">
      <c r="A14" s="531"/>
      <c r="B14" s="561"/>
      <c r="C14" s="36">
        <v>8</v>
      </c>
      <c r="D14" s="37" t="s">
        <v>1259</v>
      </c>
      <c r="E14" s="17" t="s">
        <v>1260</v>
      </c>
      <c r="F14" s="17" t="s">
        <v>1261</v>
      </c>
      <c r="G14" s="4" t="s">
        <v>1262</v>
      </c>
    </row>
    <row r="15" spans="1:7" s="35" customFormat="1" ht="76.25" customHeight="1" x14ac:dyDescent="0.2">
      <c r="A15" s="531"/>
      <c r="B15" s="562"/>
      <c r="C15" s="36">
        <v>9</v>
      </c>
      <c r="D15" s="37" t="s">
        <v>101</v>
      </c>
      <c r="E15" s="17" t="s">
        <v>1263</v>
      </c>
      <c r="F15" s="17" t="s">
        <v>1264</v>
      </c>
      <c r="G15" s="3" t="s">
        <v>1265</v>
      </c>
    </row>
    <row r="16" spans="1:7" s="35" customFormat="1" ht="52.25" customHeight="1" x14ac:dyDescent="0.2">
      <c r="A16" s="531"/>
      <c r="B16" s="542"/>
      <c r="C16" s="36">
        <v>10</v>
      </c>
      <c r="D16" s="37" t="s">
        <v>1266</v>
      </c>
      <c r="E16" s="621" t="s">
        <v>1267</v>
      </c>
      <c r="F16" s="622"/>
      <c r="G16" s="1" t="s">
        <v>1268</v>
      </c>
    </row>
    <row r="17" spans="1:7" s="35" customFormat="1" ht="246" customHeight="1" x14ac:dyDescent="0.2">
      <c r="A17" s="531"/>
      <c r="B17" s="542"/>
      <c r="C17" s="36">
        <v>11</v>
      </c>
      <c r="D17" s="37" t="s">
        <v>103</v>
      </c>
      <c r="E17" s="565" t="s">
        <v>64</v>
      </c>
      <c r="F17" s="566"/>
      <c r="G17" s="4" t="s">
        <v>1201</v>
      </c>
    </row>
    <row r="18" spans="1:7" s="35" customFormat="1" ht="45.65" customHeight="1" thickBot="1" x14ac:dyDescent="0.25">
      <c r="A18" s="532"/>
      <c r="B18" s="543"/>
      <c r="C18" s="38">
        <v>12</v>
      </c>
      <c r="D18" s="39" t="s">
        <v>1269</v>
      </c>
      <c r="E18" s="567" t="s">
        <v>1270</v>
      </c>
      <c r="F18" s="568"/>
      <c r="G18" s="2" t="s">
        <v>1271</v>
      </c>
    </row>
    <row r="19" spans="1:7" s="35" customFormat="1" ht="143" customHeight="1" x14ac:dyDescent="0.2">
      <c r="A19" s="530" t="s">
        <v>0</v>
      </c>
      <c r="B19" s="541"/>
      <c r="C19" s="33">
        <v>13</v>
      </c>
      <c r="D19" s="34" t="s">
        <v>105</v>
      </c>
      <c r="E19" s="8" t="s">
        <v>1272</v>
      </c>
      <c r="F19" s="8" t="s">
        <v>1273</v>
      </c>
      <c r="G19" s="5" t="s">
        <v>1274</v>
      </c>
    </row>
    <row r="20" spans="1:7" s="35" customFormat="1" ht="99" customHeight="1" x14ac:dyDescent="0.2">
      <c r="A20" s="531"/>
      <c r="B20" s="542"/>
      <c r="C20" s="36">
        <v>14</v>
      </c>
      <c r="D20" s="37" t="s">
        <v>106</v>
      </c>
      <c r="E20" s="17" t="s">
        <v>1275</v>
      </c>
      <c r="F20" s="9" t="s">
        <v>1276</v>
      </c>
      <c r="G20" s="3" t="s">
        <v>1277</v>
      </c>
    </row>
    <row r="21" spans="1:7" s="35" customFormat="1" ht="98.4" customHeight="1" x14ac:dyDescent="0.2">
      <c r="A21" s="531"/>
      <c r="B21" s="542"/>
      <c r="C21" s="36">
        <v>15</v>
      </c>
      <c r="D21" s="37" t="s">
        <v>107</v>
      </c>
      <c r="E21" s="9">
        <v>17</v>
      </c>
      <c r="F21" s="184">
        <v>1183</v>
      </c>
      <c r="G21" s="3" t="s">
        <v>1278</v>
      </c>
    </row>
    <row r="22" spans="1:7" s="35" customFormat="1" ht="71.400000000000006" customHeight="1" x14ac:dyDescent="0.2">
      <c r="A22" s="531"/>
      <c r="B22" s="542"/>
      <c r="C22" s="36">
        <v>16</v>
      </c>
      <c r="D22" s="37" t="s">
        <v>108</v>
      </c>
      <c r="E22" s="185">
        <v>48</v>
      </c>
      <c r="F22" s="186">
        <v>3228</v>
      </c>
      <c r="G22" s="1" t="s">
        <v>1279</v>
      </c>
    </row>
    <row r="23" spans="1:7" s="35" customFormat="1" ht="117" customHeight="1" thickBot="1" x14ac:dyDescent="0.25">
      <c r="A23" s="532"/>
      <c r="B23" s="543"/>
      <c r="C23" s="40">
        <v>17</v>
      </c>
      <c r="D23" s="41" t="s">
        <v>109</v>
      </c>
      <c r="E23" s="187">
        <v>1475</v>
      </c>
      <c r="F23" s="187">
        <v>100000</v>
      </c>
      <c r="G23" s="6" t="s">
        <v>1280</v>
      </c>
    </row>
    <row r="24" spans="1:7" ht="108" customHeight="1" x14ac:dyDescent="0.2">
      <c r="A24" s="530" t="s">
        <v>3</v>
      </c>
      <c r="B24" s="544" t="s">
        <v>110</v>
      </c>
      <c r="C24" s="42">
        <v>18</v>
      </c>
      <c r="D24" s="43" t="s">
        <v>186</v>
      </c>
      <c r="E24" s="8" t="s">
        <v>1281</v>
      </c>
      <c r="F24" s="8" t="s">
        <v>1282</v>
      </c>
      <c r="G24" s="5" t="s">
        <v>1283</v>
      </c>
    </row>
    <row r="25" spans="1:7" ht="118.25" customHeight="1" thickBot="1" x14ac:dyDescent="0.25">
      <c r="A25" s="531"/>
      <c r="B25" s="545"/>
      <c r="C25" s="42">
        <v>19</v>
      </c>
      <c r="D25" s="43" t="s">
        <v>112</v>
      </c>
      <c r="E25" s="68" t="s">
        <v>1284</v>
      </c>
      <c r="F25" s="7" t="s">
        <v>1285</v>
      </c>
      <c r="G25" s="2" t="s">
        <v>1286</v>
      </c>
    </row>
    <row r="26" spans="1:7" ht="96" x14ac:dyDescent="0.2">
      <c r="A26" s="531"/>
      <c r="B26" s="546" t="s">
        <v>113</v>
      </c>
      <c r="C26" s="33">
        <v>20</v>
      </c>
      <c r="D26" s="44" t="s">
        <v>114</v>
      </c>
      <c r="E26" s="17" t="s">
        <v>1287</v>
      </c>
      <c r="F26" s="17" t="s">
        <v>1288</v>
      </c>
      <c r="G26" s="1" t="s">
        <v>1289</v>
      </c>
    </row>
    <row r="27" spans="1:7" ht="91.25" customHeight="1" thickBot="1" x14ac:dyDescent="0.25">
      <c r="A27" s="531"/>
      <c r="B27" s="545"/>
      <c r="C27" s="42">
        <v>21</v>
      </c>
      <c r="D27" s="43" t="s">
        <v>115</v>
      </c>
      <c r="E27" s="68" t="s">
        <v>1290</v>
      </c>
      <c r="F27" s="7" t="s">
        <v>1291</v>
      </c>
      <c r="G27" s="2" t="s">
        <v>1292</v>
      </c>
    </row>
    <row r="28" spans="1:7" ht="59.4" customHeight="1" x14ac:dyDescent="0.2">
      <c r="A28" s="531"/>
      <c r="B28" s="546" t="s">
        <v>116</v>
      </c>
      <c r="C28" s="33">
        <v>22</v>
      </c>
      <c r="D28" s="44" t="s">
        <v>1293</v>
      </c>
      <c r="E28" s="17" t="s">
        <v>1294</v>
      </c>
      <c r="F28" s="17" t="s">
        <v>1295</v>
      </c>
      <c r="G28" s="1" t="s">
        <v>1296</v>
      </c>
    </row>
    <row r="29" spans="1:7" ht="79.25" customHeight="1" thickBot="1" x14ac:dyDescent="0.25">
      <c r="A29" s="532"/>
      <c r="B29" s="545"/>
      <c r="C29" s="42">
        <v>23</v>
      </c>
      <c r="D29" s="43" t="s">
        <v>1229</v>
      </c>
      <c r="E29" s="7" t="s">
        <v>1297</v>
      </c>
      <c r="F29" s="7" t="s">
        <v>1298</v>
      </c>
      <c r="G29" s="2" t="s">
        <v>1299</v>
      </c>
    </row>
    <row r="30" spans="1:7" ht="120.65" customHeight="1" x14ac:dyDescent="0.2">
      <c r="A30" s="530" t="s">
        <v>4</v>
      </c>
      <c r="B30" s="533"/>
      <c r="C30" s="33">
        <v>24</v>
      </c>
      <c r="D30" s="44" t="s">
        <v>207</v>
      </c>
      <c r="E30" s="13">
        <v>1548</v>
      </c>
      <c r="F30" s="13">
        <v>104936</v>
      </c>
      <c r="G30" s="5" t="s">
        <v>1300</v>
      </c>
    </row>
    <row r="31" spans="1:7" ht="120" customHeight="1" x14ac:dyDescent="0.2">
      <c r="A31" s="531"/>
      <c r="B31" s="534"/>
      <c r="C31" s="36">
        <v>25</v>
      </c>
      <c r="D31" s="45" t="s">
        <v>120</v>
      </c>
      <c r="E31" s="14">
        <v>3469</v>
      </c>
      <c r="F31" s="14">
        <v>235158</v>
      </c>
      <c r="G31" s="1" t="s">
        <v>1301</v>
      </c>
    </row>
    <row r="32" spans="1:7" ht="109.25" customHeight="1" x14ac:dyDescent="0.2">
      <c r="A32" s="531"/>
      <c r="B32" s="534"/>
      <c r="C32" s="36">
        <v>26</v>
      </c>
      <c r="D32" s="43" t="s">
        <v>121</v>
      </c>
      <c r="E32" s="14">
        <v>3074</v>
      </c>
      <c r="F32" s="14">
        <v>208382</v>
      </c>
      <c r="G32" s="1" t="s">
        <v>1302</v>
      </c>
    </row>
    <row r="33" spans="1:7" ht="49.25" customHeight="1" x14ac:dyDescent="0.2">
      <c r="A33" s="531"/>
      <c r="B33" s="534"/>
      <c r="C33" s="36">
        <v>27</v>
      </c>
      <c r="D33" s="43" t="s">
        <v>681</v>
      </c>
      <c r="E33" s="9">
        <v>0.97</v>
      </c>
      <c r="F33" s="9">
        <v>66</v>
      </c>
      <c r="G33" s="3" t="s">
        <v>1303</v>
      </c>
    </row>
    <row r="34" spans="1:7" ht="33" customHeight="1" thickBot="1" x14ac:dyDescent="0.25">
      <c r="A34" s="532"/>
      <c r="B34" s="535"/>
      <c r="C34" s="38">
        <v>28</v>
      </c>
      <c r="D34" s="46" t="s">
        <v>1304</v>
      </c>
      <c r="E34" s="7">
        <v>0.81</v>
      </c>
      <c r="F34" s="7">
        <v>55</v>
      </c>
      <c r="G34" s="2" t="s">
        <v>1305</v>
      </c>
    </row>
    <row r="35" spans="1:7" ht="120" customHeight="1" x14ac:dyDescent="0.2">
      <c r="A35" s="530" t="s">
        <v>5</v>
      </c>
      <c r="B35" s="47"/>
      <c r="C35" s="42">
        <v>29</v>
      </c>
      <c r="D35" s="48" t="s">
        <v>124</v>
      </c>
      <c r="E35" s="633" t="s">
        <v>78</v>
      </c>
      <c r="F35" s="634"/>
      <c r="G35" s="5" t="s">
        <v>85</v>
      </c>
    </row>
    <row r="36" spans="1:7" ht="128.4" customHeight="1" x14ac:dyDescent="0.2">
      <c r="A36" s="531"/>
      <c r="B36" s="49"/>
      <c r="C36" s="36">
        <v>30</v>
      </c>
      <c r="D36" s="37" t="s">
        <v>125</v>
      </c>
      <c r="E36" s="635" t="s">
        <v>1306</v>
      </c>
      <c r="F36" s="636"/>
      <c r="G36" s="3" t="s">
        <v>79</v>
      </c>
    </row>
    <row r="37" spans="1:7" ht="108" customHeight="1" x14ac:dyDescent="0.2">
      <c r="A37" s="531"/>
      <c r="B37" s="49"/>
      <c r="C37" s="36">
        <v>31</v>
      </c>
      <c r="D37" s="37" t="s">
        <v>126</v>
      </c>
      <c r="E37" s="635" t="s">
        <v>1307</v>
      </c>
      <c r="F37" s="636"/>
      <c r="G37" s="3" t="s">
        <v>80</v>
      </c>
    </row>
    <row r="38" spans="1:7" ht="49.25" customHeight="1" x14ac:dyDescent="0.2">
      <c r="A38" s="531"/>
      <c r="B38" s="49"/>
      <c r="C38" s="36">
        <v>32</v>
      </c>
      <c r="D38" s="37" t="s">
        <v>127</v>
      </c>
      <c r="E38" s="635" t="s">
        <v>225</v>
      </c>
      <c r="F38" s="636"/>
      <c r="G38" s="3" t="s">
        <v>81</v>
      </c>
    </row>
    <row r="39" spans="1:7" ht="49.25" customHeight="1" x14ac:dyDescent="0.2">
      <c r="A39" s="531"/>
      <c r="B39" s="49"/>
      <c r="C39" s="36">
        <v>33</v>
      </c>
      <c r="D39" s="37" t="s">
        <v>128</v>
      </c>
      <c r="E39" s="635" t="s">
        <v>693</v>
      </c>
      <c r="F39" s="636"/>
      <c r="G39" s="3" t="s">
        <v>1308</v>
      </c>
    </row>
    <row r="40" spans="1:7" ht="49.25" customHeight="1" thickBot="1" x14ac:dyDescent="0.25">
      <c r="A40" s="532"/>
      <c r="B40" s="50"/>
      <c r="C40" s="38">
        <v>34</v>
      </c>
      <c r="D40" s="39" t="s">
        <v>129</v>
      </c>
      <c r="E40" s="637" t="s">
        <v>693</v>
      </c>
      <c r="F40" s="638"/>
      <c r="G40" s="2" t="s">
        <v>83</v>
      </c>
    </row>
    <row r="41" spans="1:7" ht="48" customHeight="1" x14ac:dyDescent="0.2">
      <c r="A41" s="523" t="s">
        <v>130</v>
      </c>
      <c r="B41" s="525"/>
      <c r="C41" s="330">
        <v>35</v>
      </c>
      <c r="D41" s="331" t="s">
        <v>131</v>
      </c>
      <c r="E41" s="334" t="s">
        <v>84</v>
      </c>
      <c r="F41" s="335"/>
      <c r="G41" s="19"/>
    </row>
    <row r="42" spans="1:7" ht="48.65" customHeight="1" thickBot="1" x14ac:dyDescent="0.25">
      <c r="A42" s="524"/>
      <c r="B42" s="526"/>
      <c r="C42" s="332">
        <v>36</v>
      </c>
      <c r="D42" s="333" t="s">
        <v>132</v>
      </c>
      <c r="E42" s="336" t="s">
        <v>84</v>
      </c>
      <c r="F42" s="337"/>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1309</v>
      </c>
      <c r="F2" s="558"/>
      <c r="G2" s="559"/>
    </row>
    <row r="3" spans="1:7" ht="15" customHeight="1" x14ac:dyDescent="0.2">
      <c r="A3" s="551"/>
      <c r="B3" s="552"/>
      <c r="C3" s="552"/>
      <c r="D3" s="553"/>
      <c r="E3" s="23" t="s">
        <v>1310</v>
      </c>
      <c r="F3" s="24"/>
      <c r="G3" s="25"/>
    </row>
    <row r="4" spans="1:7" ht="15" customHeight="1" x14ac:dyDescent="0.2">
      <c r="A4" s="551"/>
      <c r="B4" s="552"/>
      <c r="C4" s="552"/>
      <c r="D4" s="553"/>
      <c r="E4" s="23" t="s">
        <v>1311</v>
      </c>
      <c r="F4" s="24"/>
      <c r="G4" s="25"/>
    </row>
    <row r="5" spans="1:7" s="29" customFormat="1" ht="15" customHeight="1" thickBot="1" x14ac:dyDescent="0.25">
      <c r="A5" s="551"/>
      <c r="B5" s="552"/>
      <c r="C5" s="552"/>
      <c r="D5" s="553"/>
      <c r="E5" s="26" t="s">
        <v>613</v>
      </c>
      <c r="F5" s="27"/>
      <c r="G5" s="28"/>
    </row>
    <row r="6" spans="1:7" s="29" customFormat="1" ht="30" customHeight="1" thickBot="1" x14ac:dyDescent="0.25">
      <c r="A6" s="554"/>
      <c r="B6" s="555"/>
      <c r="C6" s="555"/>
      <c r="D6" s="556"/>
      <c r="E6" s="30" t="s">
        <v>452</v>
      </c>
      <c r="F6" s="31" t="s">
        <v>90</v>
      </c>
      <c r="G6" s="32" t="s">
        <v>1</v>
      </c>
    </row>
    <row r="7" spans="1:7" s="35" customFormat="1" ht="101" customHeight="1" x14ac:dyDescent="0.2">
      <c r="A7" s="530" t="s">
        <v>2</v>
      </c>
      <c r="B7" s="525" t="s">
        <v>1052</v>
      </c>
      <c r="C7" s="33">
        <v>1</v>
      </c>
      <c r="D7" s="34" t="s">
        <v>1053</v>
      </c>
      <c r="E7" s="71">
        <v>231</v>
      </c>
      <c r="F7" s="71">
        <v>15687.5</v>
      </c>
      <c r="G7" s="5" t="s">
        <v>1312</v>
      </c>
    </row>
    <row r="8" spans="1:7" s="35" customFormat="1" ht="99" customHeight="1" x14ac:dyDescent="0.2">
      <c r="A8" s="531"/>
      <c r="B8" s="560"/>
      <c r="C8" s="36">
        <v>2</v>
      </c>
      <c r="D8" s="37" t="s">
        <v>145</v>
      </c>
      <c r="E8" s="73">
        <v>496</v>
      </c>
      <c r="F8" s="73">
        <v>33622.22</v>
      </c>
      <c r="G8" s="1" t="s">
        <v>1313</v>
      </c>
    </row>
    <row r="9" spans="1:7" s="35" customFormat="1" ht="89.4" customHeight="1" x14ac:dyDescent="0.2">
      <c r="A9" s="531"/>
      <c r="B9" s="561"/>
      <c r="C9" s="36">
        <v>3</v>
      </c>
      <c r="D9" s="37" t="s">
        <v>1251</v>
      </c>
      <c r="E9" s="75">
        <v>1141</v>
      </c>
      <c r="F9" s="75">
        <v>77346.2</v>
      </c>
      <c r="G9" s="1" t="s">
        <v>1314</v>
      </c>
    </row>
    <row r="10" spans="1:7" s="35" customFormat="1" ht="89.4" customHeight="1" x14ac:dyDescent="0.2">
      <c r="A10" s="531"/>
      <c r="B10" s="560" t="s">
        <v>1315</v>
      </c>
      <c r="C10" s="36">
        <v>4</v>
      </c>
      <c r="D10" s="37" t="s">
        <v>1316</v>
      </c>
      <c r="E10" s="73">
        <v>485</v>
      </c>
      <c r="F10" s="73">
        <v>32853.11</v>
      </c>
      <c r="G10" s="1" t="s">
        <v>1317</v>
      </c>
    </row>
    <row r="11" spans="1:7" s="35" customFormat="1" ht="32" customHeight="1" x14ac:dyDescent="0.2">
      <c r="A11" s="531"/>
      <c r="B11" s="560"/>
      <c r="C11" s="36">
        <v>5</v>
      </c>
      <c r="D11" s="37" t="s">
        <v>97</v>
      </c>
      <c r="E11" s="73" t="s">
        <v>84</v>
      </c>
      <c r="F11" s="73"/>
      <c r="G11" s="1"/>
    </row>
    <row r="12" spans="1:7" s="35" customFormat="1" ht="89.4" customHeight="1" x14ac:dyDescent="0.2">
      <c r="A12" s="531"/>
      <c r="B12" s="560"/>
      <c r="C12" s="36">
        <v>6</v>
      </c>
      <c r="D12" s="37" t="s">
        <v>1318</v>
      </c>
      <c r="E12" s="73">
        <v>1207</v>
      </c>
      <c r="F12" s="73">
        <v>81815.95</v>
      </c>
      <c r="G12" s="3" t="s">
        <v>1319</v>
      </c>
    </row>
    <row r="13" spans="1:7" s="35" customFormat="1" ht="33.65" customHeight="1" x14ac:dyDescent="0.2">
      <c r="A13" s="531"/>
      <c r="B13" s="560"/>
      <c r="C13" s="36">
        <v>7</v>
      </c>
      <c r="D13" s="37" t="s">
        <v>249</v>
      </c>
      <c r="E13" s="17" t="s">
        <v>1320</v>
      </c>
      <c r="F13" s="17" t="s">
        <v>1321</v>
      </c>
      <c r="G13" s="4" t="s">
        <v>1322</v>
      </c>
    </row>
    <row r="14" spans="1:7" s="35" customFormat="1" ht="33.65" customHeight="1" x14ac:dyDescent="0.2">
      <c r="A14" s="531"/>
      <c r="B14" s="561"/>
      <c r="C14" s="36">
        <v>8</v>
      </c>
      <c r="D14" s="37" t="s">
        <v>100</v>
      </c>
      <c r="E14" s="17" t="s">
        <v>1323</v>
      </c>
      <c r="F14" s="17" t="s">
        <v>1324</v>
      </c>
      <c r="G14" s="4" t="s">
        <v>226</v>
      </c>
    </row>
    <row r="15" spans="1:7" s="35" customFormat="1" ht="102.65" customHeight="1" x14ac:dyDescent="0.2">
      <c r="A15" s="531"/>
      <c r="B15" s="562"/>
      <c r="C15" s="36">
        <v>9</v>
      </c>
      <c r="D15" s="37" t="s">
        <v>1325</v>
      </c>
      <c r="E15" s="17" t="s">
        <v>1326</v>
      </c>
      <c r="F15" s="17" t="s">
        <v>1327</v>
      </c>
      <c r="G15" s="3" t="s">
        <v>1328</v>
      </c>
    </row>
    <row r="16" spans="1:7" s="35" customFormat="1" ht="54.65" customHeight="1" x14ac:dyDescent="0.2">
      <c r="A16" s="531"/>
      <c r="B16" s="542"/>
      <c r="C16" s="36">
        <v>10</v>
      </c>
      <c r="D16" s="37" t="s">
        <v>1329</v>
      </c>
      <c r="E16" s="621" t="s">
        <v>1330</v>
      </c>
      <c r="F16" s="622"/>
      <c r="G16" s="1" t="s">
        <v>1268</v>
      </c>
    </row>
    <row r="17" spans="1:7" s="35" customFormat="1" ht="246" customHeight="1" x14ac:dyDescent="0.2">
      <c r="A17" s="531"/>
      <c r="B17" s="542"/>
      <c r="C17" s="36">
        <v>11</v>
      </c>
      <c r="D17" s="37" t="s">
        <v>1331</v>
      </c>
      <c r="E17" s="565" t="s">
        <v>1332</v>
      </c>
      <c r="F17" s="566"/>
      <c r="G17" s="4" t="s">
        <v>1201</v>
      </c>
    </row>
    <row r="18" spans="1:7" s="35" customFormat="1" ht="43.25" customHeight="1" thickBot="1" x14ac:dyDescent="0.25">
      <c r="A18" s="532"/>
      <c r="B18" s="543"/>
      <c r="C18" s="38">
        <v>12</v>
      </c>
      <c r="D18" s="39" t="s">
        <v>104</v>
      </c>
      <c r="E18" s="567" t="s">
        <v>1333</v>
      </c>
      <c r="F18" s="568"/>
      <c r="G18" s="2" t="s">
        <v>1334</v>
      </c>
    </row>
    <row r="19" spans="1:7" s="35" customFormat="1" ht="120.65" customHeight="1" x14ac:dyDescent="0.2">
      <c r="A19" s="530" t="s">
        <v>0</v>
      </c>
      <c r="B19" s="541"/>
      <c r="C19" s="33">
        <v>13</v>
      </c>
      <c r="D19" s="34" t="s">
        <v>105</v>
      </c>
      <c r="E19" s="8" t="s">
        <v>1335</v>
      </c>
      <c r="F19" s="8" t="s">
        <v>1336</v>
      </c>
      <c r="G19" s="5" t="s">
        <v>1337</v>
      </c>
    </row>
    <row r="20" spans="1:7" s="35" customFormat="1" ht="147" customHeight="1" x14ac:dyDescent="0.2">
      <c r="A20" s="531"/>
      <c r="B20" s="542"/>
      <c r="C20" s="36">
        <v>14</v>
      </c>
      <c r="D20" s="37" t="s">
        <v>106</v>
      </c>
      <c r="E20" s="17" t="s">
        <v>1338</v>
      </c>
      <c r="F20" s="9" t="s">
        <v>1339</v>
      </c>
      <c r="G20" s="3" t="s">
        <v>1340</v>
      </c>
    </row>
    <row r="21" spans="1:7" s="35" customFormat="1" ht="95" customHeight="1" x14ac:dyDescent="0.2">
      <c r="A21" s="531"/>
      <c r="B21" s="542"/>
      <c r="C21" s="36">
        <v>15</v>
      </c>
      <c r="D21" s="37" t="s">
        <v>107</v>
      </c>
      <c r="E21" s="9">
        <v>12</v>
      </c>
      <c r="F21" s="9">
        <v>791</v>
      </c>
      <c r="G21" s="3" t="s">
        <v>1341</v>
      </c>
    </row>
    <row r="22" spans="1:7" s="35" customFormat="1" ht="129" customHeight="1" x14ac:dyDescent="0.2">
      <c r="A22" s="531"/>
      <c r="B22" s="542"/>
      <c r="C22" s="36">
        <v>16</v>
      </c>
      <c r="D22" s="37" t="s">
        <v>108</v>
      </c>
      <c r="E22" s="338" t="s">
        <v>1342</v>
      </c>
      <c r="F22" s="17" t="s">
        <v>1343</v>
      </c>
      <c r="G22" s="1" t="s">
        <v>1344</v>
      </c>
    </row>
    <row r="23" spans="1:7" s="35" customFormat="1" ht="109.25" customHeight="1" thickBot="1" x14ac:dyDescent="0.25">
      <c r="A23" s="532"/>
      <c r="B23" s="543"/>
      <c r="C23" s="40">
        <v>17</v>
      </c>
      <c r="D23" s="41" t="s">
        <v>646</v>
      </c>
      <c r="E23" s="16" t="s">
        <v>1345</v>
      </c>
      <c r="F23" s="16" t="s">
        <v>1346</v>
      </c>
      <c r="G23" s="6" t="s">
        <v>1347</v>
      </c>
    </row>
    <row r="24" spans="1:7" ht="117" customHeight="1" x14ac:dyDescent="0.2">
      <c r="A24" s="530" t="s">
        <v>3</v>
      </c>
      <c r="B24" s="544" t="s">
        <v>110</v>
      </c>
      <c r="C24" s="42">
        <v>18</v>
      </c>
      <c r="D24" s="43" t="s">
        <v>1348</v>
      </c>
      <c r="E24" s="8" t="s">
        <v>1349</v>
      </c>
      <c r="F24" s="8" t="s">
        <v>1350</v>
      </c>
      <c r="G24" s="5" t="s">
        <v>1351</v>
      </c>
    </row>
    <row r="25" spans="1:7" ht="61.25" customHeight="1" thickBot="1" x14ac:dyDescent="0.25">
      <c r="A25" s="531"/>
      <c r="B25" s="545"/>
      <c r="C25" s="42">
        <v>19</v>
      </c>
      <c r="D25" s="43" t="s">
        <v>876</v>
      </c>
      <c r="E25" s="68" t="s">
        <v>1352</v>
      </c>
      <c r="F25" s="7" t="s">
        <v>1353</v>
      </c>
      <c r="G25" s="2" t="s">
        <v>1354</v>
      </c>
    </row>
    <row r="26" spans="1:7" ht="57.65" customHeight="1" x14ac:dyDescent="0.2">
      <c r="A26" s="531"/>
      <c r="B26" s="546" t="s">
        <v>113</v>
      </c>
      <c r="C26" s="33">
        <v>20</v>
      </c>
      <c r="D26" s="44" t="s">
        <v>114</v>
      </c>
      <c r="E26" s="17" t="s">
        <v>1355</v>
      </c>
      <c r="F26" s="17" t="s">
        <v>1356</v>
      </c>
      <c r="G26" s="1" t="s">
        <v>1357</v>
      </c>
    </row>
    <row r="27" spans="1:7" ht="54" customHeight="1" thickBot="1" x14ac:dyDescent="0.25">
      <c r="A27" s="531"/>
      <c r="B27" s="545"/>
      <c r="C27" s="42">
        <v>21</v>
      </c>
      <c r="D27" s="43" t="s">
        <v>115</v>
      </c>
      <c r="E27" s="68" t="s">
        <v>1358</v>
      </c>
      <c r="F27" s="7" t="s">
        <v>1359</v>
      </c>
      <c r="G27" s="2" t="s">
        <v>1360</v>
      </c>
    </row>
    <row r="28" spans="1:7" ht="62" customHeight="1" x14ac:dyDescent="0.2">
      <c r="A28" s="531"/>
      <c r="B28" s="546" t="s">
        <v>116</v>
      </c>
      <c r="C28" s="33">
        <v>22</v>
      </c>
      <c r="D28" s="44" t="s">
        <v>661</v>
      </c>
      <c r="E28" s="17" t="s">
        <v>1361</v>
      </c>
      <c r="F28" s="17" t="s">
        <v>1362</v>
      </c>
      <c r="G28" s="1" t="s">
        <v>1363</v>
      </c>
    </row>
    <row r="29" spans="1:7" ht="90.65" customHeight="1" thickBot="1" x14ac:dyDescent="0.25">
      <c r="A29" s="532"/>
      <c r="B29" s="545"/>
      <c r="C29" s="42">
        <v>23</v>
      </c>
      <c r="D29" s="43" t="s">
        <v>745</v>
      </c>
      <c r="E29" s="7" t="s">
        <v>1364</v>
      </c>
      <c r="F29" s="7" t="s">
        <v>1365</v>
      </c>
      <c r="G29" s="2" t="s">
        <v>1366</v>
      </c>
    </row>
    <row r="30" spans="1:7" ht="104.4" customHeight="1" x14ac:dyDescent="0.2">
      <c r="A30" s="530" t="s">
        <v>4</v>
      </c>
      <c r="B30" s="533"/>
      <c r="C30" s="33">
        <v>24</v>
      </c>
      <c r="D30" s="44" t="s">
        <v>969</v>
      </c>
      <c r="E30" s="13">
        <v>1702</v>
      </c>
      <c r="F30" s="13">
        <v>115375</v>
      </c>
      <c r="G30" s="5" t="s">
        <v>1367</v>
      </c>
    </row>
    <row r="31" spans="1:7" ht="117" customHeight="1" x14ac:dyDescent="0.2">
      <c r="A31" s="531"/>
      <c r="B31" s="534"/>
      <c r="C31" s="36">
        <v>25</v>
      </c>
      <c r="D31" s="45" t="s">
        <v>752</v>
      </c>
      <c r="E31" s="14">
        <v>3357</v>
      </c>
      <c r="F31" s="14">
        <v>227565</v>
      </c>
      <c r="G31" s="1" t="s">
        <v>1368</v>
      </c>
    </row>
    <row r="32" spans="1:7" ht="107" customHeight="1" x14ac:dyDescent="0.2">
      <c r="A32" s="531"/>
      <c r="B32" s="534"/>
      <c r="C32" s="36">
        <v>26</v>
      </c>
      <c r="D32" s="43" t="s">
        <v>1107</v>
      </c>
      <c r="E32" s="14">
        <v>3211</v>
      </c>
      <c r="F32" s="14">
        <v>217637</v>
      </c>
      <c r="G32" s="1" t="s">
        <v>1369</v>
      </c>
    </row>
    <row r="33" spans="1:7" ht="38.4" customHeight="1" x14ac:dyDescent="0.2">
      <c r="A33" s="531"/>
      <c r="B33" s="534"/>
      <c r="C33" s="36">
        <v>27</v>
      </c>
      <c r="D33" s="43" t="s">
        <v>1370</v>
      </c>
      <c r="E33" s="9">
        <v>1.1200000000000001</v>
      </c>
      <c r="F33" s="339">
        <v>75.7</v>
      </c>
      <c r="G33" s="3" t="s">
        <v>1371</v>
      </c>
    </row>
    <row r="34" spans="1:7" ht="33" customHeight="1" thickBot="1" x14ac:dyDescent="0.25">
      <c r="A34" s="532"/>
      <c r="B34" s="535"/>
      <c r="C34" s="38">
        <v>28</v>
      </c>
      <c r="D34" s="46" t="s">
        <v>685</v>
      </c>
      <c r="E34" s="340" t="s">
        <v>1372</v>
      </c>
      <c r="F34" s="7">
        <v>61.88</v>
      </c>
      <c r="G34" s="2" t="s">
        <v>1373</v>
      </c>
    </row>
    <row r="35" spans="1:7" ht="117" customHeight="1" x14ac:dyDescent="0.2">
      <c r="A35" s="530" t="s">
        <v>5</v>
      </c>
      <c r="B35" s="47"/>
      <c r="C35" s="42">
        <v>29</v>
      </c>
      <c r="D35" s="48" t="s">
        <v>124</v>
      </c>
      <c r="E35" s="633" t="s">
        <v>1374</v>
      </c>
      <c r="F35" s="634"/>
      <c r="G35" s="5" t="s">
        <v>85</v>
      </c>
    </row>
    <row r="36" spans="1:7" ht="137" customHeight="1" x14ac:dyDescent="0.2">
      <c r="A36" s="531"/>
      <c r="B36" s="49"/>
      <c r="C36" s="36">
        <v>30</v>
      </c>
      <c r="D36" s="37" t="s">
        <v>125</v>
      </c>
      <c r="E36" s="635" t="s">
        <v>1374</v>
      </c>
      <c r="F36" s="636"/>
      <c r="G36" s="3" t="s">
        <v>79</v>
      </c>
    </row>
    <row r="37" spans="1:7" ht="115.25" customHeight="1" x14ac:dyDescent="0.2">
      <c r="A37" s="531"/>
      <c r="B37" s="49"/>
      <c r="C37" s="36">
        <v>31</v>
      </c>
      <c r="D37" s="37" t="s">
        <v>126</v>
      </c>
      <c r="E37" s="635" t="s">
        <v>1375</v>
      </c>
      <c r="F37" s="636"/>
      <c r="G37" s="3" t="s">
        <v>1376</v>
      </c>
    </row>
    <row r="38" spans="1:7" ht="49.25" customHeight="1" x14ac:dyDescent="0.2">
      <c r="A38" s="531"/>
      <c r="B38" s="49"/>
      <c r="C38" s="36">
        <v>32</v>
      </c>
      <c r="D38" s="37" t="s">
        <v>127</v>
      </c>
      <c r="E38" s="635" t="s">
        <v>1377</v>
      </c>
      <c r="F38" s="636"/>
      <c r="G38" s="3" t="s">
        <v>81</v>
      </c>
    </row>
    <row r="39" spans="1:7" ht="49.25" customHeight="1" x14ac:dyDescent="0.2">
      <c r="A39" s="531"/>
      <c r="B39" s="49"/>
      <c r="C39" s="36">
        <v>33</v>
      </c>
      <c r="D39" s="37" t="s">
        <v>128</v>
      </c>
      <c r="E39" s="635" t="s">
        <v>1377</v>
      </c>
      <c r="F39" s="636"/>
      <c r="G39" s="3" t="s">
        <v>1378</v>
      </c>
    </row>
    <row r="40" spans="1:7" ht="49.25" customHeight="1" thickBot="1" x14ac:dyDescent="0.25">
      <c r="A40" s="532"/>
      <c r="B40" s="50"/>
      <c r="C40" s="38">
        <v>34</v>
      </c>
      <c r="D40" s="39" t="s">
        <v>129</v>
      </c>
      <c r="E40" s="637" t="s">
        <v>1377</v>
      </c>
      <c r="F40" s="638"/>
      <c r="G40" s="2" t="s">
        <v>1379</v>
      </c>
    </row>
    <row r="41" spans="1:7" ht="42.65" customHeight="1" x14ac:dyDescent="0.2">
      <c r="A41" s="523" t="s">
        <v>130</v>
      </c>
      <c r="B41" s="525"/>
      <c r="C41" s="330">
        <v>35</v>
      </c>
      <c r="D41" s="331" t="s">
        <v>131</v>
      </c>
      <c r="E41" s="65" t="s">
        <v>84</v>
      </c>
      <c r="F41" s="20"/>
      <c r="G41" s="19"/>
    </row>
    <row r="42" spans="1:7" ht="42.65" customHeight="1" thickBot="1" x14ac:dyDescent="0.25">
      <c r="A42" s="524"/>
      <c r="B42" s="526"/>
      <c r="C42" s="332">
        <v>36</v>
      </c>
      <c r="D42" s="333" t="s">
        <v>132</v>
      </c>
      <c r="E42" s="64" t="s">
        <v>84</v>
      </c>
      <c r="F42" s="63"/>
      <c r="G42" s="18"/>
    </row>
    <row r="43" spans="1:7" ht="32.4" customHeight="1" thickBot="1" x14ac:dyDescent="0.25">
      <c r="A43" s="55" t="s">
        <v>6</v>
      </c>
      <c r="B43" s="56"/>
      <c r="C43" s="57">
        <v>37</v>
      </c>
      <c r="D43" s="58" t="s">
        <v>133</v>
      </c>
      <c r="E43" s="527" t="s">
        <v>7</v>
      </c>
      <c r="F43" s="528"/>
      <c r="G43" s="341"/>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1380</v>
      </c>
      <c r="F2" s="558"/>
      <c r="G2" s="559"/>
    </row>
    <row r="3" spans="1:7" ht="15" customHeight="1" x14ac:dyDescent="0.2">
      <c r="A3" s="551"/>
      <c r="B3" s="552"/>
      <c r="C3" s="552"/>
      <c r="D3" s="553"/>
      <c r="E3" s="23" t="s">
        <v>135</v>
      </c>
      <c r="F3" s="24"/>
      <c r="G3" s="25"/>
    </row>
    <row r="4" spans="1:7" ht="15" customHeight="1" x14ac:dyDescent="0.2">
      <c r="A4" s="551"/>
      <c r="B4" s="552"/>
      <c r="C4" s="552"/>
      <c r="D4" s="553"/>
      <c r="E4" s="23" t="s">
        <v>1381</v>
      </c>
      <c r="F4" s="24"/>
      <c r="G4" s="25"/>
    </row>
    <row r="5" spans="1:7" s="29" customFormat="1" ht="15" customHeight="1" thickBot="1" x14ac:dyDescent="0.25">
      <c r="A5" s="551"/>
      <c r="B5" s="552"/>
      <c r="C5" s="552"/>
      <c r="D5" s="553"/>
      <c r="E5" s="26" t="s">
        <v>613</v>
      </c>
      <c r="F5" s="27"/>
      <c r="G5" s="28"/>
    </row>
    <row r="6" spans="1:7" s="29" customFormat="1" ht="30" customHeight="1" thickBot="1" x14ac:dyDescent="0.25">
      <c r="A6" s="554"/>
      <c r="B6" s="555"/>
      <c r="C6" s="555"/>
      <c r="D6" s="556"/>
      <c r="E6" s="30" t="s">
        <v>234</v>
      </c>
      <c r="F6" s="31" t="s">
        <v>90</v>
      </c>
      <c r="G6" s="32" t="s">
        <v>1</v>
      </c>
    </row>
    <row r="7" spans="1:7" s="35" customFormat="1" ht="98.4" customHeight="1" x14ac:dyDescent="0.2">
      <c r="A7" s="530" t="s">
        <v>2</v>
      </c>
      <c r="B7" s="525" t="s">
        <v>142</v>
      </c>
      <c r="C7" s="33">
        <v>1</v>
      </c>
      <c r="D7" s="34" t="s">
        <v>1053</v>
      </c>
      <c r="E7" s="71">
        <v>256</v>
      </c>
      <c r="F7" s="71">
        <v>17357.14</v>
      </c>
      <c r="G7" s="5" t="s">
        <v>1382</v>
      </c>
    </row>
    <row r="8" spans="1:7" s="35" customFormat="1" ht="98.4" customHeight="1" x14ac:dyDescent="0.2">
      <c r="A8" s="531"/>
      <c r="B8" s="560"/>
      <c r="C8" s="36">
        <v>2</v>
      </c>
      <c r="D8" s="37" t="s">
        <v>1383</v>
      </c>
      <c r="E8" s="73">
        <v>590</v>
      </c>
      <c r="F8" s="73">
        <v>40018.33</v>
      </c>
      <c r="G8" s="1" t="s">
        <v>1384</v>
      </c>
    </row>
    <row r="9" spans="1:7" s="35" customFormat="1" ht="86" customHeight="1" x14ac:dyDescent="0.2">
      <c r="A9" s="531"/>
      <c r="B9" s="561"/>
      <c r="C9" s="36">
        <v>3</v>
      </c>
      <c r="D9" s="37" t="s">
        <v>1385</v>
      </c>
      <c r="E9" s="75">
        <v>1454</v>
      </c>
      <c r="F9" s="75">
        <v>98545.45</v>
      </c>
      <c r="G9" s="1" t="s">
        <v>1386</v>
      </c>
    </row>
    <row r="10" spans="1:7" s="35" customFormat="1" ht="86" customHeight="1" x14ac:dyDescent="0.2">
      <c r="A10" s="531"/>
      <c r="B10" s="560" t="s">
        <v>149</v>
      </c>
      <c r="C10" s="36">
        <v>4</v>
      </c>
      <c r="D10" s="37" t="s">
        <v>1387</v>
      </c>
      <c r="E10" s="73">
        <v>544</v>
      </c>
      <c r="F10" s="73">
        <v>36890.870000000003</v>
      </c>
      <c r="G10" s="1" t="s">
        <v>1388</v>
      </c>
    </row>
    <row r="11" spans="1:7" s="35" customFormat="1" ht="27.65" customHeight="1" x14ac:dyDescent="0.2">
      <c r="A11" s="531"/>
      <c r="B11" s="560"/>
      <c r="C11" s="36">
        <v>5</v>
      </c>
      <c r="D11" s="37" t="s">
        <v>625</v>
      </c>
      <c r="E11" s="73" t="s">
        <v>84</v>
      </c>
      <c r="F11" s="73"/>
      <c r="G11" s="1"/>
    </row>
    <row r="12" spans="1:7" s="35" customFormat="1" ht="87" customHeight="1" x14ac:dyDescent="0.2">
      <c r="A12" s="531"/>
      <c r="B12" s="560"/>
      <c r="C12" s="36">
        <v>6</v>
      </c>
      <c r="D12" s="37" t="s">
        <v>98</v>
      </c>
      <c r="E12" s="73">
        <v>1569</v>
      </c>
      <c r="F12" s="73">
        <v>106344.26</v>
      </c>
      <c r="G12" s="3" t="s">
        <v>1389</v>
      </c>
    </row>
    <row r="13" spans="1:7" s="35" customFormat="1" ht="59" customHeight="1" x14ac:dyDescent="0.2">
      <c r="A13" s="531"/>
      <c r="B13" s="560"/>
      <c r="C13" s="36">
        <v>7</v>
      </c>
      <c r="D13" s="37" t="s">
        <v>249</v>
      </c>
      <c r="E13" s="17" t="s">
        <v>1390</v>
      </c>
      <c r="F13" s="17" t="s">
        <v>1391</v>
      </c>
      <c r="G13" s="342" t="s">
        <v>1392</v>
      </c>
    </row>
    <row r="14" spans="1:7" s="35" customFormat="1" ht="33.65" customHeight="1" x14ac:dyDescent="0.2">
      <c r="A14" s="531"/>
      <c r="B14" s="561"/>
      <c r="C14" s="36">
        <v>8</v>
      </c>
      <c r="D14" s="37" t="s">
        <v>100</v>
      </c>
      <c r="E14" s="17" t="s">
        <v>1393</v>
      </c>
      <c r="F14" s="17" t="s">
        <v>1394</v>
      </c>
      <c r="G14" s="4" t="s">
        <v>158</v>
      </c>
    </row>
    <row r="15" spans="1:7" s="35" customFormat="1" ht="111.65" customHeight="1" x14ac:dyDescent="0.2">
      <c r="A15" s="531"/>
      <c r="B15" s="562"/>
      <c r="C15" s="36">
        <v>9</v>
      </c>
      <c r="D15" s="37" t="s">
        <v>1395</v>
      </c>
      <c r="E15" s="17" t="s">
        <v>1396</v>
      </c>
      <c r="F15" s="17" t="s">
        <v>1397</v>
      </c>
      <c r="G15" s="3" t="s">
        <v>1398</v>
      </c>
    </row>
    <row r="16" spans="1:7" s="35" customFormat="1" ht="51.65" customHeight="1" x14ac:dyDescent="0.2">
      <c r="A16" s="531"/>
      <c r="B16" s="542"/>
      <c r="C16" s="36">
        <v>10</v>
      </c>
      <c r="D16" s="37" t="s">
        <v>1399</v>
      </c>
      <c r="E16" s="621" t="s">
        <v>1400</v>
      </c>
      <c r="F16" s="622"/>
      <c r="G16" s="1" t="s">
        <v>1268</v>
      </c>
    </row>
    <row r="17" spans="1:7" s="35" customFormat="1" ht="232.25" customHeight="1" x14ac:dyDescent="0.2">
      <c r="A17" s="531"/>
      <c r="B17" s="542"/>
      <c r="C17" s="36">
        <v>11</v>
      </c>
      <c r="D17" s="37" t="s">
        <v>1331</v>
      </c>
      <c r="E17" s="565" t="s">
        <v>1401</v>
      </c>
      <c r="F17" s="566"/>
      <c r="G17" s="343" t="s">
        <v>1201</v>
      </c>
    </row>
    <row r="18" spans="1:7" s="35" customFormat="1" ht="40.25" customHeight="1" thickBot="1" x14ac:dyDescent="0.25">
      <c r="A18" s="532"/>
      <c r="B18" s="543"/>
      <c r="C18" s="38">
        <v>12</v>
      </c>
      <c r="D18" s="39" t="s">
        <v>104</v>
      </c>
      <c r="E18" s="567" t="s">
        <v>1402</v>
      </c>
      <c r="F18" s="568"/>
      <c r="G18" s="2" t="s">
        <v>1403</v>
      </c>
    </row>
    <row r="19" spans="1:7" s="35" customFormat="1" ht="104.4" customHeight="1" x14ac:dyDescent="0.2">
      <c r="A19" s="530" t="s">
        <v>0</v>
      </c>
      <c r="B19" s="541"/>
      <c r="C19" s="33">
        <v>13</v>
      </c>
      <c r="D19" s="34" t="s">
        <v>105</v>
      </c>
      <c r="E19" s="8">
        <v>64</v>
      </c>
      <c r="F19" s="13">
        <v>4330</v>
      </c>
      <c r="G19" s="5" t="s">
        <v>1404</v>
      </c>
    </row>
    <row r="20" spans="1:7" s="35" customFormat="1" ht="78.650000000000006" customHeight="1" x14ac:dyDescent="0.2">
      <c r="A20" s="531"/>
      <c r="B20" s="542"/>
      <c r="C20" s="36">
        <v>14</v>
      </c>
      <c r="D20" s="37" t="s">
        <v>106</v>
      </c>
      <c r="E20" s="182" t="s">
        <v>1405</v>
      </c>
      <c r="F20" s="9">
        <v>332</v>
      </c>
      <c r="G20" s="3" t="s">
        <v>1406</v>
      </c>
    </row>
    <row r="21" spans="1:7" s="35" customFormat="1" ht="99" customHeight="1" x14ac:dyDescent="0.2">
      <c r="A21" s="531"/>
      <c r="B21" s="542"/>
      <c r="C21" s="36">
        <v>15</v>
      </c>
      <c r="D21" s="37" t="s">
        <v>107</v>
      </c>
      <c r="E21" s="9" t="s">
        <v>1407</v>
      </c>
      <c r="F21" s="9" t="s">
        <v>1408</v>
      </c>
      <c r="G21" s="1" t="s">
        <v>1409</v>
      </c>
    </row>
    <row r="22" spans="1:7" s="35" customFormat="1" ht="107.4" customHeight="1" x14ac:dyDescent="0.2">
      <c r="A22" s="531"/>
      <c r="B22" s="542"/>
      <c r="C22" s="36">
        <v>16</v>
      </c>
      <c r="D22" s="37" t="s">
        <v>108</v>
      </c>
      <c r="E22" s="17" t="s">
        <v>1410</v>
      </c>
      <c r="F22" s="17" t="s">
        <v>1411</v>
      </c>
      <c r="G22" s="1" t="s">
        <v>1412</v>
      </c>
    </row>
    <row r="23" spans="1:7" s="35" customFormat="1" ht="119" customHeight="1" thickBot="1" x14ac:dyDescent="0.25">
      <c r="A23" s="532"/>
      <c r="B23" s="543"/>
      <c r="C23" s="40">
        <v>17</v>
      </c>
      <c r="D23" s="41" t="s">
        <v>1413</v>
      </c>
      <c r="E23" s="16" t="s">
        <v>1414</v>
      </c>
      <c r="F23" s="16" t="s">
        <v>1415</v>
      </c>
      <c r="G23" s="6" t="s">
        <v>1416</v>
      </c>
    </row>
    <row r="24" spans="1:7" ht="76.25" customHeight="1" x14ac:dyDescent="0.2">
      <c r="A24" s="530" t="s">
        <v>3</v>
      </c>
      <c r="B24" s="544" t="s">
        <v>110</v>
      </c>
      <c r="C24" s="42">
        <v>18</v>
      </c>
      <c r="D24" s="43" t="s">
        <v>186</v>
      </c>
      <c r="E24" s="8" t="s">
        <v>1417</v>
      </c>
      <c r="F24" s="8" t="s">
        <v>1418</v>
      </c>
      <c r="G24" s="5" t="s">
        <v>1419</v>
      </c>
    </row>
    <row r="25" spans="1:7" ht="42" customHeight="1" thickBot="1" x14ac:dyDescent="0.25">
      <c r="A25" s="531"/>
      <c r="B25" s="545"/>
      <c r="C25" s="42">
        <v>19</v>
      </c>
      <c r="D25" s="43" t="s">
        <v>876</v>
      </c>
      <c r="E25" s="68" t="s">
        <v>1420</v>
      </c>
      <c r="F25" s="7" t="s">
        <v>1421</v>
      </c>
      <c r="G25" s="2" t="s">
        <v>1422</v>
      </c>
    </row>
    <row r="26" spans="1:7" ht="172.25" customHeight="1" x14ac:dyDescent="0.2">
      <c r="A26" s="531"/>
      <c r="B26" s="546" t="s">
        <v>113</v>
      </c>
      <c r="C26" s="33">
        <v>20</v>
      </c>
      <c r="D26" s="44" t="s">
        <v>114</v>
      </c>
      <c r="E26" s="17" t="s">
        <v>1423</v>
      </c>
      <c r="F26" s="17" t="s">
        <v>1424</v>
      </c>
      <c r="G26" s="1" t="s">
        <v>1425</v>
      </c>
    </row>
    <row r="27" spans="1:7" ht="66.650000000000006" customHeight="1" thickBot="1" x14ac:dyDescent="0.25">
      <c r="A27" s="531"/>
      <c r="B27" s="545"/>
      <c r="C27" s="42">
        <v>21</v>
      </c>
      <c r="D27" s="43" t="s">
        <v>115</v>
      </c>
      <c r="E27" s="68" t="s">
        <v>1426</v>
      </c>
      <c r="F27" s="7" t="s">
        <v>1427</v>
      </c>
      <c r="G27" s="2" t="s">
        <v>1428</v>
      </c>
    </row>
    <row r="28" spans="1:7" ht="74" customHeight="1" x14ac:dyDescent="0.2">
      <c r="A28" s="531"/>
      <c r="B28" s="546" t="s">
        <v>116</v>
      </c>
      <c r="C28" s="33">
        <v>22</v>
      </c>
      <c r="D28" s="44" t="s">
        <v>117</v>
      </c>
      <c r="E28" s="344" t="s">
        <v>1429</v>
      </c>
      <c r="F28" s="11" t="s">
        <v>1430</v>
      </c>
      <c r="G28" s="1" t="s">
        <v>1431</v>
      </c>
    </row>
    <row r="29" spans="1:7" ht="99.65" customHeight="1" thickBot="1" x14ac:dyDescent="0.25">
      <c r="A29" s="532"/>
      <c r="B29" s="545"/>
      <c r="C29" s="42">
        <v>23</v>
      </c>
      <c r="D29" s="43" t="s">
        <v>745</v>
      </c>
      <c r="E29" s="7" t="s">
        <v>1432</v>
      </c>
      <c r="F29" s="7" t="s">
        <v>1433</v>
      </c>
      <c r="G29" s="2" t="s">
        <v>1434</v>
      </c>
    </row>
    <row r="30" spans="1:7" ht="146" customHeight="1" x14ac:dyDescent="0.2">
      <c r="A30" s="530" t="s">
        <v>4</v>
      </c>
      <c r="B30" s="533"/>
      <c r="C30" s="33">
        <v>24</v>
      </c>
      <c r="D30" s="44" t="s">
        <v>1435</v>
      </c>
      <c r="E30" s="8">
        <v>454</v>
      </c>
      <c r="F30" s="13">
        <v>30779</v>
      </c>
      <c r="G30" s="5" t="s">
        <v>1436</v>
      </c>
    </row>
    <row r="31" spans="1:7" ht="171" customHeight="1" x14ac:dyDescent="0.2">
      <c r="A31" s="531"/>
      <c r="B31" s="534"/>
      <c r="C31" s="36">
        <v>25</v>
      </c>
      <c r="D31" s="45" t="s">
        <v>120</v>
      </c>
      <c r="E31" s="14">
        <v>2107</v>
      </c>
      <c r="F31" s="14">
        <v>142833</v>
      </c>
      <c r="G31" s="1" t="s">
        <v>1437</v>
      </c>
    </row>
    <row r="32" spans="1:7" ht="147" customHeight="1" x14ac:dyDescent="0.2">
      <c r="A32" s="531"/>
      <c r="B32" s="534"/>
      <c r="C32" s="36">
        <v>26</v>
      </c>
      <c r="D32" s="43" t="s">
        <v>1438</v>
      </c>
      <c r="E32" s="14">
        <v>1125</v>
      </c>
      <c r="F32" s="14">
        <v>76231</v>
      </c>
      <c r="G32" s="1" t="s">
        <v>1439</v>
      </c>
    </row>
    <row r="33" spans="1:7" ht="30" customHeight="1" x14ac:dyDescent="0.2">
      <c r="A33" s="531"/>
      <c r="B33" s="534"/>
      <c r="C33" s="36">
        <v>27</v>
      </c>
      <c r="D33" s="43" t="s">
        <v>1440</v>
      </c>
      <c r="E33" s="9">
        <v>1.1399999999999999</v>
      </c>
      <c r="F33" s="9">
        <v>77.08</v>
      </c>
      <c r="G33" s="3" t="s">
        <v>1441</v>
      </c>
    </row>
    <row r="34" spans="1:7" ht="30" customHeight="1" thickBot="1" x14ac:dyDescent="0.25">
      <c r="A34" s="532"/>
      <c r="B34" s="535"/>
      <c r="C34" s="38">
        <v>28</v>
      </c>
      <c r="D34" s="46" t="s">
        <v>1442</v>
      </c>
      <c r="E34" s="7">
        <v>0.94</v>
      </c>
      <c r="F34" s="7">
        <v>63.6</v>
      </c>
      <c r="G34" s="2" t="s">
        <v>12</v>
      </c>
    </row>
    <row r="35" spans="1:7" ht="114" customHeight="1" x14ac:dyDescent="0.2">
      <c r="A35" s="530" t="s">
        <v>5</v>
      </c>
      <c r="B35" s="47"/>
      <c r="C35" s="42">
        <v>29</v>
      </c>
      <c r="D35" s="48" t="s">
        <v>124</v>
      </c>
      <c r="E35" s="633" t="s">
        <v>1443</v>
      </c>
      <c r="F35" s="634"/>
      <c r="G35" s="5" t="s">
        <v>85</v>
      </c>
    </row>
    <row r="36" spans="1:7" ht="126.65" customHeight="1" x14ac:dyDescent="0.2">
      <c r="A36" s="531"/>
      <c r="B36" s="49"/>
      <c r="C36" s="36">
        <v>30</v>
      </c>
      <c r="D36" s="37" t="s">
        <v>125</v>
      </c>
      <c r="E36" s="635" t="s">
        <v>1444</v>
      </c>
      <c r="F36" s="636"/>
      <c r="G36" s="3" t="s">
        <v>79</v>
      </c>
    </row>
    <row r="37" spans="1:7" ht="105.65" customHeight="1" x14ac:dyDescent="0.2">
      <c r="A37" s="531"/>
      <c r="B37" s="49"/>
      <c r="C37" s="36">
        <v>31</v>
      </c>
      <c r="D37" s="37" t="s">
        <v>126</v>
      </c>
      <c r="E37" s="635" t="s">
        <v>1240</v>
      </c>
      <c r="F37" s="636"/>
      <c r="G37" s="3" t="s">
        <v>80</v>
      </c>
    </row>
    <row r="38" spans="1:7" ht="49.25" customHeight="1" x14ac:dyDescent="0.2">
      <c r="A38" s="531"/>
      <c r="B38" s="49"/>
      <c r="C38" s="36">
        <v>32</v>
      </c>
      <c r="D38" s="37" t="s">
        <v>127</v>
      </c>
      <c r="E38" s="635" t="s">
        <v>1445</v>
      </c>
      <c r="F38" s="636"/>
      <c r="G38" s="3" t="s">
        <v>81</v>
      </c>
    </row>
    <row r="39" spans="1:7" ht="49.25" customHeight="1" x14ac:dyDescent="0.2">
      <c r="A39" s="531"/>
      <c r="B39" s="49"/>
      <c r="C39" s="36">
        <v>33</v>
      </c>
      <c r="D39" s="37" t="s">
        <v>128</v>
      </c>
      <c r="E39" s="635" t="s">
        <v>693</v>
      </c>
      <c r="F39" s="636"/>
      <c r="G39" s="3" t="s">
        <v>1446</v>
      </c>
    </row>
    <row r="40" spans="1:7" ht="49.25" customHeight="1" thickBot="1" x14ac:dyDescent="0.25">
      <c r="A40" s="532"/>
      <c r="B40" s="50"/>
      <c r="C40" s="38">
        <v>34</v>
      </c>
      <c r="D40" s="39" t="s">
        <v>129</v>
      </c>
      <c r="E40" s="637" t="s">
        <v>1447</v>
      </c>
      <c r="F40" s="638"/>
      <c r="G40" s="2" t="s">
        <v>1448</v>
      </c>
    </row>
    <row r="41" spans="1:7" ht="40.25" customHeight="1" x14ac:dyDescent="0.2">
      <c r="A41" s="523" t="s">
        <v>130</v>
      </c>
      <c r="B41" s="525"/>
      <c r="C41" s="330">
        <v>35</v>
      </c>
      <c r="D41" s="331" t="s">
        <v>131</v>
      </c>
      <c r="E41" s="334" t="s">
        <v>84</v>
      </c>
      <c r="F41" s="335"/>
      <c r="G41" s="19"/>
    </row>
    <row r="42" spans="1:7" ht="40.25" customHeight="1" thickBot="1" x14ac:dyDescent="0.25">
      <c r="A42" s="524"/>
      <c r="B42" s="526"/>
      <c r="C42" s="332">
        <v>36</v>
      </c>
      <c r="D42" s="333" t="s">
        <v>132</v>
      </c>
      <c r="E42" s="336" t="s">
        <v>84</v>
      </c>
      <c r="F42" s="337"/>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8"/>
  <sheetViews>
    <sheetView view="pageBreakPreview" zoomScaleNormal="100" zoomScaleSheetLayoutView="100" workbookViewId="0"/>
  </sheetViews>
  <sheetFormatPr defaultColWidth="8.90625" defaultRowHeight="13" x14ac:dyDescent="0.2"/>
  <cols>
    <col min="1" max="1" width="27.6328125" style="178" customWidth="1"/>
    <col min="2" max="16384" width="8.90625" style="178"/>
  </cols>
  <sheetData>
    <row r="1" spans="1:1" x14ac:dyDescent="0.2">
      <c r="A1" s="178" t="s">
        <v>412</v>
      </c>
    </row>
    <row r="2" spans="1:1" ht="28.25" customHeight="1" x14ac:dyDescent="0.2">
      <c r="A2" s="178" t="s">
        <v>413</v>
      </c>
    </row>
    <row r="3" spans="1:1" x14ac:dyDescent="0.2">
      <c r="A3" s="179" t="s">
        <v>414</v>
      </c>
    </row>
    <row r="4" spans="1:1" x14ac:dyDescent="0.2">
      <c r="A4" s="179" t="s">
        <v>415</v>
      </c>
    </row>
    <row r="5" spans="1:1" x14ac:dyDescent="0.2">
      <c r="A5" s="179" t="s">
        <v>416</v>
      </c>
    </row>
    <row r="6" spans="1:1" x14ac:dyDescent="0.2">
      <c r="A6" s="179" t="s">
        <v>417</v>
      </c>
    </row>
    <row r="7" spans="1:1" x14ac:dyDescent="0.2">
      <c r="A7" s="179" t="s">
        <v>418</v>
      </c>
    </row>
    <row r="8" spans="1:1" x14ac:dyDescent="0.2">
      <c r="A8" s="179" t="s">
        <v>419</v>
      </c>
    </row>
    <row r="9" spans="1:1" x14ac:dyDescent="0.2">
      <c r="A9" s="179" t="s">
        <v>420</v>
      </c>
    </row>
    <row r="10" spans="1:1" x14ac:dyDescent="0.2">
      <c r="A10" s="179" t="s">
        <v>421</v>
      </c>
    </row>
    <row r="11" spans="1:1" x14ac:dyDescent="0.2">
      <c r="A11" s="179" t="s">
        <v>422</v>
      </c>
    </row>
    <row r="12" spans="1:1" x14ac:dyDescent="0.2">
      <c r="A12" s="179" t="s">
        <v>423</v>
      </c>
    </row>
    <row r="13" spans="1:1" x14ac:dyDescent="0.2">
      <c r="A13" s="179" t="s">
        <v>424</v>
      </c>
    </row>
    <row r="14" spans="1:1" x14ac:dyDescent="0.2">
      <c r="A14" s="180" t="s">
        <v>2704</v>
      </c>
    </row>
    <row r="15" spans="1:1" x14ac:dyDescent="0.2">
      <c r="A15" s="179" t="s">
        <v>425</v>
      </c>
    </row>
    <row r="16" spans="1:1" x14ac:dyDescent="0.2">
      <c r="A16" s="179" t="s">
        <v>426</v>
      </c>
    </row>
    <row r="17" spans="1:1" x14ac:dyDescent="0.2">
      <c r="A17" s="179" t="s">
        <v>427</v>
      </c>
    </row>
    <row r="18" spans="1:1" x14ac:dyDescent="0.2">
      <c r="A18" s="179" t="s">
        <v>428</v>
      </c>
    </row>
    <row r="19" spans="1:1" x14ac:dyDescent="0.2">
      <c r="A19" s="179" t="s">
        <v>429</v>
      </c>
    </row>
    <row r="20" spans="1:1" x14ac:dyDescent="0.2">
      <c r="A20" s="179" t="s">
        <v>430</v>
      </c>
    </row>
    <row r="21" spans="1:1" x14ac:dyDescent="0.2">
      <c r="A21" s="179" t="s">
        <v>431</v>
      </c>
    </row>
    <row r="22" spans="1:1" x14ac:dyDescent="0.2">
      <c r="A22" s="179" t="s">
        <v>432</v>
      </c>
    </row>
    <row r="23" spans="1:1" x14ac:dyDescent="0.2">
      <c r="A23" s="179" t="s">
        <v>433</v>
      </c>
    </row>
    <row r="24" spans="1:1" x14ac:dyDescent="0.2">
      <c r="A24" s="179" t="s">
        <v>434</v>
      </c>
    </row>
    <row r="25" spans="1:1" x14ac:dyDescent="0.2">
      <c r="A25" s="179" t="s">
        <v>435</v>
      </c>
    </row>
    <row r="26" spans="1:1" x14ac:dyDescent="0.2">
      <c r="A26" s="179" t="s">
        <v>436</v>
      </c>
    </row>
    <row r="27" spans="1:1" x14ac:dyDescent="0.2">
      <c r="A27" s="179" t="s">
        <v>437</v>
      </c>
    </row>
    <row r="28" spans="1:1" x14ac:dyDescent="0.2">
      <c r="A28" s="179" t="s">
        <v>438</v>
      </c>
    </row>
    <row r="29" spans="1:1" x14ac:dyDescent="0.2">
      <c r="A29" s="179" t="s">
        <v>439</v>
      </c>
    </row>
    <row r="30" spans="1:1" x14ac:dyDescent="0.2">
      <c r="A30" s="179" t="s">
        <v>440</v>
      </c>
    </row>
    <row r="31" spans="1:1" x14ac:dyDescent="0.2">
      <c r="A31" s="179" t="s">
        <v>441</v>
      </c>
    </row>
    <row r="32" spans="1:1" x14ac:dyDescent="0.2">
      <c r="A32" s="179" t="s">
        <v>442</v>
      </c>
    </row>
    <row r="33" spans="1:1" x14ac:dyDescent="0.2">
      <c r="A33" s="179" t="s">
        <v>443</v>
      </c>
    </row>
    <row r="34" spans="1:1" x14ac:dyDescent="0.2">
      <c r="A34" s="179" t="s">
        <v>444</v>
      </c>
    </row>
    <row r="35" spans="1:1" x14ac:dyDescent="0.2">
      <c r="A35" s="179" t="s">
        <v>445</v>
      </c>
    </row>
    <row r="36" spans="1:1" x14ac:dyDescent="0.2">
      <c r="A36" s="179" t="s">
        <v>446</v>
      </c>
    </row>
    <row r="37" spans="1:1" x14ac:dyDescent="0.2">
      <c r="A37" s="179" t="s">
        <v>447</v>
      </c>
    </row>
    <row r="38" spans="1:1" x14ac:dyDescent="0.2">
      <c r="A38" s="179" t="s">
        <v>448</v>
      </c>
    </row>
  </sheetData>
  <phoneticPr fontId="9"/>
  <hyperlinks>
    <hyperlink ref="A3" location="'ウランバートル（モンゴル）'!A1" display="ウランバートル(モンゴル)" xr:uid="{00000000-0004-0000-0100-000000000000}"/>
    <hyperlink ref="A4" location="'ソウル（韓国）'!A1" display="ソウル（韓国）" xr:uid="{00000000-0004-0000-0100-000001000000}"/>
    <hyperlink ref="A5" location="'台北（台湾）'!A1" display="台北（台湾）" xr:uid="{00000000-0004-0000-0100-000002000000}"/>
    <hyperlink ref="A6" location="'広州（中国）'!A1" display="広州（中国）" xr:uid="{00000000-0004-0000-0100-000003000000}"/>
    <hyperlink ref="A7" location="'上海（中国）'!A1" display="上海（中国）" xr:uid="{00000000-0004-0000-0100-000004000000}"/>
    <hyperlink ref="A8" location="'深セン（中国）'!A1" display="深圳（中国）" xr:uid="{00000000-0004-0000-0100-000005000000}"/>
    <hyperlink ref="A9" location="'成都（中国）'!A1" display="成都（中国）" xr:uid="{00000000-0004-0000-0100-000006000000}"/>
    <hyperlink ref="A10" location="'大連（中国）'!A1" display="大連（中国）" xr:uid="{00000000-0004-0000-0100-000007000000}"/>
    <hyperlink ref="A11" location="'青島 （中国）'!A1" display="青島（中国）" xr:uid="{00000000-0004-0000-0100-000008000000}"/>
    <hyperlink ref="A12" location="'武漢（中国）'!A1" display="武漢（中国）" xr:uid="{00000000-0004-0000-0100-000009000000}"/>
    <hyperlink ref="A13" location="'北京（中国）'!A1" display="北京（中国）" xr:uid="{00000000-0004-0000-0100-00000A000000}"/>
    <hyperlink ref="A14" location="'香港（香港）'!A1" display="香港（香港）" xr:uid="{00000000-0004-0000-0100-00000B000000}"/>
    <hyperlink ref="A15" location="'アーメダバード（インド）'!A1" display="アメーダバード（インド）" xr:uid="{00000000-0004-0000-0100-00000C000000}"/>
    <hyperlink ref="A16" location="'チェンナイ（インド）'!A1" display="チェンナイ（インド）" xr:uid="{00000000-0004-0000-0100-00000D000000}"/>
    <hyperlink ref="A17" location="'ニューデリー（インド）'!A1" display="ニューデリー（インド）" xr:uid="{00000000-0004-0000-0100-00000E000000}"/>
    <hyperlink ref="A18" location="'ベンガルール（インド）'!A1" display="ベンガルール（インド）" xr:uid="{00000000-0004-0000-0100-00000F000000}"/>
    <hyperlink ref="A19" location="'ムンバイ（インド）'!A1" display="ムンバイ（インド）" xr:uid="{00000000-0004-0000-0100-000010000000}"/>
    <hyperlink ref="A20" location="'ジャカルタ（インドネシア）'!A1" display="ジャカルタ（インドネシア）" xr:uid="{00000000-0004-0000-0100-000011000000}"/>
    <hyperlink ref="A21" location="'プノンペン（カンボジア）'!A1" display="プノンペン（カンボジア） " xr:uid="{00000000-0004-0000-0100-000012000000}"/>
    <hyperlink ref="A22" location="'シンガポール（シンガポール）'!A1" display="シンガポール（シンガポール）" xr:uid="{00000000-0004-0000-0100-000013000000}"/>
    <hyperlink ref="A23" location="'コロンボ（スリランカ）'!A1" display="コロンボ（スリランカ）" xr:uid="{00000000-0004-0000-0100-000014000000}"/>
    <hyperlink ref="A24" location="'バンコク（タイ）'!A1" display="バンコク（タイ）" xr:uid="{00000000-0004-0000-0100-000015000000}"/>
    <hyperlink ref="A25" location="'カラチ（パキスタン）'!A1" display="カラチ（パキスタン）" xr:uid="{00000000-0004-0000-0100-000016000000}"/>
    <hyperlink ref="A26" location="'ダッカ（バングラデシュ）'!A1" display="ダッカ（バングラデシュ）" xr:uid="{00000000-0004-0000-0100-000017000000}"/>
    <hyperlink ref="A27" location="'マニラ（フィリピン）'!A1" display="マニラ（フィリピン）" xr:uid="{00000000-0004-0000-0100-000018000000}"/>
    <hyperlink ref="A28" location="'ハノイ（ベトナム）'!A1" display="ハノイ（ベトナム）" xr:uid="{00000000-0004-0000-0100-000019000000}"/>
    <hyperlink ref="A29" location="'ホーチミン（ベトナム）'!A1" display="ホーチミン（ベトナム）" xr:uid="{00000000-0004-0000-0100-00001A000000}"/>
    <hyperlink ref="A30" location="'クアラルンプール（マレーシア）'!A1" display="クアラルンプール（マレーシア）" xr:uid="{00000000-0004-0000-0100-00001B000000}"/>
    <hyperlink ref="A31" location="'ヤンゴン（ミャンマー）'!A1" display="ヤンゴン（ミャンマー）" xr:uid="{00000000-0004-0000-0100-00001C000000}"/>
    <hyperlink ref="A32" location="'ビエンチャン（ラオス）'!A1" display="ビエンチャン（ラオス）" xr:uid="{00000000-0004-0000-0100-00001D000000}"/>
    <hyperlink ref="A33" location="'シドニー（オーストラリア）'!A1" display="シドニー（オーストラリア）" xr:uid="{00000000-0004-0000-0100-00001E000000}"/>
    <hyperlink ref="A34" location="'オークランド（ニュージーランド）'!A1" display="オークランド（ニュージーランド）" xr:uid="{00000000-0004-0000-0100-00001F000000}"/>
    <hyperlink ref="A35" location="'東京（日本）'!A1" display="東京（日本）" xr:uid="{00000000-0004-0000-0100-000020000000}"/>
    <hyperlink ref="A36" location="'横浜（日本）'!A1" display="横浜（日本）" xr:uid="{00000000-0004-0000-0100-000021000000}"/>
    <hyperlink ref="A37" location="'名古屋（日本）'!A1" display="名古屋（日本）" xr:uid="{00000000-0004-0000-0100-000022000000}"/>
    <hyperlink ref="A38" location="'大阪（日本）'!A1" display="大阪（日本）" xr:uid="{00000000-0004-0000-0100-000023000000}"/>
  </hyperlinks>
  <pageMargins left="0.7" right="0.7" top="0.75" bottom="0.75" header="0.3" footer="0.3"/>
  <pageSetup paperSize="9" orientation="portrait" horizontalDpi="300" verticalDpi="300" r:id="rId1"/>
  <headerFooter>
    <oddHeader>&amp;C調査レポート「2016年度アジア・オセアニア投資関連コスト比較調査（2017年6月）」</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1449</v>
      </c>
      <c r="F2" s="558"/>
      <c r="G2" s="559"/>
    </row>
    <row r="3" spans="1:7" ht="15" customHeight="1" x14ac:dyDescent="0.2">
      <c r="A3" s="551"/>
      <c r="B3" s="552"/>
      <c r="C3" s="552"/>
      <c r="D3" s="553"/>
      <c r="E3" s="23" t="s">
        <v>1450</v>
      </c>
      <c r="F3" s="24"/>
      <c r="G3" s="25"/>
    </row>
    <row r="4" spans="1:7" ht="15" customHeight="1" x14ac:dyDescent="0.2">
      <c r="A4" s="551"/>
      <c r="B4" s="552"/>
      <c r="C4" s="552"/>
      <c r="D4" s="553"/>
      <c r="E4" s="23" t="s">
        <v>1451</v>
      </c>
      <c r="F4" s="24"/>
      <c r="G4" s="25"/>
    </row>
    <row r="5" spans="1:7" s="29" customFormat="1" ht="15" customHeight="1" thickBot="1" x14ac:dyDescent="0.25">
      <c r="A5" s="551"/>
      <c r="B5" s="552"/>
      <c r="C5" s="552"/>
      <c r="D5" s="553"/>
      <c r="E5" s="26" t="s">
        <v>1452</v>
      </c>
      <c r="F5" s="27"/>
      <c r="G5" s="28"/>
    </row>
    <row r="6" spans="1:7" s="29" customFormat="1" ht="30" customHeight="1" thickBot="1" x14ac:dyDescent="0.25">
      <c r="A6" s="554"/>
      <c r="B6" s="555"/>
      <c r="C6" s="555"/>
      <c r="D6" s="556"/>
      <c r="E6" s="30" t="s">
        <v>1453</v>
      </c>
      <c r="F6" s="31" t="s">
        <v>90</v>
      </c>
      <c r="G6" s="32" t="s">
        <v>1</v>
      </c>
    </row>
    <row r="7" spans="1:7" s="35" customFormat="1" ht="105" customHeight="1" x14ac:dyDescent="0.2">
      <c r="A7" s="530" t="s">
        <v>2</v>
      </c>
      <c r="B7" s="525" t="s">
        <v>142</v>
      </c>
      <c r="C7" s="33">
        <v>1</v>
      </c>
      <c r="D7" s="34" t="s">
        <v>1454</v>
      </c>
      <c r="E7" s="70">
        <v>320</v>
      </c>
      <c r="F7" s="71">
        <v>4031630</v>
      </c>
      <c r="G7" s="72" t="s">
        <v>1455</v>
      </c>
    </row>
    <row r="8" spans="1:7" s="35" customFormat="1" ht="104" customHeight="1" x14ac:dyDescent="0.2">
      <c r="A8" s="531"/>
      <c r="B8" s="560"/>
      <c r="C8" s="36">
        <v>2</v>
      </c>
      <c r="D8" s="37" t="s">
        <v>145</v>
      </c>
      <c r="E8" s="73">
        <v>459</v>
      </c>
      <c r="F8" s="73">
        <v>6138450</v>
      </c>
      <c r="G8" s="74" t="s">
        <v>1456</v>
      </c>
    </row>
    <row r="9" spans="1:7" s="35" customFormat="1" ht="89.4" customHeight="1" x14ac:dyDescent="0.2">
      <c r="A9" s="531"/>
      <c r="B9" s="561"/>
      <c r="C9" s="36">
        <v>3</v>
      </c>
      <c r="D9" s="37" t="s">
        <v>147</v>
      </c>
      <c r="E9" s="75">
        <v>1008</v>
      </c>
      <c r="F9" s="75">
        <v>13478640</v>
      </c>
      <c r="G9" s="74" t="s">
        <v>1457</v>
      </c>
    </row>
    <row r="10" spans="1:7" s="35" customFormat="1" ht="89.4" customHeight="1" x14ac:dyDescent="0.2">
      <c r="A10" s="531"/>
      <c r="B10" s="560" t="s">
        <v>1315</v>
      </c>
      <c r="C10" s="36">
        <v>4</v>
      </c>
      <c r="D10" s="37" t="s">
        <v>623</v>
      </c>
      <c r="E10" s="73">
        <v>455</v>
      </c>
      <c r="F10" s="73">
        <v>6078290</v>
      </c>
      <c r="G10" s="74" t="s">
        <v>1458</v>
      </c>
    </row>
    <row r="11" spans="1:7" s="35" customFormat="1" ht="39.65" customHeight="1" x14ac:dyDescent="0.2">
      <c r="A11" s="531"/>
      <c r="B11" s="560"/>
      <c r="C11" s="36">
        <v>5</v>
      </c>
      <c r="D11" s="37" t="s">
        <v>97</v>
      </c>
      <c r="E11" s="73" t="s">
        <v>84</v>
      </c>
      <c r="F11" s="73"/>
      <c r="G11" s="74"/>
    </row>
    <row r="12" spans="1:7" s="35" customFormat="1" ht="93" customHeight="1" x14ac:dyDescent="0.2">
      <c r="A12" s="531"/>
      <c r="B12" s="560"/>
      <c r="C12" s="36">
        <v>6</v>
      </c>
      <c r="D12" s="37" t="s">
        <v>626</v>
      </c>
      <c r="E12" s="73">
        <v>1151</v>
      </c>
      <c r="F12" s="73">
        <v>15394750</v>
      </c>
      <c r="G12" s="76" t="s">
        <v>1459</v>
      </c>
    </row>
    <row r="13" spans="1:7" s="35" customFormat="1" ht="45" customHeight="1" x14ac:dyDescent="0.2">
      <c r="A13" s="531"/>
      <c r="B13" s="560"/>
      <c r="C13" s="36">
        <v>7</v>
      </c>
      <c r="D13" s="37" t="s">
        <v>249</v>
      </c>
      <c r="E13" s="17" t="s">
        <v>1460</v>
      </c>
      <c r="F13" s="17" t="s">
        <v>1461</v>
      </c>
      <c r="G13" s="79" t="s">
        <v>1462</v>
      </c>
    </row>
    <row r="14" spans="1:7" s="35" customFormat="1" ht="42" customHeight="1" x14ac:dyDescent="0.2">
      <c r="A14" s="531"/>
      <c r="B14" s="561"/>
      <c r="C14" s="36">
        <v>8</v>
      </c>
      <c r="D14" s="37" t="s">
        <v>1463</v>
      </c>
      <c r="E14" s="17" t="s">
        <v>1464</v>
      </c>
      <c r="F14" s="17" t="s">
        <v>1465</v>
      </c>
      <c r="G14" s="79" t="s">
        <v>158</v>
      </c>
    </row>
    <row r="15" spans="1:7" s="35" customFormat="1" ht="41.4" customHeight="1" x14ac:dyDescent="0.2">
      <c r="A15" s="531"/>
      <c r="B15" s="562"/>
      <c r="C15" s="36">
        <v>9</v>
      </c>
      <c r="D15" s="37" t="s">
        <v>632</v>
      </c>
      <c r="E15" s="345">
        <v>251</v>
      </c>
      <c r="F15" s="346">
        <v>3355750</v>
      </c>
      <c r="G15" s="76" t="s">
        <v>1466</v>
      </c>
    </row>
    <row r="16" spans="1:7" s="35" customFormat="1" ht="64.25" customHeight="1" x14ac:dyDescent="0.2">
      <c r="A16" s="531"/>
      <c r="B16" s="542"/>
      <c r="C16" s="36">
        <v>10</v>
      </c>
      <c r="D16" s="37" t="s">
        <v>163</v>
      </c>
      <c r="E16" s="640" t="s">
        <v>1467</v>
      </c>
      <c r="F16" s="641"/>
      <c r="G16" s="74" t="s">
        <v>165</v>
      </c>
    </row>
    <row r="17" spans="1:7" s="35" customFormat="1" ht="179.4" customHeight="1" x14ac:dyDescent="0.2">
      <c r="A17" s="531"/>
      <c r="B17" s="542"/>
      <c r="C17" s="36">
        <v>11</v>
      </c>
      <c r="D17" s="37" t="s">
        <v>1331</v>
      </c>
      <c r="E17" s="565" t="s">
        <v>1468</v>
      </c>
      <c r="F17" s="566"/>
      <c r="G17" s="79" t="s">
        <v>1469</v>
      </c>
    </row>
    <row r="18" spans="1:7" s="35" customFormat="1" ht="54.75" customHeight="1" thickBot="1" x14ac:dyDescent="0.25">
      <c r="A18" s="532"/>
      <c r="B18" s="543"/>
      <c r="C18" s="38">
        <v>12</v>
      </c>
      <c r="D18" s="39" t="s">
        <v>104</v>
      </c>
      <c r="E18" s="567" t="s">
        <v>1470</v>
      </c>
      <c r="F18" s="568"/>
      <c r="G18" s="82" t="s">
        <v>1471</v>
      </c>
    </row>
    <row r="19" spans="1:7" s="35" customFormat="1" ht="50" customHeight="1" x14ac:dyDescent="0.2">
      <c r="A19" s="530" t="s">
        <v>0</v>
      </c>
      <c r="B19" s="541"/>
      <c r="C19" s="33">
        <v>13</v>
      </c>
      <c r="D19" s="34" t="s">
        <v>105</v>
      </c>
      <c r="E19" s="347" t="s">
        <v>1472</v>
      </c>
      <c r="F19" s="347" t="s">
        <v>1473</v>
      </c>
      <c r="G19" s="72" t="s">
        <v>1474</v>
      </c>
    </row>
    <row r="20" spans="1:7" s="35" customFormat="1" ht="72.650000000000006" customHeight="1" x14ac:dyDescent="0.2">
      <c r="A20" s="531"/>
      <c r="B20" s="542"/>
      <c r="C20" s="36">
        <v>14</v>
      </c>
      <c r="D20" s="37" t="s">
        <v>106</v>
      </c>
      <c r="E20" s="15" t="s">
        <v>1475</v>
      </c>
      <c r="F20" s="348" t="s">
        <v>1476</v>
      </c>
      <c r="G20" s="76" t="s">
        <v>1477</v>
      </c>
    </row>
    <row r="21" spans="1:7" s="35" customFormat="1" ht="65" customHeight="1" x14ac:dyDescent="0.2">
      <c r="A21" s="531"/>
      <c r="B21" s="542"/>
      <c r="C21" s="36">
        <v>15</v>
      </c>
      <c r="D21" s="37" t="s">
        <v>107</v>
      </c>
      <c r="E21" s="349" t="s">
        <v>1478</v>
      </c>
      <c r="F21" s="348" t="s">
        <v>1479</v>
      </c>
      <c r="G21" s="76" t="s">
        <v>1480</v>
      </c>
    </row>
    <row r="22" spans="1:7" s="35" customFormat="1" ht="69.650000000000006" customHeight="1" x14ac:dyDescent="0.2">
      <c r="A22" s="531"/>
      <c r="B22" s="542"/>
      <c r="C22" s="36">
        <v>16</v>
      </c>
      <c r="D22" s="37" t="s">
        <v>108</v>
      </c>
      <c r="E22" s="350" t="s">
        <v>1481</v>
      </c>
      <c r="F22" s="15" t="s">
        <v>1482</v>
      </c>
      <c r="G22" s="74" t="s">
        <v>1483</v>
      </c>
    </row>
    <row r="23" spans="1:7" s="35" customFormat="1" ht="145.25" customHeight="1" thickBot="1" x14ac:dyDescent="0.25">
      <c r="A23" s="532"/>
      <c r="B23" s="543"/>
      <c r="C23" s="40">
        <v>17</v>
      </c>
      <c r="D23" s="41" t="s">
        <v>1484</v>
      </c>
      <c r="E23" s="351" t="s">
        <v>1485</v>
      </c>
      <c r="F23" s="351" t="s">
        <v>1486</v>
      </c>
      <c r="G23" s="90" t="s">
        <v>1487</v>
      </c>
    </row>
    <row r="24" spans="1:7" ht="55.25" customHeight="1" x14ac:dyDescent="0.2">
      <c r="A24" s="530" t="s">
        <v>3</v>
      </c>
      <c r="B24" s="544" t="s">
        <v>110</v>
      </c>
      <c r="C24" s="42">
        <v>18</v>
      </c>
      <c r="D24" s="43" t="s">
        <v>731</v>
      </c>
      <c r="E24" s="8" t="s">
        <v>1488</v>
      </c>
      <c r="F24" s="8" t="s">
        <v>1489</v>
      </c>
      <c r="G24" s="72" t="s">
        <v>1490</v>
      </c>
    </row>
    <row r="25" spans="1:7" ht="63" customHeight="1" thickBot="1" x14ac:dyDescent="0.25">
      <c r="A25" s="531"/>
      <c r="B25" s="545"/>
      <c r="C25" s="42">
        <v>19</v>
      </c>
      <c r="D25" s="43" t="s">
        <v>1491</v>
      </c>
      <c r="E25" s="7" t="s">
        <v>1492</v>
      </c>
      <c r="F25" s="7" t="s">
        <v>1493</v>
      </c>
      <c r="G25" s="82" t="s">
        <v>1494</v>
      </c>
    </row>
    <row r="26" spans="1:7" ht="63.65" customHeight="1" x14ac:dyDescent="0.2">
      <c r="A26" s="531"/>
      <c r="B26" s="546" t="s">
        <v>113</v>
      </c>
      <c r="C26" s="33">
        <v>20</v>
      </c>
      <c r="D26" s="44" t="s">
        <v>114</v>
      </c>
      <c r="E26" s="8" t="s">
        <v>1495</v>
      </c>
      <c r="F26" s="8" t="s">
        <v>1496</v>
      </c>
      <c r="G26" s="72" t="s">
        <v>1497</v>
      </c>
    </row>
    <row r="27" spans="1:7" ht="60" customHeight="1" thickBot="1" x14ac:dyDescent="0.25">
      <c r="A27" s="531"/>
      <c r="B27" s="545"/>
      <c r="C27" s="42">
        <v>21</v>
      </c>
      <c r="D27" s="43" t="s">
        <v>115</v>
      </c>
      <c r="E27" s="7" t="s">
        <v>1498</v>
      </c>
      <c r="F27" s="7" t="s">
        <v>1499</v>
      </c>
      <c r="G27" s="82" t="s">
        <v>1500</v>
      </c>
    </row>
    <row r="28" spans="1:7" ht="62" customHeight="1" x14ac:dyDescent="0.2">
      <c r="A28" s="531"/>
      <c r="B28" s="546" t="s">
        <v>116</v>
      </c>
      <c r="C28" s="33">
        <v>22</v>
      </c>
      <c r="D28" s="44" t="s">
        <v>117</v>
      </c>
      <c r="E28" s="352" t="s">
        <v>1501</v>
      </c>
      <c r="F28" s="8" t="s">
        <v>1502</v>
      </c>
      <c r="G28" s="72" t="s">
        <v>1503</v>
      </c>
    </row>
    <row r="29" spans="1:7" ht="54.65" customHeight="1" thickBot="1" x14ac:dyDescent="0.25">
      <c r="A29" s="532"/>
      <c r="B29" s="545"/>
      <c r="C29" s="42">
        <v>23</v>
      </c>
      <c r="D29" s="43" t="s">
        <v>204</v>
      </c>
      <c r="E29" s="17" t="s">
        <v>1504</v>
      </c>
      <c r="F29" s="17" t="s">
        <v>1505</v>
      </c>
      <c r="G29" s="90" t="s">
        <v>1506</v>
      </c>
    </row>
    <row r="30" spans="1:7" ht="75.650000000000006" customHeight="1" x14ac:dyDescent="0.2">
      <c r="A30" s="530" t="s">
        <v>4</v>
      </c>
      <c r="B30" s="533"/>
      <c r="C30" s="33">
        <v>24</v>
      </c>
      <c r="D30" s="44" t="s">
        <v>1507</v>
      </c>
      <c r="E30" s="8">
        <v>800</v>
      </c>
      <c r="F30" s="8" t="s">
        <v>1508</v>
      </c>
      <c r="G30" s="72" t="s">
        <v>1509</v>
      </c>
    </row>
    <row r="31" spans="1:7" ht="90.65" customHeight="1" x14ac:dyDescent="0.2">
      <c r="A31" s="531"/>
      <c r="B31" s="534"/>
      <c r="C31" s="36">
        <v>25</v>
      </c>
      <c r="D31" s="45" t="s">
        <v>1510</v>
      </c>
      <c r="E31" s="14">
        <v>2000</v>
      </c>
      <c r="F31" s="17" t="s">
        <v>1233</v>
      </c>
      <c r="G31" s="74" t="s">
        <v>1511</v>
      </c>
    </row>
    <row r="32" spans="1:7" ht="84" customHeight="1" x14ac:dyDescent="0.2">
      <c r="A32" s="531"/>
      <c r="B32" s="534"/>
      <c r="C32" s="36">
        <v>26</v>
      </c>
      <c r="D32" s="43" t="s">
        <v>121</v>
      </c>
      <c r="E32" s="14">
        <v>1200</v>
      </c>
      <c r="F32" s="17" t="s">
        <v>1233</v>
      </c>
      <c r="G32" s="74" t="s">
        <v>1512</v>
      </c>
    </row>
    <row r="33" spans="1:7" ht="104.4" customHeight="1" x14ac:dyDescent="0.2">
      <c r="A33" s="531"/>
      <c r="B33" s="534"/>
      <c r="C33" s="36">
        <v>27</v>
      </c>
      <c r="D33" s="43" t="s">
        <v>1042</v>
      </c>
      <c r="E33" s="348" t="s">
        <v>1513</v>
      </c>
      <c r="F33" s="348" t="s">
        <v>1514</v>
      </c>
      <c r="G33" s="76" t="s">
        <v>1515</v>
      </c>
    </row>
    <row r="34" spans="1:7" ht="61.25" customHeight="1" thickBot="1" x14ac:dyDescent="0.25">
      <c r="A34" s="532"/>
      <c r="B34" s="535"/>
      <c r="C34" s="38">
        <v>28</v>
      </c>
      <c r="D34" s="46" t="s">
        <v>1304</v>
      </c>
      <c r="E34" s="353" t="s">
        <v>1516</v>
      </c>
      <c r="F34" s="353" t="s">
        <v>1517</v>
      </c>
      <c r="G34" s="82" t="s">
        <v>1518</v>
      </c>
    </row>
    <row r="35" spans="1:7" ht="101" customHeight="1" x14ac:dyDescent="0.2">
      <c r="A35" s="530" t="s">
        <v>5</v>
      </c>
      <c r="B35" s="47"/>
      <c r="C35" s="42">
        <v>29</v>
      </c>
      <c r="D35" s="48" t="s">
        <v>124</v>
      </c>
      <c r="E35" s="642" t="s">
        <v>1519</v>
      </c>
      <c r="F35" s="643"/>
      <c r="G35" s="72" t="s">
        <v>1520</v>
      </c>
    </row>
    <row r="36" spans="1:7" ht="54" customHeight="1" x14ac:dyDescent="0.2">
      <c r="A36" s="531"/>
      <c r="B36" s="49"/>
      <c r="C36" s="36">
        <v>30</v>
      </c>
      <c r="D36" s="37" t="s">
        <v>125</v>
      </c>
      <c r="E36" s="644" t="s">
        <v>1521</v>
      </c>
      <c r="F36" s="645"/>
      <c r="G36" s="76" t="s">
        <v>1522</v>
      </c>
    </row>
    <row r="37" spans="1:7" ht="61.25" customHeight="1" x14ac:dyDescent="0.2">
      <c r="A37" s="531"/>
      <c r="B37" s="49"/>
      <c r="C37" s="36">
        <v>31</v>
      </c>
      <c r="D37" s="37" t="s">
        <v>126</v>
      </c>
      <c r="E37" s="646" t="s">
        <v>1523</v>
      </c>
      <c r="F37" s="645"/>
      <c r="G37" s="76" t="s">
        <v>1524</v>
      </c>
    </row>
    <row r="38" spans="1:7" ht="56" customHeight="1" x14ac:dyDescent="0.2">
      <c r="A38" s="531"/>
      <c r="B38" s="49"/>
      <c r="C38" s="36">
        <v>32</v>
      </c>
      <c r="D38" s="37" t="s">
        <v>127</v>
      </c>
      <c r="E38" s="646" t="s">
        <v>1525</v>
      </c>
      <c r="F38" s="645"/>
      <c r="G38" s="76" t="s">
        <v>1526</v>
      </c>
    </row>
    <row r="39" spans="1:7" ht="57" customHeight="1" x14ac:dyDescent="0.2">
      <c r="A39" s="531"/>
      <c r="B39" s="49"/>
      <c r="C39" s="36">
        <v>33</v>
      </c>
      <c r="D39" s="37" t="s">
        <v>128</v>
      </c>
      <c r="E39" s="647" t="s">
        <v>1527</v>
      </c>
      <c r="F39" s="648"/>
      <c r="G39" s="76" t="s">
        <v>1528</v>
      </c>
    </row>
    <row r="40" spans="1:7" ht="49.25" customHeight="1" thickBot="1" x14ac:dyDescent="0.25">
      <c r="A40" s="532"/>
      <c r="B40" s="50"/>
      <c r="C40" s="38">
        <v>34</v>
      </c>
      <c r="D40" s="39" t="s">
        <v>129</v>
      </c>
      <c r="E40" s="649" t="s">
        <v>1242</v>
      </c>
      <c r="F40" s="650"/>
      <c r="G40" s="82" t="s">
        <v>1529</v>
      </c>
    </row>
    <row r="41" spans="1:7" ht="48" customHeight="1" x14ac:dyDescent="0.2">
      <c r="A41" s="523" t="s">
        <v>130</v>
      </c>
      <c r="B41" s="525"/>
      <c r="C41" s="330">
        <v>35</v>
      </c>
      <c r="D41" s="331" t="s">
        <v>131</v>
      </c>
      <c r="E41" s="354" t="s">
        <v>1530</v>
      </c>
      <c r="F41" s="355"/>
      <c r="G41" s="107"/>
    </row>
    <row r="42" spans="1:7" ht="48.65" customHeight="1" thickBot="1" x14ac:dyDescent="0.25">
      <c r="A42" s="524"/>
      <c r="B42" s="526"/>
      <c r="C42" s="332">
        <v>36</v>
      </c>
      <c r="D42" s="333" t="s">
        <v>132</v>
      </c>
      <c r="E42" s="356" t="s">
        <v>1530</v>
      </c>
      <c r="F42" s="357"/>
      <c r="G42" s="112"/>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1531</v>
      </c>
      <c r="F2" s="558"/>
      <c r="G2" s="559"/>
    </row>
    <row r="3" spans="1:7" ht="15" customHeight="1" x14ac:dyDescent="0.2">
      <c r="A3" s="551"/>
      <c r="B3" s="552"/>
      <c r="C3" s="552"/>
      <c r="D3" s="553"/>
      <c r="E3" s="23" t="s">
        <v>1310</v>
      </c>
      <c r="F3" s="24"/>
      <c r="G3" s="25"/>
    </row>
    <row r="4" spans="1:7" ht="15" customHeight="1" x14ac:dyDescent="0.2">
      <c r="A4" s="551"/>
      <c r="B4" s="552"/>
      <c r="C4" s="552"/>
      <c r="D4" s="553"/>
      <c r="E4" s="23" t="s">
        <v>1532</v>
      </c>
      <c r="F4" s="24"/>
      <c r="G4" s="25"/>
    </row>
    <row r="5" spans="1:7" s="29" customFormat="1" ht="15" customHeight="1" thickBot="1" x14ac:dyDescent="0.25">
      <c r="A5" s="551"/>
      <c r="B5" s="552"/>
      <c r="C5" s="552"/>
      <c r="D5" s="553"/>
      <c r="E5" s="26" t="s">
        <v>1533</v>
      </c>
      <c r="F5" s="27"/>
      <c r="G5" s="28"/>
    </row>
    <row r="6" spans="1:7" s="29" customFormat="1" ht="30" customHeight="1" thickBot="1" x14ac:dyDescent="0.25">
      <c r="A6" s="554"/>
      <c r="B6" s="555"/>
      <c r="C6" s="555"/>
      <c r="D6" s="556"/>
      <c r="E6" s="30" t="s">
        <v>234</v>
      </c>
      <c r="F6" s="31" t="s">
        <v>90</v>
      </c>
      <c r="G6" s="32" t="s">
        <v>1</v>
      </c>
    </row>
    <row r="7" spans="1:7" s="35" customFormat="1" ht="101.4" customHeight="1" x14ac:dyDescent="0.2">
      <c r="A7" s="530" t="s">
        <v>2</v>
      </c>
      <c r="B7" s="525" t="s">
        <v>1534</v>
      </c>
      <c r="C7" s="33">
        <v>1</v>
      </c>
      <c r="D7" s="34" t="s">
        <v>1053</v>
      </c>
      <c r="E7" s="8">
        <v>175</v>
      </c>
      <c r="F7" s="129" t="s">
        <v>1535</v>
      </c>
      <c r="G7" s="5" t="s">
        <v>1536</v>
      </c>
    </row>
    <row r="8" spans="1:7" s="35" customFormat="1" ht="101" customHeight="1" x14ac:dyDescent="0.2">
      <c r="A8" s="531"/>
      <c r="B8" s="560"/>
      <c r="C8" s="36">
        <v>2</v>
      </c>
      <c r="D8" s="37" t="s">
        <v>1116</v>
      </c>
      <c r="E8" s="17">
        <v>391</v>
      </c>
      <c r="F8" s="129" t="s">
        <v>1233</v>
      </c>
      <c r="G8" s="1" t="s">
        <v>1537</v>
      </c>
    </row>
    <row r="9" spans="1:7" s="35" customFormat="1" ht="90.65" customHeight="1" x14ac:dyDescent="0.2">
      <c r="A9" s="531"/>
      <c r="B9" s="561"/>
      <c r="C9" s="36">
        <v>3</v>
      </c>
      <c r="D9" s="37" t="s">
        <v>1538</v>
      </c>
      <c r="E9" s="9">
        <v>885</v>
      </c>
      <c r="F9" s="129" t="s">
        <v>1233</v>
      </c>
      <c r="G9" s="1" t="s">
        <v>1539</v>
      </c>
    </row>
    <row r="10" spans="1:7" s="35" customFormat="1" ht="89" customHeight="1" x14ac:dyDescent="0.2">
      <c r="A10" s="531"/>
      <c r="B10" s="560" t="s">
        <v>919</v>
      </c>
      <c r="C10" s="36">
        <v>4</v>
      </c>
      <c r="D10" s="37" t="s">
        <v>706</v>
      </c>
      <c r="E10" s="17">
        <v>346</v>
      </c>
      <c r="F10" s="129" t="s">
        <v>1233</v>
      </c>
      <c r="G10" s="1" t="s">
        <v>1540</v>
      </c>
    </row>
    <row r="11" spans="1:7" s="35" customFormat="1" ht="42" customHeight="1" x14ac:dyDescent="0.2">
      <c r="A11" s="531"/>
      <c r="B11" s="560"/>
      <c r="C11" s="36">
        <v>5</v>
      </c>
      <c r="D11" s="37" t="s">
        <v>97</v>
      </c>
      <c r="E11" s="9" t="s">
        <v>84</v>
      </c>
      <c r="F11" s="129"/>
      <c r="G11" s="1"/>
    </row>
    <row r="12" spans="1:7" s="35" customFormat="1" ht="90" customHeight="1" x14ac:dyDescent="0.2">
      <c r="A12" s="531"/>
      <c r="B12" s="560"/>
      <c r="C12" s="36">
        <v>6</v>
      </c>
      <c r="D12" s="37" t="s">
        <v>1318</v>
      </c>
      <c r="E12" s="17">
        <v>906</v>
      </c>
      <c r="F12" s="129" t="s">
        <v>1233</v>
      </c>
      <c r="G12" s="3" t="s">
        <v>1541</v>
      </c>
    </row>
    <row r="13" spans="1:7" s="35" customFormat="1" ht="53.4" customHeight="1" x14ac:dyDescent="0.2">
      <c r="A13" s="531"/>
      <c r="B13" s="560"/>
      <c r="C13" s="36">
        <v>7</v>
      </c>
      <c r="D13" s="37" t="s">
        <v>1542</v>
      </c>
      <c r="E13" s="17" t="s">
        <v>1543</v>
      </c>
      <c r="F13" s="78" t="s">
        <v>1544</v>
      </c>
      <c r="G13" s="76" t="s">
        <v>1545</v>
      </c>
    </row>
    <row r="14" spans="1:7" s="35" customFormat="1" ht="47.4" customHeight="1" x14ac:dyDescent="0.2">
      <c r="A14" s="531"/>
      <c r="B14" s="561"/>
      <c r="C14" s="36">
        <v>8</v>
      </c>
      <c r="D14" s="37" t="s">
        <v>1546</v>
      </c>
      <c r="E14" s="17" t="s">
        <v>1547</v>
      </c>
      <c r="F14" s="11" t="s">
        <v>1548</v>
      </c>
      <c r="G14" s="74" t="s">
        <v>158</v>
      </c>
    </row>
    <row r="15" spans="1:7" s="35" customFormat="1" ht="71" customHeight="1" x14ac:dyDescent="0.2">
      <c r="A15" s="531"/>
      <c r="B15" s="562"/>
      <c r="C15" s="36">
        <v>9</v>
      </c>
      <c r="D15" s="37" t="s">
        <v>1549</v>
      </c>
      <c r="E15" s="17" t="s">
        <v>1550</v>
      </c>
      <c r="F15" s="78" t="s">
        <v>1551</v>
      </c>
      <c r="G15" s="3" t="s">
        <v>1552</v>
      </c>
    </row>
    <row r="16" spans="1:7" s="35" customFormat="1" ht="38.4" customHeight="1" x14ac:dyDescent="0.2">
      <c r="A16" s="531"/>
      <c r="B16" s="542"/>
      <c r="C16" s="36">
        <v>10</v>
      </c>
      <c r="D16" s="37" t="s">
        <v>102</v>
      </c>
      <c r="E16" s="621" t="s">
        <v>1553</v>
      </c>
      <c r="F16" s="622"/>
      <c r="G16" s="3" t="s">
        <v>1554</v>
      </c>
    </row>
    <row r="17" spans="1:7" s="35" customFormat="1" ht="100.25" customHeight="1" x14ac:dyDescent="0.2">
      <c r="A17" s="531"/>
      <c r="B17" s="542"/>
      <c r="C17" s="36">
        <v>11</v>
      </c>
      <c r="D17" s="37" t="s">
        <v>103</v>
      </c>
      <c r="E17" s="654" t="s">
        <v>1555</v>
      </c>
      <c r="F17" s="655"/>
      <c r="G17" s="4" t="s">
        <v>1556</v>
      </c>
    </row>
    <row r="18" spans="1:7" s="35" customFormat="1" ht="46.25" customHeight="1" thickBot="1" x14ac:dyDescent="0.25">
      <c r="A18" s="532"/>
      <c r="B18" s="543"/>
      <c r="C18" s="38">
        <v>12</v>
      </c>
      <c r="D18" s="39" t="s">
        <v>1557</v>
      </c>
      <c r="E18" s="567" t="s">
        <v>1558</v>
      </c>
      <c r="F18" s="568"/>
      <c r="G18" s="2"/>
    </row>
    <row r="19" spans="1:7" s="35" customFormat="1" ht="53" customHeight="1" x14ac:dyDescent="0.2">
      <c r="A19" s="530" t="s">
        <v>0</v>
      </c>
      <c r="B19" s="541"/>
      <c r="C19" s="33">
        <v>13</v>
      </c>
      <c r="D19" s="34" t="s">
        <v>105</v>
      </c>
      <c r="E19" s="8" t="s">
        <v>1559</v>
      </c>
      <c r="F19" s="358" t="s">
        <v>1560</v>
      </c>
      <c r="G19" s="5" t="s">
        <v>1561</v>
      </c>
    </row>
    <row r="20" spans="1:7" s="35" customFormat="1" ht="112.25" customHeight="1" x14ac:dyDescent="0.2">
      <c r="A20" s="531"/>
      <c r="B20" s="542"/>
      <c r="C20" s="36">
        <v>14</v>
      </c>
      <c r="D20" s="37" t="s">
        <v>106</v>
      </c>
      <c r="E20" s="9" t="s">
        <v>1562</v>
      </c>
      <c r="F20" s="12" t="s">
        <v>1563</v>
      </c>
      <c r="G20" s="3" t="s">
        <v>1564</v>
      </c>
    </row>
    <row r="21" spans="1:7" s="35" customFormat="1" ht="84" customHeight="1" x14ac:dyDescent="0.2">
      <c r="A21" s="531"/>
      <c r="B21" s="542"/>
      <c r="C21" s="36">
        <v>15</v>
      </c>
      <c r="D21" s="37" t="s">
        <v>107</v>
      </c>
      <c r="E21" s="9" t="s">
        <v>1565</v>
      </c>
      <c r="F21" s="359" t="s">
        <v>1563</v>
      </c>
      <c r="G21" s="76" t="s">
        <v>1566</v>
      </c>
    </row>
    <row r="22" spans="1:7" s="35" customFormat="1" ht="61.25" customHeight="1" x14ac:dyDescent="0.2">
      <c r="A22" s="531"/>
      <c r="B22" s="542"/>
      <c r="C22" s="36">
        <v>16</v>
      </c>
      <c r="D22" s="37" t="s">
        <v>108</v>
      </c>
      <c r="E22" s="185" t="s">
        <v>1567</v>
      </c>
      <c r="F22" s="359" t="s">
        <v>1568</v>
      </c>
      <c r="G22" s="74" t="s">
        <v>158</v>
      </c>
    </row>
    <row r="23" spans="1:7" s="35" customFormat="1" ht="116.4" customHeight="1" thickBot="1" x14ac:dyDescent="0.25">
      <c r="A23" s="532"/>
      <c r="B23" s="543"/>
      <c r="C23" s="40">
        <v>17</v>
      </c>
      <c r="D23" s="41" t="s">
        <v>1569</v>
      </c>
      <c r="E23" s="68" t="s">
        <v>1570</v>
      </c>
      <c r="F23" s="67" t="s">
        <v>1571</v>
      </c>
      <c r="G23" s="2" t="s">
        <v>1572</v>
      </c>
    </row>
    <row r="24" spans="1:7" ht="51.65" customHeight="1" x14ac:dyDescent="0.2">
      <c r="A24" s="530" t="s">
        <v>3</v>
      </c>
      <c r="B24" s="544" t="s">
        <v>110</v>
      </c>
      <c r="C24" s="42">
        <v>18</v>
      </c>
      <c r="D24" s="43" t="s">
        <v>1573</v>
      </c>
      <c r="E24" s="8" t="s">
        <v>1574</v>
      </c>
      <c r="F24" s="133" t="s">
        <v>1575</v>
      </c>
      <c r="G24" s="5" t="s">
        <v>1576</v>
      </c>
    </row>
    <row r="25" spans="1:7" ht="59" customHeight="1" thickBot="1" x14ac:dyDescent="0.25">
      <c r="A25" s="531"/>
      <c r="B25" s="545"/>
      <c r="C25" s="42">
        <v>19</v>
      </c>
      <c r="D25" s="43" t="s">
        <v>112</v>
      </c>
      <c r="E25" s="68" t="s">
        <v>1577</v>
      </c>
      <c r="F25" s="67" t="s">
        <v>1578</v>
      </c>
      <c r="G25" s="2" t="s">
        <v>1579</v>
      </c>
    </row>
    <row r="26" spans="1:7" ht="62" customHeight="1" x14ac:dyDescent="0.2">
      <c r="A26" s="531"/>
      <c r="B26" s="546" t="s">
        <v>113</v>
      </c>
      <c r="C26" s="33">
        <v>20</v>
      </c>
      <c r="D26" s="44" t="s">
        <v>114</v>
      </c>
      <c r="E26" s="345" t="s">
        <v>1580</v>
      </c>
      <c r="F26" s="11" t="s">
        <v>1581</v>
      </c>
      <c r="G26" s="74" t="s">
        <v>1582</v>
      </c>
    </row>
    <row r="27" spans="1:7" ht="57.65" customHeight="1" thickBot="1" x14ac:dyDescent="0.25">
      <c r="A27" s="531"/>
      <c r="B27" s="545"/>
      <c r="C27" s="42">
        <v>21</v>
      </c>
      <c r="D27" s="43" t="s">
        <v>115</v>
      </c>
      <c r="E27" s="68" t="s">
        <v>1583</v>
      </c>
      <c r="F27" s="67" t="s">
        <v>1584</v>
      </c>
      <c r="G27" s="82" t="s">
        <v>158</v>
      </c>
    </row>
    <row r="28" spans="1:7" ht="68.400000000000006" customHeight="1" x14ac:dyDescent="0.2">
      <c r="A28" s="531"/>
      <c r="B28" s="546" t="s">
        <v>116</v>
      </c>
      <c r="C28" s="33">
        <v>22</v>
      </c>
      <c r="D28" s="44" t="s">
        <v>661</v>
      </c>
      <c r="E28" s="15" t="s">
        <v>1585</v>
      </c>
      <c r="F28" s="11" t="s">
        <v>1586</v>
      </c>
      <c r="G28" s="74" t="s">
        <v>1587</v>
      </c>
    </row>
    <row r="29" spans="1:7" ht="53.4" customHeight="1" thickBot="1" x14ac:dyDescent="0.25">
      <c r="A29" s="532"/>
      <c r="B29" s="545"/>
      <c r="C29" s="42">
        <v>23</v>
      </c>
      <c r="D29" s="43" t="s">
        <v>745</v>
      </c>
      <c r="E29" s="360" t="s">
        <v>1588</v>
      </c>
      <c r="F29" s="67" t="s">
        <v>1589</v>
      </c>
      <c r="G29" s="90" t="s">
        <v>158</v>
      </c>
    </row>
    <row r="30" spans="1:7" ht="77" customHeight="1" x14ac:dyDescent="0.2">
      <c r="A30" s="530" t="s">
        <v>4</v>
      </c>
      <c r="B30" s="533"/>
      <c r="C30" s="33">
        <v>24</v>
      </c>
      <c r="D30" s="44" t="s">
        <v>1590</v>
      </c>
      <c r="E30" s="352">
        <v>700</v>
      </c>
      <c r="F30" s="84">
        <v>2831500</v>
      </c>
      <c r="G30" s="5" t="s">
        <v>1591</v>
      </c>
    </row>
    <row r="31" spans="1:7" ht="84" customHeight="1" x14ac:dyDescent="0.2">
      <c r="A31" s="531"/>
      <c r="B31" s="534"/>
      <c r="C31" s="36">
        <v>25</v>
      </c>
      <c r="D31" s="45" t="s">
        <v>673</v>
      </c>
      <c r="E31" s="145" t="s">
        <v>1592</v>
      </c>
      <c r="F31" s="78" t="s">
        <v>1593</v>
      </c>
      <c r="G31" s="1" t="s">
        <v>1594</v>
      </c>
    </row>
    <row r="32" spans="1:7" ht="81.650000000000006" customHeight="1" x14ac:dyDescent="0.2">
      <c r="A32" s="531"/>
      <c r="B32" s="534"/>
      <c r="C32" s="36">
        <v>26</v>
      </c>
      <c r="D32" s="43" t="s">
        <v>1595</v>
      </c>
      <c r="E32" s="17">
        <v>850</v>
      </c>
      <c r="F32" s="78">
        <v>3438250</v>
      </c>
      <c r="G32" s="1" t="s">
        <v>1596</v>
      </c>
    </row>
    <row r="33" spans="1:7" ht="38.4" customHeight="1" x14ac:dyDescent="0.2">
      <c r="A33" s="531"/>
      <c r="B33" s="534"/>
      <c r="C33" s="36">
        <v>27</v>
      </c>
      <c r="D33" s="43" t="s">
        <v>1597</v>
      </c>
      <c r="E33" s="9">
        <v>0.93</v>
      </c>
      <c r="F33" s="323">
        <v>3750</v>
      </c>
      <c r="G33" s="76" t="s">
        <v>1598</v>
      </c>
    </row>
    <row r="34" spans="1:7" ht="38.4" customHeight="1" thickBot="1" x14ac:dyDescent="0.25">
      <c r="A34" s="532"/>
      <c r="B34" s="535"/>
      <c r="C34" s="38">
        <v>28</v>
      </c>
      <c r="D34" s="46" t="s">
        <v>1599</v>
      </c>
      <c r="E34" s="361">
        <v>0.85</v>
      </c>
      <c r="F34" s="362">
        <v>3450</v>
      </c>
      <c r="G34" s="90" t="s">
        <v>158</v>
      </c>
    </row>
    <row r="35" spans="1:7" ht="64.25" customHeight="1" x14ac:dyDescent="0.2">
      <c r="A35" s="530" t="s">
        <v>5</v>
      </c>
      <c r="B35" s="47"/>
      <c r="C35" s="42">
        <v>29</v>
      </c>
      <c r="D35" s="48" t="s">
        <v>124</v>
      </c>
      <c r="E35" s="651" t="s">
        <v>1600</v>
      </c>
      <c r="F35" s="634"/>
      <c r="G35" s="5" t="s">
        <v>1601</v>
      </c>
    </row>
    <row r="36" spans="1:7" ht="64.25" customHeight="1" x14ac:dyDescent="0.2">
      <c r="A36" s="531"/>
      <c r="B36" s="49"/>
      <c r="C36" s="36">
        <v>30</v>
      </c>
      <c r="D36" s="37" t="s">
        <v>125</v>
      </c>
      <c r="E36" s="652" t="s">
        <v>1602</v>
      </c>
      <c r="F36" s="636"/>
      <c r="G36" s="3" t="s">
        <v>1305</v>
      </c>
    </row>
    <row r="37" spans="1:7" ht="64.25" customHeight="1" x14ac:dyDescent="0.2">
      <c r="A37" s="531"/>
      <c r="B37" s="49"/>
      <c r="C37" s="36">
        <v>31</v>
      </c>
      <c r="D37" s="37" t="s">
        <v>126</v>
      </c>
      <c r="E37" s="652" t="s">
        <v>1603</v>
      </c>
      <c r="F37" s="636"/>
      <c r="G37" s="3" t="s">
        <v>1604</v>
      </c>
    </row>
    <row r="38" spans="1:7" ht="49.25" customHeight="1" x14ac:dyDescent="0.2">
      <c r="A38" s="531"/>
      <c r="B38" s="49"/>
      <c r="C38" s="36">
        <v>32</v>
      </c>
      <c r="D38" s="37" t="s">
        <v>127</v>
      </c>
      <c r="E38" s="652" t="s">
        <v>1605</v>
      </c>
      <c r="F38" s="636"/>
      <c r="G38" s="3" t="s">
        <v>1606</v>
      </c>
    </row>
    <row r="39" spans="1:7" ht="49.25" customHeight="1" x14ac:dyDescent="0.2">
      <c r="A39" s="531"/>
      <c r="B39" s="49"/>
      <c r="C39" s="36">
        <v>33</v>
      </c>
      <c r="D39" s="37" t="s">
        <v>128</v>
      </c>
      <c r="E39" s="652" t="s">
        <v>1605</v>
      </c>
      <c r="F39" s="636"/>
      <c r="G39" s="3" t="s">
        <v>1607</v>
      </c>
    </row>
    <row r="40" spans="1:7" ht="49.25" customHeight="1" thickBot="1" x14ac:dyDescent="0.25">
      <c r="A40" s="532"/>
      <c r="B40" s="50"/>
      <c r="C40" s="38">
        <v>34</v>
      </c>
      <c r="D40" s="39" t="s">
        <v>129</v>
      </c>
      <c r="E40" s="653" t="s">
        <v>1608</v>
      </c>
      <c r="F40" s="638"/>
      <c r="G40" s="2" t="s">
        <v>1607</v>
      </c>
    </row>
    <row r="41" spans="1:7" ht="48" customHeight="1" x14ac:dyDescent="0.2">
      <c r="A41" s="523" t="s">
        <v>130</v>
      </c>
      <c r="B41" s="525"/>
      <c r="C41" s="330">
        <v>35</v>
      </c>
      <c r="D41" s="331" t="s">
        <v>131</v>
      </c>
      <c r="E41" s="334" t="s">
        <v>84</v>
      </c>
      <c r="F41" s="363"/>
      <c r="G41" s="19"/>
    </row>
    <row r="42" spans="1:7" ht="48.65" customHeight="1" thickBot="1" x14ac:dyDescent="0.25">
      <c r="A42" s="524"/>
      <c r="B42" s="526"/>
      <c r="C42" s="332">
        <v>36</v>
      </c>
      <c r="D42" s="333" t="s">
        <v>132</v>
      </c>
      <c r="E42" s="336" t="s">
        <v>84</v>
      </c>
      <c r="F42" s="364"/>
      <c r="G42" s="147"/>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1609</v>
      </c>
      <c r="F2" s="558"/>
      <c r="G2" s="559"/>
    </row>
    <row r="3" spans="1:7" ht="15" customHeight="1" x14ac:dyDescent="0.2">
      <c r="A3" s="551"/>
      <c r="B3" s="552"/>
      <c r="C3" s="552"/>
      <c r="D3" s="553"/>
      <c r="E3" s="23" t="s">
        <v>1310</v>
      </c>
      <c r="F3" s="24"/>
      <c r="G3" s="25"/>
    </row>
    <row r="4" spans="1:7" ht="15" customHeight="1" x14ac:dyDescent="0.2">
      <c r="A4" s="551"/>
      <c r="B4" s="552"/>
      <c r="C4" s="552"/>
      <c r="D4" s="553"/>
      <c r="E4" s="23" t="s">
        <v>1610</v>
      </c>
      <c r="F4" s="24"/>
      <c r="G4" s="25"/>
    </row>
    <row r="5" spans="1:7" s="29" customFormat="1" ht="15" customHeight="1" thickBot="1" x14ac:dyDescent="0.25">
      <c r="A5" s="551"/>
      <c r="B5" s="552"/>
      <c r="C5" s="552"/>
      <c r="D5" s="553"/>
      <c r="E5" s="26" t="s">
        <v>846</v>
      </c>
      <c r="F5" s="27"/>
      <c r="G5" s="28"/>
    </row>
    <row r="6" spans="1:7" s="29" customFormat="1" ht="30" customHeight="1" thickBot="1" x14ac:dyDescent="0.25">
      <c r="A6" s="554"/>
      <c r="B6" s="555"/>
      <c r="C6" s="555"/>
      <c r="D6" s="556"/>
      <c r="E6" s="30" t="s">
        <v>452</v>
      </c>
      <c r="F6" s="31" t="s">
        <v>90</v>
      </c>
      <c r="G6" s="32" t="s">
        <v>1</v>
      </c>
    </row>
    <row r="7" spans="1:7" s="35" customFormat="1" ht="94.25" customHeight="1" x14ac:dyDescent="0.2">
      <c r="A7" s="530" t="s">
        <v>2</v>
      </c>
      <c r="B7" s="525" t="s">
        <v>1052</v>
      </c>
      <c r="C7" s="33">
        <v>1</v>
      </c>
      <c r="D7" s="34" t="s">
        <v>1053</v>
      </c>
      <c r="E7" s="365">
        <v>1703</v>
      </c>
      <c r="F7" s="13">
        <v>2442</v>
      </c>
      <c r="G7" s="5" t="s">
        <v>1611</v>
      </c>
    </row>
    <row r="8" spans="1:7" s="35" customFormat="1" ht="81.650000000000006" customHeight="1" x14ac:dyDescent="0.2">
      <c r="A8" s="531"/>
      <c r="B8" s="560"/>
      <c r="C8" s="36">
        <v>2</v>
      </c>
      <c r="D8" s="37" t="s">
        <v>1612</v>
      </c>
      <c r="E8" s="366">
        <v>2586</v>
      </c>
      <c r="F8" s="14">
        <v>3709</v>
      </c>
      <c r="G8" s="1" t="s">
        <v>1613</v>
      </c>
    </row>
    <row r="9" spans="1:7" s="35" customFormat="1" ht="80.400000000000006" customHeight="1" x14ac:dyDescent="0.2">
      <c r="A9" s="531"/>
      <c r="B9" s="561"/>
      <c r="C9" s="36">
        <v>3</v>
      </c>
      <c r="D9" s="37" t="s">
        <v>1614</v>
      </c>
      <c r="E9" s="367">
        <v>4050</v>
      </c>
      <c r="F9" s="184">
        <v>5808</v>
      </c>
      <c r="G9" s="1" t="s">
        <v>1615</v>
      </c>
    </row>
    <row r="10" spans="1:7" s="35" customFormat="1" ht="83" customHeight="1" x14ac:dyDescent="0.2">
      <c r="A10" s="531"/>
      <c r="B10" s="560" t="s">
        <v>622</v>
      </c>
      <c r="C10" s="36">
        <v>4</v>
      </c>
      <c r="D10" s="37" t="s">
        <v>853</v>
      </c>
      <c r="E10" s="366">
        <v>2461</v>
      </c>
      <c r="F10" s="14">
        <v>3529</v>
      </c>
      <c r="G10" s="1" t="s">
        <v>1616</v>
      </c>
    </row>
    <row r="11" spans="1:7" s="35" customFormat="1" ht="49.25" customHeight="1" x14ac:dyDescent="0.2">
      <c r="A11" s="531"/>
      <c r="B11" s="560"/>
      <c r="C11" s="36">
        <v>5</v>
      </c>
      <c r="D11" s="37" t="s">
        <v>1617</v>
      </c>
      <c r="E11" s="367" t="s">
        <v>1618</v>
      </c>
      <c r="F11" s="9"/>
      <c r="G11" s="3"/>
    </row>
    <row r="12" spans="1:7" s="35" customFormat="1" ht="81.650000000000006" customHeight="1" x14ac:dyDescent="0.2">
      <c r="A12" s="531"/>
      <c r="B12" s="560"/>
      <c r="C12" s="36">
        <v>6</v>
      </c>
      <c r="D12" s="37" t="s">
        <v>1619</v>
      </c>
      <c r="E12" s="366">
        <v>4347</v>
      </c>
      <c r="F12" s="14">
        <v>6234</v>
      </c>
      <c r="G12" s="3" t="s">
        <v>1620</v>
      </c>
    </row>
    <row r="13" spans="1:7" s="35" customFormat="1" ht="78" customHeight="1" x14ac:dyDescent="0.2">
      <c r="A13" s="531"/>
      <c r="B13" s="560"/>
      <c r="C13" s="36">
        <v>7</v>
      </c>
      <c r="D13" s="37" t="s">
        <v>1621</v>
      </c>
      <c r="E13" s="17">
        <v>976</v>
      </c>
      <c r="F13" s="14">
        <v>1400</v>
      </c>
      <c r="G13" s="4" t="s">
        <v>1622</v>
      </c>
    </row>
    <row r="14" spans="1:7" s="35" customFormat="1" ht="46.25" customHeight="1" x14ac:dyDescent="0.2">
      <c r="A14" s="531"/>
      <c r="B14" s="561"/>
      <c r="C14" s="36">
        <v>8</v>
      </c>
      <c r="D14" s="37" t="s">
        <v>630</v>
      </c>
      <c r="E14" s="17">
        <v>837</v>
      </c>
      <c r="F14" s="14">
        <v>1200</v>
      </c>
      <c r="G14" s="4" t="s">
        <v>158</v>
      </c>
    </row>
    <row r="15" spans="1:7" s="35" customFormat="1" ht="43.25" customHeight="1" x14ac:dyDescent="0.2">
      <c r="A15" s="531"/>
      <c r="B15" s="562"/>
      <c r="C15" s="36">
        <v>9</v>
      </c>
      <c r="D15" s="37" t="s">
        <v>1395</v>
      </c>
      <c r="E15" s="17" t="s">
        <v>1623</v>
      </c>
      <c r="F15" s="17" t="s">
        <v>1623</v>
      </c>
      <c r="G15" s="3" t="s">
        <v>1624</v>
      </c>
    </row>
    <row r="16" spans="1:7" s="35" customFormat="1" ht="62" customHeight="1" x14ac:dyDescent="0.2">
      <c r="A16" s="531"/>
      <c r="B16" s="542"/>
      <c r="C16" s="36">
        <v>10</v>
      </c>
      <c r="D16" s="37" t="s">
        <v>1625</v>
      </c>
      <c r="E16" s="621" t="s">
        <v>1626</v>
      </c>
      <c r="F16" s="622"/>
      <c r="G16" s="3" t="s">
        <v>1627</v>
      </c>
    </row>
    <row r="17" spans="1:7" s="35" customFormat="1" ht="123.65" customHeight="1" x14ac:dyDescent="0.2">
      <c r="A17" s="531"/>
      <c r="B17" s="542"/>
      <c r="C17" s="36">
        <v>11</v>
      </c>
      <c r="D17" s="37" t="s">
        <v>1628</v>
      </c>
      <c r="E17" s="565" t="s">
        <v>1629</v>
      </c>
      <c r="F17" s="566"/>
      <c r="G17" s="4" t="s">
        <v>1630</v>
      </c>
    </row>
    <row r="18" spans="1:7" s="35" customFormat="1" ht="57" customHeight="1" thickBot="1" x14ac:dyDescent="0.25">
      <c r="A18" s="532"/>
      <c r="B18" s="543"/>
      <c r="C18" s="38">
        <v>12</v>
      </c>
      <c r="D18" s="39" t="s">
        <v>1269</v>
      </c>
      <c r="E18" s="567" t="s">
        <v>1631</v>
      </c>
      <c r="F18" s="568"/>
      <c r="G18" s="2" t="s">
        <v>1632</v>
      </c>
    </row>
    <row r="19" spans="1:7" s="35" customFormat="1" ht="80.400000000000006" customHeight="1" x14ac:dyDescent="0.2">
      <c r="A19" s="530" t="s">
        <v>0</v>
      </c>
      <c r="B19" s="541"/>
      <c r="C19" s="33">
        <v>13</v>
      </c>
      <c r="D19" s="34" t="s">
        <v>105</v>
      </c>
      <c r="E19" s="8" t="s">
        <v>1633</v>
      </c>
      <c r="F19" s="8" t="s">
        <v>1634</v>
      </c>
      <c r="G19" s="5" t="s">
        <v>1635</v>
      </c>
    </row>
    <row r="20" spans="1:7" s="35" customFormat="1" ht="78" customHeight="1" x14ac:dyDescent="0.2">
      <c r="A20" s="531"/>
      <c r="B20" s="542"/>
      <c r="C20" s="36">
        <v>14</v>
      </c>
      <c r="D20" s="37" t="s">
        <v>106</v>
      </c>
      <c r="E20" s="17" t="s">
        <v>1636</v>
      </c>
      <c r="F20" s="9" t="s">
        <v>1637</v>
      </c>
      <c r="G20" s="3" t="s">
        <v>1638</v>
      </c>
    </row>
    <row r="21" spans="1:7" s="35" customFormat="1" ht="87.65" customHeight="1" x14ac:dyDescent="0.2">
      <c r="A21" s="531"/>
      <c r="B21" s="542"/>
      <c r="C21" s="36">
        <v>15</v>
      </c>
      <c r="D21" s="37" t="s">
        <v>107</v>
      </c>
      <c r="E21" s="9" t="s">
        <v>1639</v>
      </c>
      <c r="F21" s="9" t="s">
        <v>1640</v>
      </c>
      <c r="G21" s="3" t="s">
        <v>1641</v>
      </c>
    </row>
    <row r="22" spans="1:7" s="35" customFormat="1" ht="55.25" customHeight="1" x14ac:dyDescent="0.2">
      <c r="A22" s="531"/>
      <c r="B22" s="542"/>
      <c r="C22" s="36">
        <v>16</v>
      </c>
      <c r="D22" s="37" t="s">
        <v>108</v>
      </c>
      <c r="E22" s="185" t="s">
        <v>1642</v>
      </c>
      <c r="F22" s="368" t="s">
        <v>1643</v>
      </c>
      <c r="G22" s="1" t="s">
        <v>1644</v>
      </c>
    </row>
    <row r="23" spans="1:7" s="35" customFormat="1" ht="96.65" customHeight="1" thickBot="1" x14ac:dyDescent="0.25">
      <c r="A23" s="532"/>
      <c r="B23" s="543"/>
      <c r="C23" s="40">
        <v>17</v>
      </c>
      <c r="D23" s="41" t="s">
        <v>646</v>
      </c>
      <c r="E23" s="16" t="s">
        <v>1645</v>
      </c>
      <c r="F23" s="16" t="s">
        <v>1646</v>
      </c>
      <c r="G23" s="369" t="s">
        <v>1647</v>
      </c>
    </row>
    <row r="24" spans="1:7" ht="89" customHeight="1" x14ac:dyDescent="0.2">
      <c r="A24" s="530" t="s">
        <v>3</v>
      </c>
      <c r="B24" s="544" t="s">
        <v>110</v>
      </c>
      <c r="C24" s="42">
        <v>18</v>
      </c>
      <c r="D24" s="43" t="s">
        <v>731</v>
      </c>
      <c r="E24" s="8" t="s">
        <v>1648</v>
      </c>
      <c r="F24" s="8" t="s">
        <v>1649</v>
      </c>
      <c r="G24" s="5" t="s">
        <v>1650</v>
      </c>
    </row>
    <row r="25" spans="1:7" ht="60" customHeight="1" thickBot="1" x14ac:dyDescent="0.25">
      <c r="A25" s="531"/>
      <c r="B25" s="545"/>
      <c r="C25" s="42">
        <v>19</v>
      </c>
      <c r="D25" s="43" t="s">
        <v>876</v>
      </c>
      <c r="E25" s="68" t="s">
        <v>1651</v>
      </c>
      <c r="F25" s="7" t="s">
        <v>1652</v>
      </c>
      <c r="G25" s="2" t="s">
        <v>1653</v>
      </c>
    </row>
    <row r="26" spans="1:7" ht="68.400000000000006" customHeight="1" x14ac:dyDescent="0.2">
      <c r="A26" s="531"/>
      <c r="B26" s="546" t="s">
        <v>113</v>
      </c>
      <c r="C26" s="33">
        <v>20</v>
      </c>
      <c r="D26" s="44" t="s">
        <v>114</v>
      </c>
      <c r="E26" s="17" t="s">
        <v>1654</v>
      </c>
      <c r="F26" s="17" t="s">
        <v>1655</v>
      </c>
      <c r="G26" s="370" t="s">
        <v>1656</v>
      </c>
    </row>
    <row r="27" spans="1:7" ht="59.4" customHeight="1" thickBot="1" x14ac:dyDescent="0.25">
      <c r="A27" s="531"/>
      <c r="B27" s="545"/>
      <c r="C27" s="42">
        <v>21</v>
      </c>
      <c r="D27" s="43" t="s">
        <v>115</v>
      </c>
      <c r="E27" s="68" t="s">
        <v>1657</v>
      </c>
      <c r="F27" s="7" t="s">
        <v>1658</v>
      </c>
      <c r="G27" s="82" t="s">
        <v>1659</v>
      </c>
    </row>
    <row r="28" spans="1:7" ht="119" customHeight="1" x14ac:dyDescent="0.2">
      <c r="A28" s="531"/>
      <c r="B28" s="546" t="s">
        <v>116</v>
      </c>
      <c r="C28" s="33">
        <v>22</v>
      </c>
      <c r="D28" s="44" t="s">
        <v>1293</v>
      </c>
      <c r="E28" s="17" t="s">
        <v>1660</v>
      </c>
      <c r="F28" s="17" t="s">
        <v>1661</v>
      </c>
      <c r="G28" s="370" t="s">
        <v>1662</v>
      </c>
    </row>
    <row r="29" spans="1:7" ht="78.650000000000006" customHeight="1" thickBot="1" x14ac:dyDescent="0.25">
      <c r="A29" s="532"/>
      <c r="B29" s="545"/>
      <c r="C29" s="42">
        <v>23</v>
      </c>
      <c r="D29" s="43" t="s">
        <v>1663</v>
      </c>
      <c r="E29" s="7" t="s">
        <v>1664</v>
      </c>
      <c r="F29" s="7" t="s">
        <v>1665</v>
      </c>
      <c r="G29" s="82" t="s">
        <v>158</v>
      </c>
    </row>
    <row r="30" spans="1:7" ht="121.25" customHeight="1" x14ac:dyDescent="0.2">
      <c r="A30" s="530" t="s">
        <v>4</v>
      </c>
      <c r="B30" s="533"/>
      <c r="C30" s="33">
        <v>24</v>
      </c>
      <c r="D30" s="44" t="s">
        <v>1507</v>
      </c>
      <c r="E30" s="8">
        <v>550</v>
      </c>
      <c r="F30" s="8">
        <v>789</v>
      </c>
      <c r="G30" s="5" t="s">
        <v>1666</v>
      </c>
    </row>
    <row r="31" spans="1:7" ht="133.25" customHeight="1" x14ac:dyDescent="0.2">
      <c r="A31" s="531"/>
      <c r="B31" s="534"/>
      <c r="C31" s="36">
        <v>25</v>
      </c>
      <c r="D31" s="45" t="s">
        <v>673</v>
      </c>
      <c r="E31" s="14">
        <v>3200</v>
      </c>
      <c r="F31" s="14">
        <v>4589</v>
      </c>
      <c r="G31" s="3" t="s">
        <v>1667</v>
      </c>
    </row>
    <row r="32" spans="1:7" ht="119" customHeight="1" x14ac:dyDescent="0.2">
      <c r="A32" s="531"/>
      <c r="B32" s="534"/>
      <c r="C32" s="36">
        <v>26</v>
      </c>
      <c r="D32" s="43" t="s">
        <v>1668</v>
      </c>
      <c r="E32" s="17">
        <v>500</v>
      </c>
      <c r="F32" s="17">
        <v>717</v>
      </c>
      <c r="G32" s="3" t="s">
        <v>1669</v>
      </c>
    </row>
    <row r="33" spans="1:7" ht="46.25" customHeight="1" x14ac:dyDescent="0.2">
      <c r="A33" s="531"/>
      <c r="B33" s="534"/>
      <c r="C33" s="36">
        <v>27</v>
      </c>
      <c r="D33" s="43" t="s">
        <v>1670</v>
      </c>
      <c r="E33" s="9" t="s">
        <v>1671</v>
      </c>
      <c r="F33" s="9" t="s">
        <v>1672</v>
      </c>
      <c r="G33" s="3" t="s">
        <v>1673</v>
      </c>
    </row>
    <row r="34" spans="1:7" ht="52.25" customHeight="1" thickBot="1" x14ac:dyDescent="0.25">
      <c r="A34" s="532"/>
      <c r="B34" s="535"/>
      <c r="C34" s="38">
        <v>28</v>
      </c>
      <c r="D34" s="46" t="s">
        <v>1674</v>
      </c>
      <c r="E34" s="7" t="s">
        <v>1675</v>
      </c>
      <c r="F34" s="7" t="s">
        <v>1676</v>
      </c>
      <c r="G34" s="2" t="s">
        <v>1677</v>
      </c>
    </row>
    <row r="35" spans="1:7" ht="124.25" customHeight="1" x14ac:dyDescent="0.2">
      <c r="A35" s="530" t="s">
        <v>5</v>
      </c>
      <c r="B35" s="47"/>
      <c r="C35" s="42">
        <v>29</v>
      </c>
      <c r="D35" s="48" t="s">
        <v>124</v>
      </c>
      <c r="E35" s="656" t="s">
        <v>1678</v>
      </c>
      <c r="F35" s="657"/>
      <c r="G35" s="371" t="s">
        <v>1679</v>
      </c>
    </row>
    <row r="36" spans="1:7" ht="62" customHeight="1" x14ac:dyDescent="0.2">
      <c r="A36" s="531"/>
      <c r="B36" s="49"/>
      <c r="C36" s="36">
        <v>30</v>
      </c>
      <c r="D36" s="37" t="s">
        <v>125</v>
      </c>
      <c r="E36" s="635" t="s">
        <v>1680</v>
      </c>
      <c r="F36" s="636"/>
      <c r="G36" s="3" t="s">
        <v>1681</v>
      </c>
    </row>
    <row r="37" spans="1:7" ht="56.4" customHeight="1" x14ac:dyDescent="0.2">
      <c r="A37" s="531"/>
      <c r="B37" s="49"/>
      <c r="C37" s="36">
        <v>31</v>
      </c>
      <c r="D37" s="37" t="s">
        <v>126</v>
      </c>
      <c r="E37" s="635" t="s">
        <v>1682</v>
      </c>
      <c r="F37" s="636"/>
      <c r="G37" s="3" t="s">
        <v>1683</v>
      </c>
    </row>
    <row r="38" spans="1:7" ht="49.25" customHeight="1" x14ac:dyDescent="0.2">
      <c r="A38" s="531"/>
      <c r="B38" s="49"/>
      <c r="C38" s="36">
        <v>32</v>
      </c>
      <c r="D38" s="37" t="s">
        <v>127</v>
      </c>
      <c r="E38" s="635" t="s">
        <v>1684</v>
      </c>
      <c r="F38" s="636"/>
      <c r="G38" s="3" t="s">
        <v>1685</v>
      </c>
    </row>
    <row r="39" spans="1:7" ht="49.25" customHeight="1" x14ac:dyDescent="0.2">
      <c r="A39" s="531"/>
      <c r="B39" s="49"/>
      <c r="C39" s="36">
        <v>33</v>
      </c>
      <c r="D39" s="37" t="s">
        <v>128</v>
      </c>
      <c r="E39" s="658" t="s">
        <v>1686</v>
      </c>
      <c r="F39" s="622"/>
      <c r="G39" s="3" t="s">
        <v>1687</v>
      </c>
    </row>
    <row r="40" spans="1:7" ht="49.25" customHeight="1" thickBot="1" x14ac:dyDescent="0.25">
      <c r="A40" s="532"/>
      <c r="B40" s="50"/>
      <c r="C40" s="38">
        <v>34</v>
      </c>
      <c r="D40" s="39" t="s">
        <v>129</v>
      </c>
      <c r="E40" s="637" t="s">
        <v>1684</v>
      </c>
      <c r="F40" s="638"/>
      <c r="G40" s="2" t="s">
        <v>1688</v>
      </c>
    </row>
    <row r="41" spans="1:7" ht="48" customHeight="1" x14ac:dyDescent="0.2">
      <c r="A41" s="523" t="s">
        <v>130</v>
      </c>
      <c r="B41" s="525"/>
      <c r="C41" s="330">
        <v>35</v>
      </c>
      <c r="D41" s="331" t="s">
        <v>131</v>
      </c>
      <c r="E41" s="372" t="s">
        <v>1689</v>
      </c>
      <c r="F41" s="373"/>
      <c r="G41" s="18"/>
    </row>
    <row r="42" spans="1:7" ht="48.65" customHeight="1" thickBot="1" x14ac:dyDescent="0.25">
      <c r="A42" s="524"/>
      <c r="B42" s="526"/>
      <c r="C42" s="332">
        <v>36</v>
      </c>
      <c r="D42" s="333" t="s">
        <v>132</v>
      </c>
      <c r="E42" s="68" t="s">
        <v>1689</v>
      </c>
      <c r="F42" s="172"/>
      <c r="G42" s="374"/>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1690</v>
      </c>
      <c r="F2" s="558"/>
      <c r="G2" s="559"/>
    </row>
    <row r="3" spans="1:7" ht="15" customHeight="1" x14ac:dyDescent="0.2">
      <c r="A3" s="551"/>
      <c r="B3" s="552"/>
      <c r="C3" s="552"/>
      <c r="D3" s="553"/>
      <c r="E3" s="23" t="s">
        <v>135</v>
      </c>
      <c r="F3" s="24"/>
      <c r="G3" s="25"/>
    </row>
    <row r="4" spans="1:7" ht="15" customHeight="1" x14ac:dyDescent="0.2">
      <c r="A4" s="551"/>
      <c r="B4" s="552"/>
      <c r="C4" s="552"/>
      <c r="D4" s="553"/>
      <c r="E4" s="23" t="s">
        <v>1691</v>
      </c>
      <c r="F4" s="24"/>
      <c r="G4" s="25"/>
    </row>
    <row r="5" spans="1:7" s="29" customFormat="1" ht="15" customHeight="1" thickBot="1" x14ac:dyDescent="0.25">
      <c r="A5" s="551"/>
      <c r="B5" s="552"/>
      <c r="C5" s="552"/>
      <c r="D5" s="553"/>
      <c r="E5" s="26" t="s">
        <v>89</v>
      </c>
      <c r="F5" s="27"/>
      <c r="G5" s="28"/>
    </row>
    <row r="6" spans="1:7" s="29" customFormat="1" ht="30" customHeight="1" thickBot="1" x14ac:dyDescent="0.25">
      <c r="A6" s="554"/>
      <c r="B6" s="555"/>
      <c r="C6" s="555"/>
      <c r="D6" s="556"/>
      <c r="E6" s="30" t="s">
        <v>234</v>
      </c>
      <c r="F6" s="31" t="s">
        <v>90</v>
      </c>
      <c r="G6" s="32" t="s">
        <v>1</v>
      </c>
    </row>
    <row r="7" spans="1:7" s="35" customFormat="1" ht="105" customHeight="1" x14ac:dyDescent="0.2">
      <c r="A7" s="530" t="s">
        <v>2</v>
      </c>
      <c r="B7" s="525" t="s">
        <v>142</v>
      </c>
      <c r="C7" s="33">
        <v>1</v>
      </c>
      <c r="D7" s="34" t="s">
        <v>236</v>
      </c>
      <c r="E7" s="375">
        <v>161</v>
      </c>
      <c r="F7" s="71">
        <v>24175</v>
      </c>
      <c r="G7" s="5" t="s">
        <v>1692</v>
      </c>
    </row>
    <row r="8" spans="1:7" s="35" customFormat="1" ht="101.4" customHeight="1" x14ac:dyDescent="0.2">
      <c r="A8" s="531"/>
      <c r="B8" s="560"/>
      <c r="C8" s="36">
        <v>2</v>
      </c>
      <c r="D8" s="37" t="s">
        <v>145</v>
      </c>
      <c r="E8" s="9">
        <v>388</v>
      </c>
      <c r="F8" s="73">
        <v>58125</v>
      </c>
      <c r="G8" s="1" t="s">
        <v>1693</v>
      </c>
    </row>
    <row r="9" spans="1:7" s="35" customFormat="1" ht="90" customHeight="1" x14ac:dyDescent="0.2">
      <c r="A9" s="531"/>
      <c r="B9" s="561"/>
      <c r="C9" s="36">
        <v>3</v>
      </c>
      <c r="D9" s="37" t="s">
        <v>147</v>
      </c>
      <c r="E9" s="9">
        <v>706</v>
      </c>
      <c r="F9" s="75">
        <v>105725</v>
      </c>
      <c r="G9" s="1" t="s">
        <v>1694</v>
      </c>
    </row>
    <row r="10" spans="1:7" s="35" customFormat="1" ht="92.4" customHeight="1" x14ac:dyDescent="0.2">
      <c r="A10" s="531"/>
      <c r="B10" s="560" t="s">
        <v>149</v>
      </c>
      <c r="C10" s="36">
        <v>4</v>
      </c>
      <c r="D10" s="37" t="s">
        <v>150</v>
      </c>
      <c r="E10" s="9">
        <v>407</v>
      </c>
      <c r="F10" s="73">
        <v>60990</v>
      </c>
      <c r="G10" s="1" t="s">
        <v>1695</v>
      </c>
    </row>
    <row r="11" spans="1:7" s="35" customFormat="1" ht="43.25" customHeight="1" x14ac:dyDescent="0.2">
      <c r="A11" s="531"/>
      <c r="B11" s="560"/>
      <c r="C11" s="36">
        <v>5</v>
      </c>
      <c r="D11" s="37" t="s">
        <v>1696</v>
      </c>
      <c r="E11" s="9" t="s">
        <v>84</v>
      </c>
      <c r="F11" s="75"/>
      <c r="G11" s="3"/>
    </row>
    <row r="12" spans="1:7" s="35" customFormat="1" ht="95" customHeight="1" x14ac:dyDescent="0.2">
      <c r="A12" s="531"/>
      <c r="B12" s="560"/>
      <c r="C12" s="36">
        <v>6</v>
      </c>
      <c r="D12" s="37" t="s">
        <v>98</v>
      </c>
      <c r="E12" s="9">
        <v>879</v>
      </c>
      <c r="F12" s="73">
        <v>131773</v>
      </c>
      <c r="G12" s="3" t="s">
        <v>1697</v>
      </c>
    </row>
    <row r="13" spans="1:7" s="35" customFormat="1" ht="48.65" customHeight="1" x14ac:dyDescent="0.2">
      <c r="A13" s="531"/>
      <c r="B13" s="560"/>
      <c r="C13" s="36">
        <v>7</v>
      </c>
      <c r="D13" s="37" t="s">
        <v>1698</v>
      </c>
      <c r="E13" s="17" t="s">
        <v>1699</v>
      </c>
      <c r="F13" s="17" t="s">
        <v>1700</v>
      </c>
      <c r="G13" s="4" t="s">
        <v>1701</v>
      </c>
    </row>
    <row r="14" spans="1:7" s="35" customFormat="1" ht="52.25" customHeight="1" x14ac:dyDescent="0.2">
      <c r="A14" s="531"/>
      <c r="B14" s="561"/>
      <c r="C14" s="36">
        <v>8</v>
      </c>
      <c r="D14" s="37" t="s">
        <v>100</v>
      </c>
      <c r="E14" s="17" t="s">
        <v>1702</v>
      </c>
      <c r="F14" s="17" t="s">
        <v>1703</v>
      </c>
      <c r="G14" s="4" t="s">
        <v>1704</v>
      </c>
    </row>
    <row r="15" spans="1:7" s="35" customFormat="1" ht="60.65" customHeight="1" thickBot="1" x14ac:dyDescent="0.25">
      <c r="A15" s="531"/>
      <c r="B15" s="562"/>
      <c r="C15" s="36">
        <v>9</v>
      </c>
      <c r="D15" s="37" t="s">
        <v>101</v>
      </c>
      <c r="E15" s="17" t="s">
        <v>1705</v>
      </c>
      <c r="F15" s="17" t="s">
        <v>1706</v>
      </c>
      <c r="G15" s="3" t="s">
        <v>1707</v>
      </c>
    </row>
    <row r="16" spans="1:7" s="35" customFormat="1" ht="62.4" customHeight="1" x14ac:dyDescent="0.2">
      <c r="A16" s="531"/>
      <c r="B16" s="542"/>
      <c r="C16" s="36">
        <v>10</v>
      </c>
      <c r="D16" s="37" t="s">
        <v>102</v>
      </c>
      <c r="E16" s="621" t="s">
        <v>1708</v>
      </c>
      <c r="F16" s="622"/>
      <c r="G16" s="5" t="s">
        <v>1268</v>
      </c>
    </row>
    <row r="17" spans="1:7" s="35" customFormat="1" ht="77.400000000000006" customHeight="1" x14ac:dyDescent="0.2">
      <c r="A17" s="531"/>
      <c r="B17" s="542"/>
      <c r="C17" s="36">
        <v>11</v>
      </c>
      <c r="D17" s="37" t="s">
        <v>103</v>
      </c>
      <c r="E17" s="660" t="s">
        <v>1709</v>
      </c>
      <c r="F17" s="661"/>
      <c r="G17" s="321" t="s">
        <v>1710</v>
      </c>
    </row>
    <row r="18" spans="1:7" s="35" customFormat="1" ht="83" customHeight="1" thickBot="1" x14ac:dyDescent="0.25">
      <c r="A18" s="532"/>
      <c r="B18" s="543"/>
      <c r="C18" s="38">
        <v>12</v>
      </c>
      <c r="D18" s="39" t="s">
        <v>104</v>
      </c>
      <c r="E18" s="567" t="s">
        <v>1711</v>
      </c>
      <c r="F18" s="568"/>
      <c r="G18" s="2" t="s">
        <v>1712</v>
      </c>
    </row>
    <row r="19" spans="1:7" s="35" customFormat="1" ht="44" customHeight="1" x14ac:dyDescent="0.2">
      <c r="A19" s="530" t="s">
        <v>0</v>
      </c>
      <c r="B19" s="541"/>
      <c r="C19" s="33">
        <v>13</v>
      </c>
      <c r="D19" s="34" t="s">
        <v>105</v>
      </c>
      <c r="E19" s="8" t="s">
        <v>1623</v>
      </c>
      <c r="F19" s="8" t="s">
        <v>1623</v>
      </c>
      <c r="G19" s="5" t="s">
        <v>1713</v>
      </c>
    </row>
    <row r="20" spans="1:7" s="35" customFormat="1" ht="102.65" customHeight="1" x14ac:dyDescent="0.2">
      <c r="A20" s="531"/>
      <c r="B20" s="542"/>
      <c r="C20" s="36">
        <v>14</v>
      </c>
      <c r="D20" s="37" t="s">
        <v>106</v>
      </c>
      <c r="E20" s="376">
        <v>0.09</v>
      </c>
      <c r="F20" s="376" t="s">
        <v>1508</v>
      </c>
      <c r="G20" s="3" t="s">
        <v>1714</v>
      </c>
    </row>
    <row r="21" spans="1:7" s="35" customFormat="1" ht="81.650000000000006" customHeight="1" x14ac:dyDescent="0.2">
      <c r="A21" s="531"/>
      <c r="B21" s="542"/>
      <c r="C21" s="36">
        <v>15</v>
      </c>
      <c r="D21" s="37" t="s">
        <v>107</v>
      </c>
      <c r="E21" s="377">
        <v>21</v>
      </c>
      <c r="F21" s="377">
        <v>3138</v>
      </c>
      <c r="G21" s="245" t="s">
        <v>1715</v>
      </c>
    </row>
    <row r="22" spans="1:7" s="35" customFormat="1" ht="77.400000000000006" customHeight="1" x14ac:dyDescent="0.2">
      <c r="A22" s="531"/>
      <c r="B22" s="542"/>
      <c r="C22" s="36">
        <v>16</v>
      </c>
      <c r="D22" s="37" t="s">
        <v>108</v>
      </c>
      <c r="E22" s="377">
        <v>16</v>
      </c>
      <c r="F22" s="378">
        <v>2348</v>
      </c>
      <c r="G22" s="242" t="s">
        <v>1716</v>
      </c>
    </row>
    <row r="23" spans="1:7" s="35" customFormat="1" ht="103.25" customHeight="1" thickBot="1" x14ac:dyDescent="0.25">
      <c r="A23" s="532"/>
      <c r="B23" s="543"/>
      <c r="C23" s="40">
        <v>17</v>
      </c>
      <c r="D23" s="41" t="s">
        <v>109</v>
      </c>
      <c r="E23" s="379">
        <v>1468</v>
      </c>
      <c r="F23" s="380">
        <v>220000</v>
      </c>
      <c r="G23" s="6" t="s">
        <v>1717</v>
      </c>
    </row>
    <row r="24" spans="1:7" ht="272.39999999999998" customHeight="1" x14ac:dyDescent="0.2">
      <c r="A24" s="530" t="s">
        <v>3</v>
      </c>
      <c r="B24" s="544" t="s">
        <v>110</v>
      </c>
      <c r="C24" s="42">
        <v>18</v>
      </c>
      <c r="D24" s="43" t="s">
        <v>731</v>
      </c>
      <c r="E24" s="381" t="s">
        <v>1718</v>
      </c>
      <c r="F24" s="381" t="s">
        <v>1719</v>
      </c>
      <c r="G24" s="5" t="s">
        <v>1720</v>
      </c>
    </row>
    <row r="25" spans="1:7" ht="55.25" customHeight="1" thickBot="1" x14ac:dyDescent="0.25">
      <c r="A25" s="531"/>
      <c r="B25" s="545"/>
      <c r="C25" s="42">
        <v>19</v>
      </c>
      <c r="D25" s="43" t="s">
        <v>1721</v>
      </c>
      <c r="E25" s="68" t="s">
        <v>1722</v>
      </c>
      <c r="F25" s="382" t="s">
        <v>1723</v>
      </c>
      <c r="G25" s="2" t="s">
        <v>1724</v>
      </c>
    </row>
    <row r="26" spans="1:7" ht="68.400000000000006" customHeight="1" x14ac:dyDescent="0.2">
      <c r="A26" s="531"/>
      <c r="B26" s="546" t="s">
        <v>113</v>
      </c>
      <c r="C26" s="33">
        <v>20</v>
      </c>
      <c r="D26" s="44" t="s">
        <v>114</v>
      </c>
      <c r="E26" s="17" t="s">
        <v>1725</v>
      </c>
      <c r="F26" s="383" t="s">
        <v>1726</v>
      </c>
      <c r="G26" s="325" t="s">
        <v>1727</v>
      </c>
    </row>
    <row r="27" spans="1:7" ht="53" customHeight="1" thickBot="1" x14ac:dyDescent="0.25">
      <c r="A27" s="531"/>
      <c r="B27" s="545"/>
      <c r="C27" s="42">
        <v>21</v>
      </c>
      <c r="D27" s="43" t="s">
        <v>115</v>
      </c>
      <c r="E27" s="68" t="s">
        <v>1728</v>
      </c>
      <c r="F27" s="7" t="s">
        <v>1729</v>
      </c>
      <c r="G27" s="2" t="s">
        <v>1730</v>
      </c>
    </row>
    <row r="28" spans="1:7" ht="89" customHeight="1" x14ac:dyDescent="0.2">
      <c r="A28" s="531"/>
      <c r="B28" s="546" t="s">
        <v>116</v>
      </c>
      <c r="C28" s="33">
        <v>22</v>
      </c>
      <c r="D28" s="44" t="s">
        <v>1293</v>
      </c>
      <c r="E28" s="17" t="s">
        <v>1731</v>
      </c>
      <c r="F28" s="11" t="s">
        <v>1732</v>
      </c>
      <c r="G28" s="242" t="s">
        <v>1733</v>
      </c>
    </row>
    <row r="29" spans="1:7" ht="39" customHeight="1" thickBot="1" x14ac:dyDescent="0.25">
      <c r="A29" s="532"/>
      <c r="B29" s="545"/>
      <c r="C29" s="42">
        <v>23</v>
      </c>
      <c r="D29" s="43" t="s">
        <v>1734</v>
      </c>
      <c r="E29" s="7" t="s">
        <v>1735</v>
      </c>
      <c r="F29" s="384" t="s">
        <v>1736</v>
      </c>
      <c r="G29" s="260" t="s">
        <v>158</v>
      </c>
    </row>
    <row r="30" spans="1:7" ht="139.25" customHeight="1" x14ac:dyDescent="0.2">
      <c r="A30" s="530" t="s">
        <v>4</v>
      </c>
      <c r="B30" s="533"/>
      <c r="C30" s="33">
        <v>24</v>
      </c>
      <c r="D30" s="44" t="s">
        <v>1737</v>
      </c>
      <c r="E30" s="8">
        <v>420</v>
      </c>
      <c r="F30" s="375" t="s">
        <v>1233</v>
      </c>
      <c r="G30" s="5" t="s">
        <v>1738</v>
      </c>
    </row>
    <row r="31" spans="1:7" ht="147" customHeight="1" x14ac:dyDescent="0.2">
      <c r="A31" s="531"/>
      <c r="B31" s="534"/>
      <c r="C31" s="36">
        <v>25</v>
      </c>
      <c r="D31" s="45" t="s">
        <v>511</v>
      </c>
      <c r="E31" s="17">
        <v>300</v>
      </c>
      <c r="F31" s="9" t="s">
        <v>1233</v>
      </c>
      <c r="G31" s="1" t="s">
        <v>1739</v>
      </c>
    </row>
    <row r="32" spans="1:7" ht="128" customHeight="1" x14ac:dyDescent="0.2">
      <c r="A32" s="531"/>
      <c r="B32" s="534"/>
      <c r="C32" s="36">
        <v>26</v>
      </c>
      <c r="D32" s="43" t="s">
        <v>1107</v>
      </c>
      <c r="E32" s="14">
        <v>1000</v>
      </c>
      <c r="F32" s="9" t="s">
        <v>1233</v>
      </c>
      <c r="G32" s="1" t="s">
        <v>1740</v>
      </c>
    </row>
    <row r="33" spans="1:7" ht="94.25" customHeight="1" x14ac:dyDescent="0.2">
      <c r="A33" s="531"/>
      <c r="B33" s="534"/>
      <c r="C33" s="36">
        <v>27</v>
      </c>
      <c r="D33" s="43" t="s">
        <v>1741</v>
      </c>
      <c r="E33" s="385" t="s">
        <v>1742</v>
      </c>
      <c r="F33" s="385" t="s">
        <v>1743</v>
      </c>
      <c r="G33" s="3" t="s">
        <v>1744</v>
      </c>
    </row>
    <row r="34" spans="1:7" ht="90" customHeight="1" thickBot="1" x14ac:dyDescent="0.25">
      <c r="A34" s="532"/>
      <c r="B34" s="535"/>
      <c r="C34" s="38">
        <v>28</v>
      </c>
      <c r="D34" s="46" t="s">
        <v>1745</v>
      </c>
      <c r="E34" s="385" t="s">
        <v>1746</v>
      </c>
      <c r="F34" s="385" t="s">
        <v>1747</v>
      </c>
      <c r="G34" s="2" t="s">
        <v>1748</v>
      </c>
    </row>
    <row r="35" spans="1:7" ht="60" customHeight="1" x14ac:dyDescent="0.2">
      <c r="A35" s="530" t="s">
        <v>5</v>
      </c>
      <c r="B35" s="47"/>
      <c r="C35" s="42">
        <v>29</v>
      </c>
      <c r="D35" s="48" t="s">
        <v>124</v>
      </c>
      <c r="E35" s="656" t="s">
        <v>1749</v>
      </c>
      <c r="F35" s="657"/>
      <c r="G35" s="5" t="s">
        <v>1750</v>
      </c>
    </row>
    <row r="36" spans="1:7" ht="120" customHeight="1" x14ac:dyDescent="0.2">
      <c r="A36" s="531"/>
      <c r="B36" s="49"/>
      <c r="C36" s="36">
        <v>30</v>
      </c>
      <c r="D36" s="37" t="s">
        <v>125</v>
      </c>
      <c r="E36" s="658" t="s">
        <v>1751</v>
      </c>
      <c r="F36" s="622"/>
      <c r="G36" s="245" t="s">
        <v>1752</v>
      </c>
    </row>
    <row r="37" spans="1:7" ht="53.4" customHeight="1" x14ac:dyDescent="0.2">
      <c r="A37" s="531"/>
      <c r="B37" s="49"/>
      <c r="C37" s="36">
        <v>31</v>
      </c>
      <c r="D37" s="37" t="s">
        <v>126</v>
      </c>
      <c r="E37" s="658" t="s">
        <v>1753</v>
      </c>
      <c r="F37" s="622"/>
      <c r="G37" s="3" t="s">
        <v>1754</v>
      </c>
    </row>
    <row r="38" spans="1:7" ht="57.65" customHeight="1" x14ac:dyDescent="0.2">
      <c r="A38" s="531"/>
      <c r="B38" s="49"/>
      <c r="C38" s="36">
        <v>32</v>
      </c>
      <c r="D38" s="37" t="s">
        <v>127</v>
      </c>
      <c r="E38" s="658" t="s">
        <v>1753</v>
      </c>
      <c r="F38" s="622"/>
      <c r="G38" s="3" t="s">
        <v>1755</v>
      </c>
    </row>
    <row r="39" spans="1:7" ht="49.25" customHeight="1" x14ac:dyDescent="0.2">
      <c r="A39" s="531"/>
      <c r="B39" s="49"/>
      <c r="C39" s="36">
        <v>33</v>
      </c>
      <c r="D39" s="37" t="s">
        <v>128</v>
      </c>
      <c r="E39" s="658" t="s">
        <v>1756</v>
      </c>
      <c r="F39" s="622"/>
      <c r="G39" s="3" t="s">
        <v>1757</v>
      </c>
    </row>
    <row r="40" spans="1:7" ht="49.25" customHeight="1" thickBot="1" x14ac:dyDescent="0.25">
      <c r="A40" s="532"/>
      <c r="B40" s="50"/>
      <c r="C40" s="38">
        <v>34</v>
      </c>
      <c r="D40" s="39" t="s">
        <v>129</v>
      </c>
      <c r="E40" s="567" t="s">
        <v>1758</v>
      </c>
      <c r="F40" s="568"/>
      <c r="G40" s="2" t="s">
        <v>1759</v>
      </c>
    </row>
    <row r="41" spans="1:7" ht="40.25" customHeight="1" x14ac:dyDescent="0.2">
      <c r="A41" s="523" t="s">
        <v>130</v>
      </c>
      <c r="B41" s="525"/>
      <c r="C41" s="330">
        <v>35</v>
      </c>
      <c r="D41" s="331" t="s">
        <v>131</v>
      </c>
      <c r="E41" s="352" t="s">
        <v>84</v>
      </c>
      <c r="F41" s="335"/>
      <c r="G41" s="19"/>
    </row>
    <row r="42" spans="1:7" ht="40.25" customHeight="1" thickBot="1" x14ac:dyDescent="0.25">
      <c r="A42" s="524"/>
      <c r="B42" s="526"/>
      <c r="C42" s="332">
        <v>36</v>
      </c>
      <c r="D42" s="333" t="s">
        <v>132</v>
      </c>
      <c r="E42" s="150" t="s">
        <v>84</v>
      </c>
      <c r="F42" s="337"/>
      <c r="G42" s="18"/>
    </row>
    <row r="43" spans="1:7" ht="32.4" customHeight="1" thickBot="1" x14ac:dyDescent="0.25">
      <c r="A43" s="55" t="s">
        <v>6</v>
      </c>
      <c r="B43" s="56"/>
      <c r="C43" s="57">
        <v>37</v>
      </c>
      <c r="D43" s="58" t="s">
        <v>133</v>
      </c>
      <c r="E43" s="527" t="s">
        <v>1760</v>
      </c>
      <c r="F43" s="659"/>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9" max="6" man="1"/>
    <brk id="34" max="6"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138</v>
      </c>
      <c r="F2" s="558"/>
      <c r="G2" s="559"/>
    </row>
    <row r="3" spans="1:7" ht="15" customHeight="1" x14ac:dyDescent="0.2">
      <c r="A3" s="551"/>
      <c r="B3" s="552"/>
      <c r="C3" s="552"/>
      <c r="D3" s="553"/>
      <c r="E3" s="23" t="s">
        <v>139</v>
      </c>
      <c r="F3" s="24"/>
      <c r="G3" s="25"/>
    </row>
    <row r="4" spans="1:7" ht="15" customHeight="1" x14ac:dyDescent="0.2">
      <c r="A4" s="551"/>
      <c r="B4" s="552"/>
      <c r="C4" s="552"/>
      <c r="D4" s="553"/>
      <c r="E4" s="23" t="s">
        <v>140</v>
      </c>
      <c r="F4" s="24"/>
      <c r="G4" s="25"/>
    </row>
    <row r="5" spans="1:7" s="29" customFormat="1" ht="15" customHeight="1" thickBot="1" x14ac:dyDescent="0.25">
      <c r="A5" s="551"/>
      <c r="B5" s="552"/>
      <c r="C5" s="552"/>
      <c r="D5" s="553"/>
      <c r="E5" s="26" t="s">
        <v>141</v>
      </c>
      <c r="F5" s="27"/>
      <c r="G5" s="28"/>
    </row>
    <row r="6" spans="1:7" s="29" customFormat="1" ht="30" customHeight="1" thickBot="1" x14ac:dyDescent="0.25">
      <c r="A6" s="554"/>
      <c r="B6" s="555"/>
      <c r="C6" s="555"/>
      <c r="D6" s="556"/>
      <c r="E6" s="30" t="s">
        <v>8</v>
      </c>
      <c r="F6" s="31" t="s">
        <v>90</v>
      </c>
      <c r="G6" s="32" t="s">
        <v>1</v>
      </c>
    </row>
    <row r="7" spans="1:7" s="35" customFormat="1" ht="107" customHeight="1" x14ac:dyDescent="0.2">
      <c r="A7" s="530" t="s">
        <v>2</v>
      </c>
      <c r="B7" s="525" t="s">
        <v>142</v>
      </c>
      <c r="C7" s="33">
        <v>1</v>
      </c>
      <c r="D7" s="34" t="s">
        <v>143</v>
      </c>
      <c r="E7" s="70">
        <v>338</v>
      </c>
      <c r="F7" s="71">
        <v>12140.89</v>
      </c>
      <c r="G7" s="72" t="s">
        <v>144</v>
      </c>
    </row>
    <row r="8" spans="1:7" s="35" customFormat="1" ht="102.65" customHeight="1" x14ac:dyDescent="0.2">
      <c r="A8" s="531"/>
      <c r="B8" s="560"/>
      <c r="C8" s="36">
        <v>2</v>
      </c>
      <c r="D8" s="37" t="s">
        <v>145</v>
      </c>
      <c r="E8" s="73">
        <v>636</v>
      </c>
      <c r="F8" s="73">
        <v>22860.52</v>
      </c>
      <c r="G8" s="74" t="s">
        <v>146</v>
      </c>
    </row>
    <row r="9" spans="1:7" s="35" customFormat="1" ht="95" customHeight="1" x14ac:dyDescent="0.2">
      <c r="A9" s="531"/>
      <c r="B9" s="561"/>
      <c r="C9" s="36">
        <v>3</v>
      </c>
      <c r="D9" s="37" t="s">
        <v>147</v>
      </c>
      <c r="E9" s="75">
        <v>1403</v>
      </c>
      <c r="F9" s="75">
        <v>50406.09</v>
      </c>
      <c r="G9" s="74" t="s">
        <v>148</v>
      </c>
    </row>
    <row r="10" spans="1:7" s="35" customFormat="1" ht="96" customHeight="1" x14ac:dyDescent="0.2">
      <c r="A10" s="531"/>
      <c r="B10" s="560" t="s">
        <v>149</v>
      </c>
      <c r="C10" s="36">
        <v>4</v>
      </c>
      <c r="D10" s="37" t="s">
        <v>150</v>
      </c>
      <c r="E10" s="73">
        <v>668</v>
      </c>
      <c r="F10" s="73">
        <v>23999.200000000001</v>
      </c>
      <c r="G10" s="74" t="s">
        <v>151</v>
      </c>
    </row>
    <row r="11" spans="1:7" s="35" customFormat="1" ht="44.4" customHeight="1" x14ac:dyDescent="0.2">
      <c r="A11" s="531"/>
      <c r="B11" s="560"/>
      <c r="C11" s="36">
        <v>5</v>
      </c>
      <c r="D11" s="37" t="s">
        <v>152</v>
      </c>
      <c r="E11" s="73" t="s">
        <v>84</v>
      </c>
      <c r="F11" s="73"/>
      <c r="G11" s="74"/>
    </row>
    <row r="12" spans="1:7" s="35" customFormat="1" ht="95.4" customHeight="1" x14ac:dyDescent="0.2">
      <c r="A12" s="531"/>
      <c r="B12" s="560"/>
      <c r="C12" s="36">
        <v>6</v>
      </c>
      <c r="D12" s="37" t="s">
        <v>153</v>
      </c>
      <c r="E12" s="73">
        <v>1442</v>
      </c>
      <c r="F12" s="73">
        <v>51817.81</v>
      </c>
      <c r="G12" s="76" t="s">
        <v>154</v>
      </c>
    </row>
    <row r="13" spans="1:7" s="35" customFormat="1" ht="56.4" customHeight="1" x14ac:dyDescent="0.2">
      <c r="A13" s="531"/>
      <c r="B13" s="560"/>
      <c r="C13" s="36">
        <v>7</v>
      </c>
      <c r="D13" s="37" t="s">
        <v>155</v>
      </c>
      <c r="E13" s="77">
        <v>308.77319903169257</v>
      </c>
      <c r="F13" s="78">
        <v>11097</v>
      </c>
      <c r="G13" s="79" t="s">
        <v>156</v>
      </c>
    </row>
    <row r="14" spans="1:7" s="35" customFormat="1" ht="46.25" customHeight="1" x14ac:dyDescent="0.2">
      <c r="A14" s="531"/>
      <c r="B14" s="561"/>
      <c r="C14" s="36">
        <v>8</v>
      </c>
      <c r="D14" s="37" t="s">
        <v>157</v>
      </c>
      <c r="E14" s="77">
        <v>308.77319903169257</v>
      </c>
      <c r="F14" s="78">
        <v>11097</v>
      </c>
      <c r="G14" s="79" t="s">
        <v>158</v>
      </c>
    </row>
    <row r="15" spans="1:7" s="35" customFormat="1" ht="51.65" customHeight="1" x14ac:dyDescent="0.2">
      <c r="A15" s="531"/>
      <c r="B15" s="562"/>
      <c r="C15" s="36">
        <v>9</v>
      </c>
      <c r="D15" s="37" t="s">
        <v>159</v>
      </c>
      <c r="E15" s="80" t="s">
        <v>160</v>
      </c>
      <c r="F15" s="81" t="s">
        <v>161</v>
      </c>
      <c r="G15" s="76" t="s">
        <v>162</v>
      </c>
    </row>
    <row r="16" spans="1:7" s="35" customFormat="1" ht="59.4" customHeight="1" x14ac:dyDescent="0.2">
      <c r="A16" s="531"/>
      <c r="B16" s="542"/>
      <c r="C16" s="36">
        <v>10</v>
      </c>
      <c r="D16" s="37" t="s">
        <v>163</v>
      </c>
      <c r="E16" s="640" t="s">
        <v>164</v>
      </c>
      <c r="F16" s="641"/>
      <c r="G16" s="74" t="s">
        <v>165</v>
      </c>
    </row>
    <row r="17" spans="1:7" s="35" customFormat="1" ht="106.25" customHeight="1" x14ac:dyDescent="0.2">
      <c r="A17" s="531"/>
      <c r="B17" s="542"/>
      <c r="C17" s="36">
        <v>11</v>
      </c>
      <c r="D17" s="37" t="s">
        <v>166</v>
      </c>
      <c r="E17" s="669" t="s">
        <v>167</v>
      </c>
      <c r="F17" s="670"/>
      <c r="G17" s="76" t="s">
        <v>168</v>
      </c>
    </row>
    <row r="18" spans="1:7" s="35" customFormat="1" ht="54.75" customHeight="1" thickBot="1" x14ac:dyDescent="0.25">
      <c r="A18" s="532"/>
      <c r="B18" s="543"/>
      <c r="C18" s="38">
        <v>12</v>
      </c>
      <c r="D18" s="39" t="s">
        <v>169</v>
      </c>
      <c r="E18" s="671" t="s">
        <v>170</v>
      </c>
      <c r="F18" s="672"/>
      <c r="G18" s="82" t="s">
        <v>171</v>
      </c>
    </row>
    <row r="19" spans="1:7" s="35" customFormat="1" ht="79.25" customHeight="1" x14ac:dyDescent="0.2">
      <c r="A19" s="530" t="s">
        <v>0</v>
      </c>
      <c r="B19" s="541"/>
      <c r="C19" s="33">
        <v>13</v>
      </c>
      <c r="D19" s="34" t="s">
        <v>105</v>
      </c>
      <c r="E19" s="83">
        <v>130.44325106430341</v>
      </c>
      <c r="F19" s="84">
        <v>4688</v>
      </c>
      <c r="G19" s="72" t="s">
        <v>172</v>
      </c>
    </row>
    <row r="20" spans="1:7" s="35" customFormat="1" ht="78.650000000000006" customHeight="1" x14ac:dyDescent="0.2">
      <c r="A20" s="531"/>
      <c r="B20" s="542"/>
      <c r="C20" s="36">
        <v>14</v>
      </c>
      <c r="D20" s="37" t="s">
        <v>106</v>
      </c>
      <c r="E20" s="85" t="s">
        <v>173</v>
      </c>
      <c r="F20" s="86" t="s">
        <v>174</v>
      </c>
      <c r="G20" s="76" t="s">
        <v>175</v>
      </c>
    </row>
    <row r="21" spans="1:7" s="35" customFormat="1" ht="92" customHeight="1" x14ac:dyDescent="0.2">
      <c r="A21" s="531"/>
      <c r="B21" s="542"/>
      <c r="C21" s="36">
        <v>15</v>
      </c>
      <c r="D21" s="37" t="s">
        <v>107</v>
      </c>
      <c r="E21" s="81" t="s">
        <v>176</v>
      </c>
      <c r="F21" s="86" t="s">
        <v>177</v>
      </c>
      <c r="G21" s="76" t="s">
        <v>178</v>
      </c>
    </row>
    <row r="22" spans="1:7" s="35" customFormat="1" ht="87" customHeight="1" x14ac:dyDescent="0.2">
      <c r="A22" s="531"/>
      <c r="B22" s="542"/>
      <c r="C22" s="36">
        <v>16</v>
      </c>
      <c r="D22" s="37" t="s">
        <v>108</v>
      </c>
      <c r="E22" s="87" t="s">
        <v>179</v>
      </c>
      <c r="F22" s="87" t="s">
        <v>180</v>
      </c>
      <c r="G22" s="88" t="s">
        <v>181</v>
      </c>
    </row>
    <row r="23" spans="1:7" s="35" customFormat="1" ht="159.65" customHeight="1" thickBot="1" x14ac:dyDescent="0.25">
      <c r="A23" s="532"/>
      <c r="B23" s="543"/>
      <c r="C23" s="40">
        <v>17</v>
      </c>
      <c r="D23" s="41" t="s">
        <v>182</v>
      </c>
      <c r="E23" s="87" t="s">
        <v>183</v>
      </c>
      <c r="F23" s="89" t="s">
        <v>184</v>
      </c>
      <c r="G23" s="90" t="s">
        <v>185</v>
      </c>
    </row>
    <row r="24" spans="1:7" ht="79.25" customHeight="1" x14ac:dyDescent="0.2">
      <c r="A24" s="530" t="s">
        <v>3</v>
      </c>
      <c r="B24" s="544" t="s">
        <v>110</v>
      </c>
      <c r="C24" s="42">
        <v>18</v>
      </c>
      <c r="D24" s="43" t="s">
        <v>186</v>
      </c>
      <c r="E24" s="91" t="s">
        <v>187</v>
      </c>
      <c r="F24" s="91" t="s">
        <v>188</v>
      </c>
      <c r="G24" s="72" t="s">
        <v>189</v>
      </c>
    </row>
    <row r="25" spans="1:7" ht="89" customHeight="1" thickBot="1" x14ac:dyDescent="0.25">
      <c r="A25" s="531"/>
      <c r="B25" s="545"/>
      <c r="C25" s="42">
        <v>19</v>
      </c>
      <c r="D25" s="43" t="s">
        <v>190</v>
      </c>
      <c r="E25" s="92" t="s">
        <v>191</v>
      </c>
      <c r="F25" s="93" t="s">
        <v>192</v>
      </c>
      <c r="G25" s="82" t="s">
        <v>193</v>
      </c>
    </row>
    <row r="26" spans="1:7" ht="77" customHeight="1" x14ac:dyDescent="0.2">
      <c r="A26" s="531"/>
      <c r="B26" s="546" t="s">
        <v>113</v>
      </c>
      <c r="C26" s="33">
        <v>20</v>
      </c>
      <c r="D26" s="44" t="s">
        <v>114</v>
      </c>
      <c r="E26" s="94" t="s">
        <v>194</v>
      </c>
      <c r="F26" s="94" t="s">
        <v>195</v>
      </c>
      <c r="G26" s="95" t="s">
        <v>196</v>
      </c>
    </row>
    <row r="27" spans="1:7" ht="67.25" customHeight="1" thickBot="1" x14ac:dyDescent="0.25">
      <c r="A27" s="531"/>
      <c r="B27" s="545"/>
      <c r="C27" s="42">
        <v>21</v>
      </c>
      <c r="D27" s="43" t="s">
        <v>115</v>
      </c>
      <c r="E27" s="96" t="s">
        <v>197</v>
      </c>
      <c r="F27" s="97" t="s">
        <v>198</v>
      </c>
      <c r="G27" s="98" t="s">
        <v>199</v>
      </c>
    </row>
    <row r="28" spans="1:7" ht="71.400000000000006" customHeight="1" x14ac:dyDescent="0.2">
      <c r="A28" s="531"/>
      <c r="B28" s="546" t="s">
        <v>116</v>
      </c>
      <c r="C28" s="33">
        <v>22</v>
      </c>
      <c r="D28" s="44" t="s">
        <v>200</v>
      </c>
      <c r="E28" s="94" t="s">
        <v>201</v>
      </c>
      <c r="F28" s="94" t="s">
        <v>202</v>
      </c>
      <c r="G28" s="95" t="s">
        <v>203</v>
      </c>
    </row>
    <row r="29" spans="1:7" ht="53.4" customHeight="1" thickBot="1" x14ac:dyDescent="0.25">
      <c r="A29" s="532"/>
      <c r="B29" s="545"/>
      <c r="C29" s="42">
        <v>23</v>
      </c>
      <c r="D29" s="43" t="s">
        <v>204</v>
      </c>
      <c r="E29" s="97" t="s">
        <v>205</v>
      </c>
      <c r="F29" s="97" t="s">
        <v>206</v>
      </c>
      <c r="G29" s="99" t="s">
        <v>199</v>
      </c>
    </row>
    <row r="30" spans="1:7" ht="114" customHeight="1" x14ac:dyDescent="0.2">
      <c r="A30" s="530" t="s">
        <v>4</v>
      </c>
      <c r="B30" s="533"/>
      <c r="C30" s="33">
        <v>24</v>
      </c>
      <c r="D30" s="44" t="s">
        <v>207</v>
      </c>
      <c r="E30" s="13">
        <v>1017</v>
      </c>
      <c r="F30" s="13">
        <v>36535</v>
      </c>
      <c r="G30" s="72" t="s">
        <v>208</v>
      </c>
    </row>
    <row r="31" spans="1:7" ht="120" customHeight="1" x14ac:dyDescent="0.2">
      <c r="A31" s="531"/>
      <c r="B31" s="534"/>
      <c r="C31" s="36">
        <v>25</v>
      </c>
      <c r="D31" s="45" t="s">
        <v>209</v>
      </c>
      <c r="E31" s="14">
        <v>2923</v>
      </c>
      <c r="F31" s="14">
        <v>105035</v>
      </c>
      <c r="G31" s="74" t="s">
        <v>210</v>
      </c>
    </row>
    <row r="32" spans="1:7" ht="110.4" customHeight="1" x14ac:dyDescent="0.2">
      <c r="A32" s="531"/>
      <c r="B32" s="534"/>
      <c r="C32" s="36">
        <v>26</v>
      </c>
      <c r="D32" s="43" t="s">
        <v>211</v>
      </c>
      <c r="E32" s="14">
        <v>1050</v>
      </c>
      <c r="F32" s="100">
        <v>37733.5</v>
      </c>
      <c r="G32" s="74" t="s">
        <v>212</v>
      </c>
    </row>
    <row r="33" spans="1:7" ht="63" customHeight="1" x14ac:dyDescent="0.2">
      <c r="A33" s="531"/>
      <c r="B33" s="534"/>
      <c r="C33" s="36">
        <v>27</v>
      </c>
      <c r="D33" s="43" t="s">
        <v>213</v>
      </c>
      <c r="E33" s="101">
        <v>0.77770666963465873</v>
      </c>
      <c r="F33" s="12">
        <v>27.95</v>
      </c>
      <c r="G33" s="76" t="s">
        <v>214</v>
      </c>
    </row>
    <row r="34" spans="1:7" ht="63" customHeight="1" thickBot="1" x14ac:dyDescent="0.25">
      <c r="A34" s="532"/>
      <c r="B34" s="535"/>
      <c r="C34" s="38">
        <v>28</v>
      </c>
      <c r="D34" s="46" t="s">
        <v>215</v>
      </c>
      <c r="E34" s="102">
        <v>0.74264726341857035</v>
      </c>
      <c r="F34" s="67">
        <v>26.69</v>
      </c>
      <c r="G34" s="82" t="s">
        <v>216</v>
      </c>
    </row>
    <row r="35" spans="1:7" ht="56.4" customHeight="1" x14ac:dyDescent="0.2">
      <c r="A35" s="530" t="s">
        <v>5</v>
      </c>
      <c r="B35" s="47"/>
      <c r="C35" s="42">
        <v>29</v>
      </c>
      <c r="D35" s="48" t="s">
        <v>124</v>
      </c>
      <c r="E35" s="663" t="s">
        <v>217</v>
      </c>
      <c r="F35" s="664"/>
      <c r="G35" s="72" t="s">
        <v>218</v>
      </c>
    </row>
    <row r="36" spans="1:7" ht="65" customHeight="1" x14ac:dyDescent="0.2">
      <c r="A36" s="531"/>
      <c r="B36" s="49"/>
      <c r="C36" s="36">
        <v>30</v>
      </c>
      <c r="D36" s="37" t="s">
        <v>125</v>
      </c>
      <c r="E36" s="665" t="s">
        <v>219</v>
      </c>
      <c r="F36" s="666"/>
      <c r="G36" s="76" t="s">
        <v>220</v>
      </c>
    </row>
    <row r="37" spans="1:7" ht="59.4" customHeight="1" x14ac:dyDescent="0.2">
      <c r="A37" s="531"/>
      <c r="B37" s="49"/>
      <c r="C37" s="36">
        <v>31</v>
      </c>
      <c r="D37" s="37" t="s">
        <v>126</v>
      </c>
      <c r="E37" s="665" t="s">
        <v>221</v>
      </c>
      <c r="F37" s="666"/>
      <c r="G37" s="76" t="s">
        <v>222</v>
      </c>
    </row>
    <row r="38" spans="1:7" ht="49.25" customHeight="1" x14ac:dyDescent="0.2">
      <c r="A38" s="531"/>
      <c r="B38" s="49"/>
      <c r="C38" s="36">
        <v>32</v>
      </c>
      <c r="D38" s="37" t="s">
        <v>127</v>
      </c>
      <c r="E38" s="665" t="s">
        <v>223</v>
      </c>
      <c r="F38" s="666"/>
      <c r="G38" s="76" t="s">
        <v>224</v>
      </c>
    </row>
    <row r="39" spans="1:7" ht="49.25" customHeight="1" x14ac:dyDescent="0.2">
      <c r="A39" s="531"/>
      <c r="B39" s="49"/>
      <c r="C39" s="36">
        <v>33</v>
      </c>
      <c r="D39" s="37" t="s">
        <v>128</v>
      </c>
      <c r="E39" s="665" t="s">
        <v>225</v>
      </c>
      <c r="F39" s="666"/>
      <c r="G39" s="76" t="s">
        <v>226</v>
      </c>
    </row>
    <row r="40" spans="1:7" ht="49.25" customHeight="1" thickBot="1" x14ac:dyDescent="0.25">
      <c r="A40" s="532"/>
      <c r="B40" s="50"/>
      <c r="C40" s="38">
        <v>34</v>
      </c>
      <c r="D40" s="39" t="s">
        <v>129</v>
      </c>
      <c r="E40" s="667" t="s">
        <v>227</v>
      </c>
      <c r="F40" s="668"/>
      <c r="G40" s="82" t="s">
        <v>228</v>
      </c>
    </row>
    <row r="41" spans="1:7" ht="39.65" customHeight="1" x14ac:dyDescent="0.2">
      <c r="A41" s="523" t="s">
        <v>130</v>
      </c>
      <c r="B41" s="525"/>
      <c r="C41" s="103">
        <v>35</v>
      </c>
      <c r="D41" s="104" t="s">
        <v>131</v>
      </c>
      <c r="E41" s="105" t="s">
        <v>229</v>
      </c>
      <c r="F41" s="106"/>
      <c r="G41" s="107"/>
    </row>
    <row r="42" spans="1:7" ht="39.65" customHeight="1" thickBot="1" x14ac:dyDescent="0.25">
      <c r="A42" s="524"/>
      <c r="B42" s="526"/>
      <c r="C42" s="108">
        <v>36</v>
      </c>
      <c r="D42" s="109" t="s">
        <v>132</v>
      </c>
      <c r="E42" s="110" t="s">
        <v>84</v>
      </c>
      <c r="F42" s="111"/>
      <c r="G42" s="112"/>
    </row>
    <row r="43" spans="1:7" ht="32.4" customHeight="1" thickBot="1" x14ac:dyDescent="0.25">
      <c r="A43" s="55" t="s">
        <v>6</v>
      </c>
      <c r="B43" s="56"/>
      <c r="C43" s="57">
        <v>37</v>
      </c>
      <c r="D43" s="58" t="s">
        <v>133</v>
      </c>
      <c r="E43" s="527" t="s">
        <v>7</v>
      </c>
      <c r="F43" s="659"/>
      <c r="G43" s="69"/>
    </row>
    <row r="44" spans="1:7" x14ac:dyDescent="0.2">
      <c r="A44" s="59"/>
      <c r="B44" s="59"/>
      <c r="C44" s="59"/>
      <c r="D44" s="59"/>
      <c r="E44" s="60"/>
      <c r="F44" s="60"/>
      <c r="G44" s="60"/>
    </row>
    <row r="45" spans="1:7" ht="17.399999999999999" customHeight="1" x14ac:dyDescent="0.2">
      <c r="A45" s="662" t="s">
        <v>134</v>
      </c>
      <c r="B45" s="662"/>
      <c r="C45" s="662"/>
      <c r="D45" s="662"/>
      <c r="E45" s="662"/>
      <c r="F45" s="662"/>
      <c r="G45" s="662"/>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1761</v>
      </c>
      <c r="F2" s="558"/>
      <c r="G2" s="559"/>
    </row>
    <row r="3" spans="1:7" ht="15" customHeight="1" x14ac:dyDescent="0.2">
      <c r="A3" s="551"/>
      <c r="B3" s="552"/>
      <c r="C3" s="552"/>
      <c r="D3" s="553"/>
      <c r="E3" s="23" t="s">
        <v>1310</v>
      </c>
      <c r="F3" s="24"/>
      <c r="G3" s="25"/>
    </row>
    <row r="4" spans="1:7" ht="15" customHeight="1" x14ac:dyDescent="0.2">
      <c r="A4" s="551"/>
      <c r="B4" s="552"/>
      <c r="C4" s="552"/>
      <c r="D4" s="553"/>
      <c r="E4" s="23" t="s">
        <v>1762</v>
      </c>
      <c r="F4" s="24"/>
      <c r="G4" s="25"/>
    </row>
    <row r="5" spans="1:7" s="29" customFormat="1" ht="15" customHeight="1" thickBot="1" x14ac:dyDescent="0.25">
      <c r="A5" s="551"/>
      <c r="B5" s="552"/>
      <c r="C5" s="552"/>
      <c r="D5" s="553"/>
      <c r="E5" s="26" t="s">
        <v>89</v>
      </c>
      <c r="F5" s="27"/>
      <c r="G5" s="28"/>
    </row>
    <row r="6" spans="1:7" s="29" customFormat="1" ht="30" customHeight="1" thickBot="1" x14ac:dyDescent="0.25">
      <c r="A6" s="554"/>
      <c r="B6" s="555"/>
      <c r="C6" s="555"/>
      <c r="D6" s="556"/>
      <c r="E6" s="30" t="s">
        <v>1763</v>
      </c>
      <c r="F6" s="31" t="s">
        <v>90</v>
      </c>
      <c r="G6" s="32" t="s">
        <v>1</v>
      </c>
    </row>
    <row r="7" spans="1:7" s="35" customFormat="1" ht="101.4" customHeight="1" x14ac:dyDescent="0.2">
      <c r="A7" s="530" t="s">
        <v>2</v>
      </c>
      <c r="B7" s="525" t="s">
        <v>1764</v>
      </c>
      <c r="C7" s="33">
        <v>1</v>
      </c>
      <c r="D7" s="34" t="s">
        <v>236</v>
      </c>
      <c r="E7" s="70">
        <v>208</v>
      </c>
      <c r="F7" s="71">
        <v>21833.25</v>
      </c>
      <c r="G7" s="5" t="s">
        <v>1765</v>
      </c>
    </row>
    <row r="8" spans="1:7" s="35" customFormat="1" ht="108" customHeight="1" x14ac:dyDescent="0.2">
      <c r="A8" s="531"/>
      <c r="B8" s="560"/>
      <c r="C8" s="36">
        <v>2</v>
      </c>
      <c r="D8" s="37" t="s">
        <v>145</v>
      </c>
      <c r="E8" s="73">
        <v>589</v>
      </c>
      <c r="F8" s="73">
        <v>61691.8</v>
      </c>
      <c r="G8" s="1" t="s">
        <v>1766</v>
      </c>
    </row>
    <row r="9" spans="1:7" s="35" customFormat="1" ht="95.4" customHeight="1" x14ac:dyDescent="0.2">
      <c r="A9" s="531"/>
      <c r="B9" s="561"/>
      <c r="C9" s="36">
        <v>3</v>
      </c>
      <c r="D9" s="37" t="s">
        <v>1767</v>
      </c>
      <c r="E9" s="75">
        <v>1249</v>
      </c>
      <c r="F9" s="75">
        <v>130960.33</v>
      </c>
      <c r="G9" s="1" t="s">
        <v>1768</v>
      </c>
    </row>
    <row r="10" spans="1:7" s="35" customFormat="1" ht="90.65" customHeight="1" x14ac:dyDescent="0.2">
      <c r="A10" s="531"/>
      <c r="B10" s="560" t="s">
        <v>149</v>
      </c>
      <c r="C10" s="36">
        <v>4</v>
      </c>
      <c r="D10" s="37" t="s">
        <v>1769</v>
      </c>
      <c r="E10" s="73">
        <v>371</v>
      </c>
      <c r="F10" s="73">
        <v>38918.769999999997</v>
      </c>
      <c r="G10" s="1" t="s">
        <v>1770</v>
      </c>
    </row>
    <row r="11" spans="1:7" s="35" customFormat="1" ht="42" customHeight="1" x14ac:dyDescent="0.2">
      <c r="A11" s="531"/>
      <c r="B11" s="560"/>
      <c r="C11" s="36">
        <v>5</v>
      </c>
      <c r="D11" s="37" t="s">
        <v>97</v>
      </c>
      <c r="E11" s="73" t="s">
        <v>84</v>
      </c>
      <c r="F11" s="73"/>
      <c r="G11" s="1"/>
    </row>
    <row r="12" spans="1:7" s="35" customFormat="1" ht="93" customHeight="1" x14ac:dyDescent="0.2">
      <c r="A12" s="531"/>
      <c r="B12" s="560"/>
      <c r="C12" s="36">
        <v>6</v>
      </c>
      <c r="D12" s="37" t="s">
        <v>1771</v>
      </c>
      <c r="E12" s="73">
        <v>1101</v>
      </c>
      <c r="F12" s="73">
        <v>115402.08</v>
      </c>
      <c r="G12" s="3" t="s">
        <v>1772</v>
      </c>
    </row>
    <row r="13" spans="1:7" s="35" customFormat="1" ht="53" customHeight="1" x14ac:dyDescent="0.2">
      <c r="A13" s="531"/>
      <c r="B13" s="560"/>
      <c r="C13" s="36">
        <v>7</v>
      </c>
      <c r="D13" s="37" t="s">
        <v>249</v>
      </c>
      <c r="E13" s="386">
        <v>102</v>
      </c>
      <c r="F13" s="387">
        <v>10711</v>
      </c>
      <c r="G13" s="4" t="s">
        <v>1773</v>
      </c>
    </row>
    <row r="14" spans="1:7" s="35" customFormat="1" ht="47.4" customHeight="1" x14ac:dyDescent="0.2">
      <c r="A14" s="531"/>
      <c r="B14" s="561"/>
      <c r="C14" s="36">
        <v>8</v>
      </c>
      <c r="D14" s="37" t="s">
        <v>1774</v>
      </c>
      <c r="E14" s="386">
        <v>102</v>
      </c>
      <c r="F14" s="387">
        <v>10711</v>
      </c>
      <c r="G14" s="388" t="s">
        <v>697</v>
      </c>
    </row>
    <row r="15" spans="1:7" s="35" customFormat="1" ht="51.65" customHeight="1" x14ac:dyDescent="0.2">
      <c r="A15" s="531"/>
      <c r="B15" s="562"/>
      <c r="C15" s="36">
        <v>9</v>
      </c>
      <c r="D15" s="37" t="s">
        <v>1395</v>
      </c>
      <c r="E15" s="11" t="s">
        <v>1775</v>
      </c>
      <c r="F15" s="387" t="s">
        <v>1776</v>
      </c>
      <c r="G15" s="389" t="s">
        <v>1777</v>
      </c>
    </row>
    <row r="16" spans="1:7" s="35" customFormat="1" ht="63.65" customHeight="1" x14ac:dyDescent="0.2">
      <c r="A16" s="531"/>
      <c r="B16" s="542"/>
      <c r="C16" s="36">
        <v>10</v>
      </c>
      <c r="D16" s="37" t="s">
        <v>1778</v>
      </c>
      <c r="E16" s="679" t="s">
        <v>1779</v>
      </c>
      <c r="F16" s="680"/>
      <c r="G16" s="1" t="s">
        <v>1268</v>
      </c>
    </row>
    <row r="17" spans="1:7" s="35" customFormat="1" ht="143.4" customHeight="1" x14ac:dyDescent="0.2">
      <c r="A17" s="531"/>
      <c r="B17" s="542"/>
      <c r="C17" s="36">
        <v>11</v>
      </c>
      <c r="D17" s="37" t="s">
        <v>1780</v>
      </c>
      <c r="E17" s="681" t="s">
        <v>1781</v>
      </c>
      <c r="F17" s="682"/>
      <c r="G17" s="388" t="s">
        <v>1782</v>
      </c>
    </row>
    <row r="18" spans="1:7" s="35" customFormat="1" ht="89" customHeight="1" thickBot="1" x14ac:dyDescent="0.25">
      <c r="A18" s="532"/>
      <c r="B18" s="543"/>
      <c r="C18" s="38">
        <v>12</v>
      </c>
      <c r="D18" s="39" t="s">
        <v>481</v>
      </c>
      <c r="E18" s="619" t="s">
        <v>1783</v>
      </c>
      <c r="F18" s="683"/>
      <c r="G18" s="2" t="s">
        <v>1784</v>
      </c>
    </row>
    <row r="19" spans="1:7" s="35" customFormat="1" ht="57.65" customHeight="1" x14ac:dyDescent="0.2">
      <c r="A19" s="530" t="s">
        <v>0</v>
      </c>
      <c r="B19" s="541"/>
      <c r="C19" s="33">
        <v>13</v>
      </c>
      <c r="D19" s="34" t="s">
        <v>105</v>
      </c>
      <c r="E19" s="91" t="s">
        <v>1623</v>
      </c>
      <c r="F19" s="91" t="s">
        <v>1623</v>
      </c>
      <c r="G19" s="5" t="s">
        <v>1713</v>
      </c>
    </row>
    <row r="20" spans="1:7" s="35" customFormat="1" ht="96" customHeight="1" x14ac:dyDescent="0.2">
      <c r="A20" s="531"/>
      <c r="B20" s="542"/>
      <c r="C20" s="36">
        <v>14</v>
      </c>
      <c r="D20" s="37" t="s">
        <v>106</v>
      </c>
      <c r="E20" s="11">
        <v>0.05</v>
      </c>
      <c r="F20" s="390">
        <v>5</v>
      </c>
      <c r="G20" s="3" t="s">
        <v>1785</v>
      </c>
    </row>
    <row r="21" spans="1:7" s="35" customFormat="1" ht="101.4" customHeight="1" x14ac:dyDescent="0.2">
      <c r="A21" s="531"/>
      <c r="B21" s="542"/>
      <c r="C21" s="36">
        <v>15</v>
      </c>
      <c r="D21" s="37" t="s">
        <v>107</v>
      </c>
      <c r="E21" s="12" t="s">
        <v>1786</v>
      </c>
      <c r="F21" s="391" t="s">
        <v>1787</v>
      </c>
      <c r="G21" s="392" t="s">
        <v>1788</v>
      </c>
    </row>
    <row r="22" spans="1:7" s="35" customFormat="1" ht="92.4" customHeight="1" x14ac:dyDescent="0.2">
      <c r="A22" s="531"/>
      <c r="B22" s="542"/>
      <c r="C22" s="36">
        <v>16</v>
      </c>
      <c r="D22" s="37" t="s">
        <v>108</v>
      </c>
      <c r="E22" s="393" t="s">
        <v>1789</v>
      </c>
      <c r="F22" s="394" t="s">
        <v>1790</v>
      </c>
      <c r="G22" s="395" t="s">
        <v>1791</v>
      </c>
    </row>
    <row r="23" spans="1:7" s="35" customFormat="1" ht="108.65" customHeight="1" thickBot="1" x14ac:dyDescent="0.25">
      <c r="A23" s="532"/>
      <c r="B23" s="543"/>
      <c r="C23" s="40">
        <v>17</v>
      </c>
      <c r="D23" s="41" t="s">
        <v>1792</v>
      </c>
      <c r="E23" s="396">
        <v>2385</v>
      </c>
      <c r="F23" s="397">
        <v>250000</v>
      </c>
      <c r="G23" s="6" t="s">
        <v>1793</v>
      </c>
    </row>
    <row r="24" spans="1:7" ht="116.4" customHeight="1" x14ac:dyDescent="0.2">
      <c r="A24" s="530" t="s">
        <v>3</v>
      </c>
      <c r="B24" s="544" t="s">
        <v>110</v>
      </c>
      <c r="C24" s="42">
        <v>18</v>
      </c>
      <c r="D24" s="43" t="s">
        <v>731</v>
      </c>
      <c r="E24" s="133" t="s">
        <v>1794</v>
      </c>
      <c r="F24" s="398" t="s">
        <v>1795</v>
      </c>
      <c r="G24" s="399" t="s">
        <v>1796</v>
      </c>
    </row>
    <row r="25" spans="1:7" ht="108.65" customHeight="1" thickBot="1" x14ac:dyDescent="0.25">
      <c r="A25" s="531"/>
      <c r="B25" s="545"/>
      <c r="C25" s="42">
        <v>19</v>
      </c>
      <c r="D25" s="43" t="s">
        <v>876</v>
      </c>
      <c r="E25" s="66" t="s">
        <v>1797</v>
      </c>
      <c r="F25" s="400" t="s">
        <v>1798</v>
      </c>
      <c r="G25" s="401" t="s">
        <v>1799</v>
      </c>
    </row>
    <row r="26" spans="1:7" ht="74" customHeight="1" x14ac:dyDescent="0.2">
      <c r="A26" s="531"/>
      <c r="B26" s="546" t="s">
        <v>113</v>
      </c>
      <c r="C26" s="33">
        <v>20</v>
      </c>
      <c r="D26" s="44" t="s">
        <v>114</v>
      </c>
      <c r="E26" s="11" t="s">
        <v>1800</v>
      </c>
      <c r="F26" s="394" t="s">
        <v>1801</v>
      </c>
      <c r="G26" s="395" t="s">
        <v>1802</v>
      </c>
    </row>
    <row r="27" spans="1:7" ht="99.65" customHeight="1" thickBot="1" x14ac:dyDescent="0.25">
      <c r="A27" s="531"/>
      <c r="B27" s="545"/>
      <c r="C27" s="42">
        <v>21</v>
      </c>
      <c r="D27" s="43" t="s">
        <v>115</v>
      </c>
      <c r="E27" s="66" t="s">
        <v>1803</v>
      </c>
      <c r="F27" s="400" t="s">
        <v>1804</v>
      </c>
      <c r="G27" s="401" t="s">
        <v>1805</v>
      </c>
    </row>
    <row r="28" spans="1:7" ht="81" customHeight="1" x14ac:dyDescent="0.2">
      <c r="A28" s="531"/>
      <c r="B28" s="546" t="s">
        <v>116</v>
      </c>
      <c r="C28" s="33">
        <v>22</v>
      </c>
      <c r="D28" s="44" t="s">
        <v>661</v>
      </c>
      <c r="E28" s="11" t="s">
        <v>1806</v>
      </c>
      <c r="F28" s="402" t="s">
        <v>1807</v>
      </c>
      <c r="G28" s="395" t="s">
        <v>1808</v>
      </c>
    </row>
    <row r="29" spans="1:7" ht="74.400000000000006" customHeight="1" thickBot="1" x14ac:dyDescent="0.25">
      <c r="A29" s="532"/>
      <c r="B29" s="545"/>
      <c r="C29" s="42">
        <v>23</v>
      </c>
      <c r="D29" s="43" t="s">
        <v>1663</v>
      </c>
      <c r="E29" s="67" t="s">
        <v>1809</v>
      </c>
      <c r="F29" s="403" t="s">
        <v>1810</v>
      </c>
      <c r="G29" s="404" t="s">
        <v>1811</v>
      </c>
    </row>
    <row r="30" spans="1:7" ht="92.4" customHeight="1" x14ac:dyDescent="0.2">
      <c r="A30" s="530" t="s">
        <v>4</v>
      </c>
      <c r="B30" s="533"/>
      <c r="C30" s="33">
        <v>24</v>
      </c>
      <c r="D30" s="44" t="s">
        <v>969</v>
      </c>
      <c r="E30" s="394">
        <v>550</v>
      </c>
      <c r="F30" s="405" t="s">
        <v>1233</v>
      </c>
      <c r="G30" s="399" t="s">
        <v>1812</v>
      </c>
    </row>
    <row r="31" spans="1:7" ht="107" customHeight="1" x14ac:dyDescent="0.2">
      <c r="A31" s="531"/>
      <c r="B31" s="534"/>
      <c r="C31" s="36">
        <v>25</v>
      </c>
      <c r="D31" s="45" t="s">
        <v>673</v>
      </c>
      <c r="E31" s="394">
        <v>450</v>
      </c>
      <c r="F31" s="391" t="s">
        <v>1233</v>
      </c>
      <c r="G31" s="395" t="s">
        <v>1813</v>
      </c>
    </row>
    <row r="32" spans="1:7" ht="90.65" customHeight="1" x14ac:dyDescent="0.2">
      <c r="A32" s="531"/>
      <c r="B32" s="534"/>
      <c r="C32" s="36">
        <v>26</v>
      </c>
      <c r="D32" s="43" t="s">
        <v>1107</v>
      </c>
      <c r="E32" s="406">
        <v>700</v>
      </c>
      <c r="F32" s="394" t="s">
        <v>1233</v>
      </c>
      <c r="G32" s="395" t="s">
        <v>1814</v>
      </c>
    </row>
    <row r="33" spans="1:7" ht="33" customHeight="1" x14ac:dyDescent="0.2">
      <c r="A33" s="531"/>
      <c r="B33" s="534"/>
      <c r="C33" s="36">
        <v>27</v>
      </c>
      <c r="D33" s="43" t="s">
        <v>681</v>
      </c>
      <c r="E33" s="12">
        <v>0.63</v>
      </c>
      <c r="F33" s="12">
        <v>66.27</v>
      </c>
      <c r="G33" s="3" t="s">
        <v>1815</v>
      </c>
    </row>
    <row r="34" spans="1:7" ht="33" customHeight="1" thickBot="1" x14ac:dyDescent="0.25">
      <c r="A34" s="532"/>
      <c r="B34" s="535"/>
      <c r="C34" s="38">
        <v>28</v>
      </c>
      <c r="D34" s="46" t="s">
        <v>1304</v>
      </c>
      <c r="E34" s="407">
        <v>0.72</v>
      </c>
      <c r="F34" s="67">
        <v>75.22</v>
      </c>
      <c r="G34" s="2" t="s">
        <v>1373</v>
      </c>
    </row>
    <row r="35" spans="1:7" ht="62.4" customHeight="1" x14ac:dyDescent="0.2">
      <c r="A35" s="530" t="s">
        <v>5</v>
      </c>
      <c r="B35" s="47"/>
      <c r="C35" s="42">
        <v>29</v>
      </c>
      <c r="D35" s="48" t="s">
        <v>124</v>
      </c>
      <c r="E35" s="673" t="s">
        <v>1816</v>
      </c>
      <c r="F35" s="674"/>
      <c r="G35" s="399" t="s">
        <v>1817</v>
      </c>
    </row>
    <row r="36" spans="1:7" ht="84.65" customHeight="1" x14ac:dyDescent="0.2">
      <c r="A36" s="531"/>
      <c r="B36" s="49"/>
      <c r="C36" s="36">
        <v>30</v>
      </c>
      <c r="D36" s="37" t="s">
        <v>125</v>
      </c>
      <c r="E36" s="675" t="s">
        <v>1818</v>
      </c>
      <c r="F36" s="676"/>
      <c r="G36" s="392" t="s">
        <v>1819</v>
      </c>
    </row>
    <row r="37" spans="1:7" ht="75.650000000000006" customHeight="1" x14ac:dyDescent="0.2">
      <c r="A37" s="531"/>
      <c r="B37" s="49"/>
      <c r="C37" s="36">
        <v>31</v>
      </c>
      <c r="D37" s="37" t="s">
        <v>126</v>
      </c>
      <c r="E37" s="675" t="s">
        <v>1820</v>
      </c>
      <c r="F37" s="676"/>
      <c r="G37" s="392" t="s">
        <v>1821</v>
      </c>
    </row>
    <row r="38" spans="1:7" ht="49.25" customHeight="1" x14ac:dyDescent="0.2">
      <c r="A38" s="531"/>
      <c r="B38" s="49"/>
      <c r="C38" s="36">
        <v>32</v>
      </c>
      <c r="D38" s="37" t="s">
        <v>127</v>
      </c>
      <c r="E38" s="675" t="s">
        <v>1822</v>
      </c>
      <c r="F38" s="676"/>
      <c r="G38" s="392" t="s">
        <v>1823</v>
      </c>
    </row>
    <row r="39" spans="1:7" ht="93.65" customHeight="1" x14ac:dyDescent="0.2">
      <c r="A39" s="531"/>
      <c r="B39" s="49"/>
      <c r="C39" s="36">
        <v>33</v>
      </c>
      <c r="D39" s="37" t="s">
        <v>128</v>
      </c>
      <c r="E39" s="675" t="s">
        <v>1824</v>
      </c>
      <c r="F39" s="676"/>
      <c r="G39" s="392" t="s">
        <v>1825</v>
      </c>
    </row>
    <row r="40" spans="1:7" ht="49.25" customHeight="1" thickBot="1" x14ac:dyDescent="0.25">
      <c r="A40" s="532"/>
      <c r="B40" s="50"/>
      <c r="C40" s="38">
        <v>34</v>
      </c>
      <c r="D40" s="39" t="s">
        <v>129</v>
      </c>
      <c r="E40" s="677" t="s">
        <v>1824</v>
      </c>
      <c r="F40" s="678"/>
      <c r="G40" s="388" t="s">
        <v>1826</v>
      </c>
    </row>
    <row r="41" spans="1:7" ht="37.25" customHeight="1" x14ac:dyDescent="0.2">
      <c r="A41" s="523" t="s">
        <v>130</v>
      </c>
      <c r="B41" s="525"/>
      <c r="C41" s="330">
        <v>35</v>
      </c>
      <c r="D41" s="331" t="s">
        <v>131</v>
      </c>
      <c r="E41" s="408" t="s">
        <v>84</v>
      </c>
      <c r="F41" s="409"/>
      <c r="G41" s="410"/>
    </row>
    <row r="42" spans="1:7" ht="37.25" customHeight="1" thickBot="1" x14ac:dyDescent="0.25">
      <c r="A42" s="524"/>
      <c r="B42" s="526"/>
      <c r="C42" s="332">
        <v>36</v>
      </c>
      <c r="D42" s="333" t="s">
        <v>132</v>
      </c>
      <c r="E42" s="411" t="s">
        <v>84</v>
      </c>
      <c r="F42" s="412"/>
      <c r="G42" s="413"/>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1827</v>
      </c>
      <c r="F2" s="558"/>
      <c r="G2" s="559"/>
    </row>
    <row r="3" spans="1:7" ht="15" customHeight="1" x14ac:dyDescent="0.2">
      <c r="A3" s="551"/>
      <c r="B3" s="552"/>
      <c r="C3" s="552"/>
      <c r="D3" s="553"/>
      <c r="E3" s="23" t="s">
        <v>1310</v>
      </c>
      <c r="F3" s="24"/>
      <c r="G3" s="25"/>
    </row>
    <row r="4" spans="1:7" ht="15" customHeight="1" x14ac:dyDescent="0.2">
      <c r="A4" s="551"/>
      <c r="B4" s="552"/>
      <c r="C4" s="552"/>
      <c r="D4" s="553"/>
      <c r="E4" s="23" t="s">
        <v>1828</v>
      </c>
      <c r="F4" s="24"/>
      <c r="G4" s="25"/>
    </row>
    <row r="5" spans="1:7" s="29" customFormat="1" ht="15" customHeight="1" thickBot="1" x14ac:dyDescent="0.25">
      <c r="A5" s="551"/>
      <c r="B5" s="552"/>
      <c r="C5" s="552"/>
      <c r="D5" s="553"/>
      <c r="E5" s="26" t="s">
        <v>1829</v>
      </c>
      <c r="F5" s="27"/>
      <c r="G5" s="28"/>
    </row>
    <row r="6" spans="1:7" s="29" customFormat="1" ht="30" customHeight="1" thickBot="1" x14ac:dyDescent="0.25">
      <c r="A6" s="554"/>
      <c r="B6" s="555"/>
      <c r="C6" s="555"/>
      <c r="D6" s="556"/>
      <c r="E6" s="30" t="s">
        <v>452</v>
      </c>
      <c r="F6" s="31" t="s">
        <v>90</v>
      </c>
      <c r="G6" s="32" t="s">
        <v>1</v>
      </c>
    </row>
    <row r="7" spans="1:7" s="35" customFormat="1" ht="92.4" customHeight="1" x14ac:dyDescent="0.2">
      <c r="A7" s="530" t="s">
        <v>2</v>
      </c>
      <c r="B7" s="525" t="s">
        <v>142</v>
      </c>
      <c r="C7" s="33">
        <v>1</v>
      </c>
      <c r="D7" s="34" t="s">
        <v>236</v>
      </c>
      <c r="E7" s="8">
        <v>111</v>
      </c>
      <c r="F7" s="71">
        <v>8728</v>
      </c>
      <c r="G7" s="5" t="s">
        <v>1830</v>
      </c>
    </row>
    <row r="8" spans="1:7" s="35" customFormat="1" ht="102" customHeight="1" x14ac:dyDescent="0.2">
      <c r="A8" s="531"/>
      <c r="B8" s="560"/>
      <c r="C8" s="36">
        <v>2</v>
      </c>
      <c r="D8" s="37" t="s">
        <v>457</v>
      </c>
      <c r="E8" s="17">
        <v>257</v>
      </c>
      <c r="F8" s="73">
        <v>20200</v>
      </c>
      <c r="G8" s="1" t="s">
        <v>1831</v>
      </c>
    </row>
    <row r="9" spans="1:7" s="35" customFormat="1" ht="93" customHeight="1" x14ac:dyDescent="0.2">
      <c r="A9" s="531"/>
      <c r="B9" s="561"/>
      <c r="C9" s="36">
        <v>3</v>
      </c>
      <c r="D9" s="37" t="s">
        <v>147</v>
      </c>
      <c r="E9" s="9">
        <v>636</v>
      </c>
      <c r="F9" s="75">
        <v>50015</v>
      </c>
      <c r="G9" s="1" t="s">
        <v>1832</v>
      </c>
    </row>
    <row r="10" spans="1:7" s="35" customFormat="1" ht="93" customHeight="1" x14ac:dyDescent="0.2">
      <c r="A10" s="531"/>
      <c r="B10" s="560" t="s">
        <v>1833</v>
      </c>
      <c r="C10" s="36">
        <v>4</v>
      </c>
      <c r="D10" s="37" t="s">
        <v>150</v>
      </c>
      <c r="E10" s="17">
        <v>192</v>
      </c>
      <c r="F10" s="73">
        <v>15121</v>
      </c>
      <c r="G10" s="1" t="s">
        <v>1834</v>
      </c>
    </row>
    <row r="11" spans="1:7" s="35" customFormat="1" ht="42.65" customHeight="1" x14ac:dyDescent="0.2">
      <c r="A11" s="531"/>
      <c r="B11" s="560"/>
      <c r="C11" s="36">
        <v>5</v>
      </c>
      <c r="D11" s="37" t="s">
        <v>1835</v>
      </c>
      <c r="E11" s="9" t="s">
        <v>84</v>
      </c>
      <c r="F11" s="75"/>
      <c r="G11" s="3"/>
    </row>
    <row r="12" spans="1:7" s="35" customFormat="1" ht="100.25" customHeight="1" x14ac:dyDescent="0.2">
      <c r="A12" s="531"/>
      <c r="B12" s="560"/>
      <c r="C12" s="36">
        <v>6</v>
      </c>
      <c r="D12" s="37" t="s">
        <v>98</v>
      </c>
      <c r="E12" s="17">
        <v>580</v>
      </c>
      <c r="F12" s="73">
        <v>45667</v>
      </c>
      <c r="G12" s="3" t="s">
        <v>1836</v>
      </c>
    </row>
    <row r="13" spans="1:7" s="35" customFormat="1" ht="50" customHeight="1" x14ac:dyDescent="0.2">
      <c r="A13" s="531"/>
      <c r="B13" s="560"/>
      <c r="C13" s="36">
        <v>7</v>
      </c>
      <c r="D13" s="37" t="s">
        <v>249</v>
      </c>
      <c r="E13" s="17" t="s">
        <v>1837</v>
      </c>
      <c r="F13" s="17" t="s">
        <v>1838</v>
      </c>
      <c r="G13" s="4" t="s">
        <v>1839</v>
      </c>
    </row>
    <row r="14" spans="1:7" s="35" customFormat="1" ht="54" customHeight="1" x14ac:dyDescent="0.2">
      <c r="A14" s="531"/>
      <c r="B14" s="561"/>
      <c r="C14" s="36">
        <v>8</v>
      </c>
      <c r="D14" s="37" t="s">
        <v>1840</v>
      </c>
      <c r="E14" s="17" t="s">
        <v>1841</v>
      </c>
      <c r="F14" s="17" t="s">
        <v>1842</v>
      </c>
      <c r="G14" s="4" t="s">
        <v>1843</v>
      </c>
    </row>
    <row r="15" spans="1:7" s="35" customFormat="1" ht="130.25" customHeight="1" x14ac:dyDescent="0.2">
      <c r="A15" s="531"/>
      <c r="B15" s="562"/>
      <c r="C15" s="36">
        <v>9</v>
      </c>
      <c r="D15" s="37" t="s">
        <v>1844</v>
      </c>
      <c r="E15" s="17" t="s">
        <v>1845</v>
      </c>
      <c r="F15" s="17" t="s">
        <v>1535</v>
      </c>
      <c r="G15" s="3" t="s">
        <v>1846</v>
      </c>
    </row>
    <row r="16" spans="1:7" s="35" customFormat="1" ht="64.25" customHeight="1" x14ac:dyDescent="0.2">
      <c r="A16" s="531"/>
      <c r="B16" s="542"/>
      <c r="C16" s="36">
        <v>10</v>
      </c>
      <c r="D16" s="37" t="s">
        <v>1778</v>
      </c>
      <c r="E16" s="621" t="s">
        <v>1847</v>
      </c>
      <c r="F16" s="622"/>
      <c r="G16" s="3" t="s">
        <v>1848</v>
      </c>
    </row>
    <row r="17" spans="1:7" s="35" customFormat="1" ht="78.650000000000006" customHeight="1" x14ac:dyDescent="0.2">
      <c r="A17" s="531"/>
      <c r="B17" s="542"/>
      <c r="C17" s="36">
        <v>11</v>
      </c>
      <c r="D17" s="37" t="s">
        <v>1849</v>
      </c>
      <c r="E17" s="565" t="s">
        <v>1850</v>
      </c>
      <c r="F17" s="566"/>
      <c r="G17" s="4" t="s">
        <v>1851</v>
      </c>
    </row>
    <row r="18" spans="1:7" s="35" customFormat="1" ht="66" customHeight="1" thickBot="1" x14ac:dyDescent="0.25">
      <c r="A18" s="532"/>
      <c r="B18" s="543"/>
      <c r="C18" s="38">
        <v>12</v>
      </c>
      <c r="D18" s="39" t="s">
        <v>104</v>
      </c>
      <c r="E18" s="567" t="s">
        <v>1852</v>
      </c>
      <c r="F18" s="568"/>
      <c r="G18" s="2" t="s">
        <v>1853</v>
      </c>
    </row>
    <row r="19" spans="1:7" s="35" customFormat="1" ht="110" customHeight="1" x14ac:dyDescent="0.2">
      <c r="A19" s="530" t="s">
        <v>0</v>
      </c>
      <c r="B19" s="541"/>
      <c r="C19" s="33">
        <v>13</v>
      </c>
      <c r="D19" s="34" t="s">
        <v>105</v>
      </c>
      <c r="E19" s="8" t="s">
        <v>1854</v>
      </c>
      <c r="F19" s="8" t="s">
        <v>1855</v>
      </c>
      <c r="G19" s="5" t="s">
        <v>1856</v>
      </c>
    </row>
    <row r="20" spans="1:7" s="35" customFormat="1" ht="87" customHeight="1" x14ac:dyDescent="0.2">
      <c r="A20" s="531"/>
      <c r="B20" s="542"/>
      <c r="C20" s="36">
        <v>14</v>
      </c>
      <c r="D20" s="37" t="s">
        <v>106</v>
      </c>
      <c r="E20" s="17" t="s">
        <v>1857</v>
      </c>
      <c r="F20" s="9" t="s">
        <v>1858</v>
      </c>
      <c r="G20" s="3" t="s">
        <v>1859</v>
      </c>
    </row>
    <row r="21" spans="1:7" s="35" customFormat="1" ht="95.4" customHeight="1" x14ac:dyDescent="0.2">
      <c r="A21" s="531"/>
      <c r="B21" s="542"/>
      <c r="C21" s="36">
        <v>15</v>
      </c>
      <c r="D21" s="37" t="s">
        <v>107</v>
      </c>
      <c r="E21" s="9" t="s">
        <v>1860</v>
      </c>
      <c r="F21" s="9" t="s">
        <v>1861</v>
      </c>
      <c r="G21" s="3" t="s">
        <v>1862</v>
      </c>
    </row>
    <row r="22" spans="1:7" s="35" customFormat="1" ht="104" customHeight="1" x14ac:dyDescent="0.2">
      <c r="A22" s="531"/>
      <c r="B22" s="542"/>
      <c r="C22" s="36">
        <v>16</v>
      </c>
      <c r="D22" s="37" t="s">
        <v>108</v>
      </c>
      <c r="E22" s="185" t="s">
        <v>1863</v>
      </c>
      <c r="F22" s="368" t="s">
        <v>1864</v>
      </c>
      <c r="G22" s="1" t="s">
        <v>1865</v>
      </c>
    </row>
    <row r="23" spans="1:7" s="35" customFormat="1" ht="89" customHeight="1" thickBot="1" x14ac:dyDescent="0.25">
      <c r="A23" s="532"/>
      <c r="B23" s="543"/>
      <c r="C23" s="40">
        <v>17</v>
      </c>
      <c r="D23" s="41" t="s">
        <v>1866</v>
      </c>
      <c r="E23" s="16" t="s">
        <v>1867</v>
      </c>
      <c r="F23" s="16" t="s">
        <v>1868</v>
      </c>
      <c r="G23" s="6" t="s">
        <v>1869</v>
      </c>
    </row>
    <row r="24" spans="1:7" ht="82.25" customHeight="1" x14ac:dyDescent="0.2">
      <c r="A24" s="530" t="s">
        <v>3</v>
      </c>
      <c r="B24" s="544" t="s">
        <v>110</v>
      </c>
      <c r="C24" s="42">
        <v>18</v>
      </c>
      <c r="D24" s="43" t="s">
        <v>731</v>
      </c>
      <c r="E24" s="8" t="s">
        <v>1870</v>
      </c>
      <c r="F24" s="8" t="s">
        <v>1871</v>
      </c>
      <c r="G24" s="5" t="s">
        <v>1872</v>
      </c>
    </row>
    <row r="25" spans="1:7" ht="80" customHeight="1" thickBot="1" x14ac:dyDescent="0.25">
      <c r="A25" s="531"/>
      <c r="B25" s="545"/>
      <c r="C25" s="42">
        <v>19</v>
      </c>
      <c r="D25" s="43" t="s">
        <v>1873</v>
      </c>
      <c r="E25" s="68" t="s">
        <v>1874</v>
      </c>
      <c r="F25" s="7" t="s">
        <v>1875</v>
      </c>
      <c r="G25" s="2" t="s">
        <v>1876</v>
      </c>
    </row>
    <row r="26" spans="1:7" ht="62.4" customHeight="1" x14ac:dyDescent="0.2">
      <c r="A26" s="531"/>
      <c r="B26" s="546" t="s">
        <v>113</v>
      </c>
      <c r="C26" s="33">
        <v>20</v>
      </c>
      <c r="D26" s="44" t="s">
        <v>114</v>
      </c>
      <c r="E26" s="17" t="s">
        <v>1877</v>
      </c>
      <c r="F26" s="17" t="s">
        <v>1878</v>
      </c>
      <c r="G26" s="74" t="s">
        <v>1879</v>
      </c>
    </row>
    <row r="27" spans="1:7" ht="54.65" customHeight="1" thickBot="1" x14ac:dyDescent="0.25">
      <c r="A27" s="531"/>
      <c r="B27" s="545"/>
      <c r="C27" s="42">
        <v>21</v>
      </c>
      <c r="D27" s="43" t="s">
        <v>115</v>
      </c>
      <c r="E27" s="68" t="s">
        <v>1880</v>
      </c>
      <c r="F27" s="7" t="s">
        <v>1881</v>
      </c>
      <c r="G27" s="82" t="s">
        <v>158</v>
      </c>
    </row>
    <row r="28" spans="1:7" ht="92.4" customHeight="1" x14ac:dyDescent="0.2">
      <c r="A28" s="531"/>
      <c r="B28" s="546" t="s">
        <v>116</v>
      </c>
      <c r="C28" s="33">
        <v>22</v>
      </c>
      <c r="D28" s="44" t="s">
        <v>661</v>
      </c>
      <c r="E28" s="17" t="s">
        <v>1882</v>
      </c>
      <c r="F28" s="17" t="s">
        <v>1883</v>
      </c>
      <c r="G28" s="1" t="s">
        <v>1884</v>
      </c>
    </row>
    <row r="29" spans="1:7" ht="95.4" customHeight="1" thickBot="1" x14ac:dyDescent="0.25">
      <c r="A29" s="532"/>
      <c r="B29" s="545"/>
      <c r="C29" s="42">
        <v>23</v>
      </c>
      <c r="D29" s="43" t="s">
        <v>745</v>
      </c>
      <c r="E29" s="7" t="s">
        <v>1885</v>
      </c>
      <c r="F29" s="7" t="s">
        <v>1886</v>
      </c>
      <c r="G29" s="2" t="s">
        <v>1887</v>
      </c>
    </row>
    <row r="30" spans="1:7" ht="139.25" customHeight="1" x14ac:dyDescent="0.2">
      <c r="A30" s="530" t="s">
        <v>4</v>
      </c>
      <c r="B30" s="533"/>
      <c r="C30" s="33">
        <v>24</v>
      </c>
      <c r="D30" s="44" t="s">
        <v>1888</v>
      </c>
      <c r="E30" s="8">
        <v>400</v>
      </c>
      <c r="F30" s="8" t="s">
        <v>1233</v>
      </c>
      <c r="G30" s="72" t="s">
        <v>1889</v>
      </c>
    </row>
    <row r="31" spans="1:7" ht="161.4" customHeight="1" x14ac:dyDescent="0.2">
      <c r="A31" s="531"/>
      <c r="B31" s="534"/>
      <c r="C31" s="36">
        <v>25</v>
      </c>
      <c r="D31" s="45" t="s">
        <v>752</v>
      </c>
      <c r="E31" s="73">
        <v>2000</v>
      </c>
      <c r="F31" s="17" t="s">
        <v>1233</v>
      </c>
      <c r="G31" s="76" t="s">
        <v>1890</v>
      </c>
    </row>
    <row r="32" spans="1:7" ht="146.4" customHeight="1" x14ac:dyDescent="0.2">
      <c r="A32" s="531"/>
      <c r="B32" s="534"/>
      <c r="C32" s="36">
        <v>26</v>
      </c>
      <c r="D32" s="43" t="s">
        <v>1891</v>
      </c>
      <c r="E32" s="73">
        <v>1100</v>
      </c>
      <c r="F32" s="17" t="s">
        <v>1233</v>
      </c>
      <c r="G32" s="74" t="s">
        <v>1892</v>
      </c>
    </row>
    <row r="33" spans="1:7" ht="35.4" customHeight="1" x14ac:dyDescent="0.2">
      <c r="A33" s="531"/>
      <c r="B33" s="534"/>
      <c r="C33" s="36">
        <v>27</v>
      </c>
      <c r="D33" s="43" t="s">
        <v>1597</v>
      </c>
      <c r="E33" s="9">
        <v>1.1299999999999999</v>
      </c>
      <c r="F33" s="9">
        <v>89</v>
      </c>
      <c r="G33" s="3" t="s">
        <v>1893</v>
      </c>
    </row>
    <row r="34" spans="1:7" ht="33" customHeight="1" thickBot="1" x14ac:dyDescent="0.25">
      <c r="A34" s="532"/>
      <c r="B34" s="535"/>
      <c r="C34" s="38">
        <v>28</v>
      </c>
      <c r="D34" s="46" t="s">
        <v>1599</v>
      </c>
      <c r="E34" s="7">
        <v>0.83</v>
      </c>
      <c r="F34" s="7">
        <v>65</v>
      </c>
      <c r="G34" s="2" t="s">
        <v>158</v>
      </c>
    </row>
    <row r="35" spans="1:7" ht="110.4" customHeight="1" x14ac:dyDescent="0.2">
      <c r="A35" s="530" t="s">
        <v>5</v>
      </c>
      <c r="B35" s="47"/>
      <c r="C35" s="42">
        <v>29</v>
      </c>
      <c r="D35" s="48" t="s">
        <v>124</v>
      </c>
      <c r="E35" s="656" t="s">
        <v>1894</v>
      </c>
      <c r="F35" s="657"/>
      <c r="G35" s="5" t="s">
        <v>1895</v>
      </c>
    </row>
    <row r="36" spans="1:7" ht="50.4" customHeight="1" x14ac:dyDescent="0.2">
      <c r="A36" s="531"/>
      <c r="B36" s="49"/>
      <c r="C36" s="36">
        <v>30</v>
      </c>
      <c r="D36" s="37" t="s">
        <v>125</v>
      </c>
      <c r="E36" s="658" t="s">
        <v>1896</v>
      </c>
      <c r="F36" s="622"/>
      <c r="G36" s="3" t="s">
        <v>1897</v>
      </c>
    </row>
    <row r="37" spans="1:7" ht="54" customHeight="1" x14ac:dyDescent="0.2">
      <c r="A37" s="531"/>
      <c r="B37" s="49"/>
      <c r="C37" s="36">
        <v>31</v>
      </c>
      <c r="D37" s="37" t="s">
        <v>126</v>
      </c>
      <c r="E37" s="658" t="s">
        <v>1753</v>
      </c>
      <c r="F37" s="622"/>
      <c r="G37" s="3" t="s">
        <v>12</v>
      </c>
    </row>
    <row r="38" spans="1:7" ht="61.25" customHeight="1" x14ac:dyDescent="0.2">
      <c r="A38" s="531"/>
      <c r="B38" s="49"/>
      <c r="C38" s="36">
        <v>32</v>
      </c>
      <c r="D38" s="37" t="s">
        <v>127</v>
      </c>
      <c r="E38" s="658" t="s">
        <v>1756</v>
      </c>
      <c r="F38" s="622"/>
      <c r="G38" s="3" t="s">
        <v>1898</v>
      </c>
    </row>
    <row r="39" spans="1:7" ht="86.4" customHeight="1" x14ac:dyDescent="0.2">
      <c r="A39" s="531"/>
      <c r="B39" s="49"/>
      <c r="C39" s="36">
        <v>33</v>
      </c>
      <c r="D39" s="37" t="s">
        <v>128</v>
      </c>
      <c r="E39" s="658" t="s">
        <v>1899</v>
      </c>
      <c r="F39" s="622"/>
      <c r="G39" s="3" t="s">
        <v>1900</v>
      </c>
    </row>
    <row r="40" spans="1:7" ht="49.25" customHeight="1" thickBot="1" x14ac:dyDescent="0.25">
      <c r="A40" s="532"/>
      <c r="B40" s="50"/>
      <c r="C40" s="38">
        <v>34</v>
      </c>
      <c r="D40" s="39" t="s">
        <v>129</v>
      </c>
      <c r="E40" s="567" t="s">
        <v>1756</v>
      </c>
      <c r="F40" s="568"/>
      <c r="G40" s="2" t="s">
        <v>1901</v>
      </c>
    </row>
    <row r="41" spans="1:7" ht="46.25" customHeight="1" x14ac:dyDescent="0.2">
      <c r="A41" s="523" t="s">
        <v>130</v>
      </c>
      <c r="B41" s="525"/>
      <c r="C41" s="330">
        <v>35</v>
      </c>
      <c r="D41" s="331" t="s">
        <v>131</v>
      </c>
      <c r="E41" s="352" t="s">
        <v>84</v>
      </c>
      <c r="F41" s="335"/>
      <c r="G41" s="19"/>
    </row>
    <row r="42" spans="1:7" ht="46.25" customHeight="1" thickBot="1" x14ac:dyDescent="0.25">
      <c r="A42" s="524"/>
      <c r="B42" s="526"/>
      <c r="C42" s="332">
        <v>36</v>
      </c>
      <c r="D42" s="333" t="s">
        <v>132</v>
      </c>
      <c r="E42" s="150" t="s">
        <v>84</v>
      </c>
      <c r="F42" s="151"/>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1902</v>
      </c>
      <c r="F2" s="558"/>
      <c r="G2" s="559"/>
    </row>
    <row r="3" spans="1:7" ht="15" customHeight="1" x14ac:dyDescent="0.2">
      <c r="A3" s="551"/>
      <c r="B3" s="552"/>
      <c r="C3" s="552"/>
      <c r="D3" s="553"/>
      <c r="E3" s="23" t="s">
        <v>135</v>
      </c>
      <c r="F3" s="24"/>
      <c r="G3" s="25"/>
    </row>
    <row r="4" spans="1:7" ht="15" customHeight="1" x14ac:dyDescent="0.2">
      <c r="A4" s="551"/>
      <c r="B4" s="552"/>
      <c r="C4" s="552"/>
      <c r="D4" s="553"/>
      <c r="E4" s="23" t="s">
        <v>1903</v>
      </c>
      <c r="F4" s="24"/>
      <c r="G4" s="25"/>
    </row>
    <row r="5" spans="1:7" s="29" customFormat="1" ht="15" customHeight="1" thickBot="1" x14ac:dyDescent="0.25">
      <c r="A5" s="551"/>
      <c r="B5" s="552"/>
      <c r="C5" s="552"/>
      <c r="D5" s="553"/>
      <c r="E5" s="26" t="s">
        <v>1904</v>
      </c>
      <c r="F5" s="27"/>
      <c r="G5" s="28"/>
    </row>
    <row r="6" spans="1:7" s="29" customFormat="1" ht="30" customHeight="1" thickBot="1" x14ac:dyDescent="0.25">
      <c r="A6" s="554"/>
      <c r="B6" s="555"/>
      <c r="C6" s="555"/>
      <c r="D6" s="556"/>
      <c r="E6" s="30" t="s">
        <v>234</v>
      </c>
      <c r="F6" s="31" t="s">
        <v>90</v>
      </c>
      <c r="G6" s="32" t="s">
        <v>1</v>
      </c>
    </row>
    <row r="7" spans="1:7" s="35" customFormat="1" ht="100.25" customHeight="1" x14ac:dyDescent="0.2">
      <c r="A7" s="530" t="s">
        <v>2</v>
      </c>
      <c r="B7" s="525" t="s">
        <v>1905</v>
      </c>
      <c r="C7" s="33">
        <v>1</v>
      </c>
      <c r="D7" s="34" t="s">
        <v>1053</v>
      </c>
      <c r="E7" s="8">
        <v>255</v>
      </c>
      <c r="F7" s="13">
        <v>12652</v>
      </c>
      <c r="G7" s="5" t="s">
        <v>1906</v>
      </c>
    </row>
    <row r="8" spans="1:7" s="35" customFormat="1" ht="99.65" customHeight="1" x14ac:dyDescent="0.2">
      <c r="A8" s="531"/>
      <c r="B8" s="560"/>
      <c r="C8" s="36">
        <v>2</v>
      </c>
      <c r="D8" s="37" t="s">
        <v>1907</v>
      </c>
      <c r="E8" s="17">
        <v>418</v>
      </c>
      <c r="F8" s="14">
        <v>20747</v>
      </c>
      <c r="G8" s="1" t="s">
        <v>1908</v>
      </c>
    </row>
    <row r="9" spans="1:7" s="35" customFormat="1" ht="87.65" customHeight="1" x14ac:dyDescent="0.2">
      <c r="A9" s="531"/>
      <c r="B9" s="561"/>
      <c r="C9" s="36">
        <v>3</v>
      </c>
      <c r="D9" s="37" t="s">
        <v>147</v>
      </c>
      <c r="E9" s="9">
        <v>921</v>
      </c>
      <c r="F9" s="184">
        <v>45743</v>
      </c>
      <c r="G9" s="1" t="s">
        <v>1909</v>
      </c>
    </row>
    <row r="10" spans="1:7" s="35" customFormat="1" ht="87" customHeight="1" x14ac:dyDescent="0.2">
      <c r="A10" s="531"/>
      <c r="B10" s="560" t="s">
        <v>1910</v>
      </c>
      <c r="C10" s="36">
        <v>4</v>
      </c>
      <c r="D10" s="37" t="s">
        <v>150</v>
      </c>
      <c r="E10" s="17">
        <v>492</v>
      </c>
      <c r="F10" s="14">
        <v>24452</v>
      </c>
      <c r="G10" s="1" t="s">
        <v>1911</v>
      </c>
    </row>
    <row r="11" spans="1:7" s="35" customFormat="1" ht="36.65" customHeight="1" x14ac:dyDescent="0.2">
      <c r="A11" s="531"/>
      <c r="B11" s="560"/>
      <c r="C11" s="36">
        <v>5</v>
      </c>
      <c r="D11" s="37" t="s">
        <v>97</v>
      </c>
      <c r="E11" s="17" t="s">
        <v>229</v>
      </c>
      <c r="F11" s="14"/>
      <c r="G11" s="1"/>
    </row>
    <row r="12" spans="1:7" s="35" customFormat="1" ht="93" customHeight="1" x14ac:dyDescent="0.2">
      <c r="A12" s="531"/>
      <c r="B12" s="560"/>
      <c r="C12" s="36">
        <v>6</v>
      </c>
      <c r="D12" s="37" t="s">
        <v>98</v>
      </c>
      <c r="E12" s="14">
        <v>1310</v>
      </c>
      <c r="F12" s="14">
        <v>65023</v>
      </c>
      <c r="G12" s="3" t="s">
        <v>1912</v>
      </c>
    </row>
    <row r="13" spans="1:7" s="35" customFormat="1" ht="45.65" customHeight="1" x14ac:dyDescent="0.2">
      <c r="A13" s="531"/>
      <c r="B13" s="560"/>
      <c r="C13" s="36">
        <v>7</v>
      </c>
      <c r="D13" s="37" t="s">
        <v>249</v>
      </c>
      <c r="E13" s="414" t="s">
        <v>1913</v>
      </c>
      <c r="F13" s="415" t="s">
        <v>1914</v>
      </c>
      <c r="G13" s="79" t="s">
        <v>1915</v>
      </c>
    </row>
    <row r="14" spans="1:7" s="35" customFormat="1" ht="45.65" customHeight="1" x14ac:dyDescent="0.2">
      <c r="A14" s="531"/>
      <c r="B14" s="561"/>
      <c r="C14" s="36">
        <v>8</v>
      </c>
      <c r="D14" s="37" t="s">
        <v>100</v>
      </c>
      <c r="E14" s="348" t="s">
        <v>1916</v>
      </c>
      <c r="F14" s="348" t="s">
        <v>1914</v>
      </c>
      <c r="G14" s="79" t="s">
        <v>1917</v>
      </c>
    </row>
    <row r="15" spans="1:7" s="35" customFormat="1" ht="56.4" customHeight="1" x14ac:dyDescent="0.2">
      <c r="A15" s="531"/>
      <c r="B15" s="562"/>
      <c r="C15" s="36">
        <v>9</v>
      </c>
      <c r="D15" s="37" t="s">
        <v>1395</v>
      </c>
      <c r="E15" s="416" t="s">
        <v>1918</v>
      </c>
      <c r="F15" s="9" t="s">
        <v>1919</v>
      </c>
      <c r="G15" s="3" t="s">
        <v>1920</v>
      </c>
    </row>
    <row r="16" spans="1:7" s="35" customFormat="1" ht="56.4" customHeight="1" x14ac:dyDescent="0.2">
      <c r="A16" s="531"/>
      <c r="B16" s="542"/>
      <c r="C16" s="36">
        <v>10</v>
      </c>
      <c r="D16" s="37" t="s">
        <v>102</v>
      </c>
      <c r="E16" s="621" t="s">
        <v>1921</v>
      </c>
      <c r="F16" s="622"/>
      <c r="G16" s="1" t="s">
        <v>165</v>
      </c>
    </row>
    <row r="17" spans="1:7" s="35" customFormat="1" ht="236.4" customHeight="1" x14ac:dyDescent="0.2">
      <c r="A17" s="531"/>
      <c r="B17" s="542"/>
      <c r="C17" s="36">
        <v>11</v>
      </c>
      <c r="D17" s="37" t="s">
        <v>1922</v>
      </c>
      <c r="E17" s="565" t="s">
        <v>1923</v>
      </c>
      <c r="F17" s="566"/>
      <c r="G17" s="4" t="s">
        <v>1924</v>
      </c>
    </row>
    <row r="18" spans="1:7" s="35" customFormat="1" ht="63.65" customHeight="1" thickBot="1" x14ac:dyDescent="0.25">
      <c r="A18" s="532"/>
      <c r="B18" s="543"/>
      <c r="C18" s="38">
        <v>12</v>
      </c>
      <c r="D18" s="39" t="s">
        <v>1925</v>
      </c>
      <c r="E18" s="567" t="s">
        <v>1926</v>
      </c>
      <c r="F18" s="568"/>
      <c r="G18" s="2" t="s">
        <v>1927</v>
      </c>
    </row>
    <row r="19" spans="1:7" s="35" customFormat="1" ht="81.650000000000006" customHeight="1" x14ac:dyDescent="0.2">
      <c r="A19" s="530" t="s">
        <v>0</v>
      </c>
      <c r="B19" s="541"/>
      <c r="C19" s="33">
        <v>13</v>
      </c>
      <c r="D19" s="34" t="s">
        <v>105</v>
      </c>
      <c r="E19" s="8" t="s">
        <v>1928</v>
      </c>
      <c r="F19" s="8" t="s">
        <v>1929</v>
      </c>
      <c r="G19" s="5" t="s">
        <v>1930</v>
      </c>
    </row>
    <row r="20" spans="1:7" s="35" customFormat="1" ht="75" customHeight="1" x14ac:dyDescent="0.2">
      <c r="A20" s="531"/>
      <c r="B20" s="542"/>
      <c r="C20" s="36">
        <v>14</v>
      </c>
      <c r="D20" s="37" t="s">
        <v>106</v>
      </c>
      <c r="E20" s="17" t="s">
        <v>1931</v>
      </c>
      <c r="F20" s="9" t="s">
        <v>1932</v>
      </c>
      <c r="G20" s="3" t="s">
        <v>1933</v>
      </c>
    </row>
    <row r="21" spans="1:7" s="35" customFormat="1" ht="83.4" customHeight="1" x14ac:dyDescent="0.2">
      <c r="A21" s="531"/>
      <c r="B21" s="542"/>
      <c r="C21" s="36">
        <v>15</v>
      </c>
      <c r="D21" s="37" t="s">
        <v>107</v>
      </c>
      <c r="E21" s="9" t="s">
        <v>1934</v>
      </c>
      <c r="F21" s="9" t="s">
        <v>1935</v>
      </c>
      <c r="G21" s="3" t="s">
        <v>1936</v>
      </c>
    </row>
    <row r="22" spans="1:7" s="35" customFormat="1" ht="66" customHeight="1" x14ac:dyDescent="0.2">
      <c r="A22" s="531"/>
      <c r="B22" s="542"/>
      <c r="C22" s="36">
        <v>16</v>
      </c>
      <c r="D22" s="37" t="s">
        <v>108</v>
      </c>
      <c r="E22" s="185" t="s">
        <v>1937</v>
      </c>
      <c r="F22" s="368" t="s">
        <v>1938</v>
      </c>
      <c r="G22" s="1" t="s">
        <v>1939</v>
      </c>
    </row>
    <row r="23" spans="1:7" s="35" customFormat="1" ht="77" customHeight="1" thickBot="1" x14ac:dyDescent="0.25">
      <c r="A23" s="532"/>
      <c r="B23" s="543"/>
      <c r="C23" s="40">
        <v>17</v>
      </c>
      <c r="D23" s="41" t="s">
        <v>646</v>
      </c>
      <c r="E23" s="187">
        <v>2014</v>
      </c>
      <c r="F23" s="187">
        <v>100000</v>
      </c>
      <c r="G23" s="6" t="s">
        <v>1940</v>
      </c>
    </row>
    <row r="24" spans="1:7" ht="77" customHeight="1" x14ac:dyDescent="0.2">
      <c r="A24" s="530" t="s">
        <v>3</v>
      </c>
      <c r="B24" s="544" t="s">
        <v>110</v>
      </c>
      <c r="C24" s="42">
        <v>18</v>
      </c>
      <c r="D24" s="43" t="s">
        <v>1941</v>
      </c>
      <c r="E24" s="352" t="s">
        <v>1942</v>
      </c>
      <c r="F24" s="8" t="s">
        <v>1943</v>
      </c>
      <c r="G24" s="5" t="s">
        <v>1944</v>
      </c>
    </row>
    <row r="25" spans="1:7" ht="77" customHeight="1" thickBot="1" x14ac:dyDescent="0.25">
      <c r="A25" s="531"/>
      <c r="B25" s="545"/>
      <c r="C25" s="42">
        <v>19</v>
      </c>
      <c r="D25" s="43" t="s">
        <v>1945</v>
      </c>
      <c r="E25" s="150" t="s">
        <v>1946</v>
      </c>
      <c r="F25" s="16" t="s">
        <v>1947</v>
      </c>
      <c r="G25" s="6" t="s">
        <v>1948</v>
      </c>
    </row>
    <row r="26" spans="1:7" ht="77" customHeight="1" x14ac:dyDescent="0.2">
      <c r="A26" s="531"/>
      <c r="B26" s="546" t="s">
        <v>113</v>
      </c>
      <c r="C26" s="33">
        <v>20</v>
      </c>
      <c r="D26" s="44" t="s">
        <v>114</v>
      </c>
      <c r="E26" s="17" t="s">
        <v>1949</v>
      </c>
      <c r="F26" s="17" t="s">
        <v>1950</v>
      </c>
      <c r="G26" s="370" t="s">
        <v>1951</v>
      </c>
    </row>
    <row r="27" spans="1:7" ht="54.65" customHeight="1" thickBot="1" x14ac:dyDescent="0.25">
      <c r="A27" s="531"/>
      <c r="B27" s="545"/>
      <c r="C27" s="42">
        <v>21</v>
      </c>
      <c r="D27" s="43" t="s">
        <v>115</v>
      </c>
      <c r="E27" s="68" t="s">
        <v>1952</v>
      </c>
      <c r="F27" s="7" t="s">
        <v>1953</v>
      </c>
      <c r="G27" s="82" t="s">
        <v>158</v>
      </c>
    </row>
    <row r="28" spans="1:7" ht="77" customHeight="1" x14ac:dyDescent="0.2">
      <c r="A28" s="531"/>
      <c r="B28" s="546" t="s">
        <v>116</v>
      </c>
      <c r="C28" s="33">
        <v>22</v>
      </c>
      <c r="D28" s="44" t="s">
        <v>1954</v>
      </c>
      <c r="E28" s="417" t="s">
        <v>1955</v>
      </c>
      <c r="F28" s="417" t="s">
        <v>1956</v>
      </c>
      <c r="G28" s="370" t="s">
        <v>1957</v>
      </c>
    </row>
    <row r="29" spans="1:7" ht="53.4" customHeight="1" thickBot="1" x14ac:dyDescent="0.25">
      <c r="A29" s="532"/>
      <c r="B29" s="545"/>
      <c r="C29" s="42">
        <v>23</v>
      </c>
      <c r="D29" s="43" t="s">
        <v>1663</v>
      </c>
      <c r="E29" s="418" t="s">
        <v>1955</v>
      </c>
      <c r="F29" s="353" t="s">
        <v>1956</v>
      </c>
      <c r="G29" s="82" t="s">
        <v>158</v>
      </c>
    </row>
    <row r="30" spans="1:7" ht="96" customHeight="1" x14ac:dyDescent="0.2">
      <c r="A30" s="530" t="s">
        <v>4</v>
      </c>
      <c r="B30" s="533"/>
      <c r="C30" s="33">
        <v>24</v>
      </c>
      <c r="D30" s="44" t="s">
        <v>1958</v>
      </c>
      <c r="E30" s="17">
        <v>485</v>
      </c>
      <c r="F30" s="17" t="s">
        <v>1508</v>
      </c>
      <c r="G30" s="1" t="s">
        <v>1959</v>
      </c>
    </row>
    <row r="31" spans="1:7" ht="111" customHeight="1" x14ac:dyDescent="0.2">
      <c r="A31" s="531"/>
      <c r="B31" s="534"/>
      <c r="C31" s="36">
        <v>25</v>
      </c>
      <c r="D31" s="45" t="s">
        <v>120</v>
      </c>
      <c r="E31" s="184">
        <v>2288</v>
      </c>
      <c r="F31" s="17" t="s">
        <v>1508</v>
      </c>
      <c r="G31" s="1" t="s">
        <v>1960</v>
      </c>
    </row>
    <row r="32" spans="1:7" ht="95.4" customHeight="1" x14ac:dyDescent="0.2">
      <c r="A32" s="531"/>
      <c r="B32" s="534"/>
      <c r="C32" s="36">
        <v>26</v>
      </c>
      <c r="D32" s="43" t="s">
        <v>513</v>
      </c>
      <c r="E32" s="9">
        <v>896</v>
      </c>
      <c r="F32" s="17" t="s">
        <v>1508</v>
      </c>
      <c r="G32" s="1" t="s">
        <v>1961</v>
      </c>
    </row>
    <row r="33" spans="1:7" ht="33" customHeight="1" x14ac:dyDescent="0.2">
      <c r="A33" s="531"/>
      <c r="B33" s="534"/>
      <c r="C33" s="36">
        <v>27</v>
      </c>
      <c r="D33" s="43" t="s">
        <v>1962</v>
      </c>
      <c r="E33" s="9" t="s">
        <v>1963</v>
      </c>
      <c r="F33" s="217" t="s">
        <v>1964</v>
      </c>
      <c r="G33" s="79" t="s">
        <v>1965</v>
      </c>
    </row>
    <row r="34" spans="1:7" ht="33" customHeight="1" thickBot="1" x14ac:dyDescent="0.25">
      <c r="A34" s="532"/>
      <c r="B34" s="535"/>
      <c r="C34" s="38">
        <v>28</v>
      </c>
      <c r="D34" s="46" t="s">
        <v>215</v>
      </c>
      <c r="E34" s="68" t="s">
        <v>1966</v>
      </c>
      <c r="F34" s="7" t="s">
        <v>1967</v>
      </c>
      <c r="G34" s="82" t="s">
        <v>1305</v>
      </c>
    </row>
    <row r="35" spans="1:7" ht="67.25" customHeight="1" x14ac:dyDescent="0.2">
      <c r="A35" s="530" t="s">
        <v>5</v>
      </c>
      <c r="B35" s="47"/>
      <c r="C35" s="42">
        <v>29</v>
      </c>
      <c r="D35" s="48" t="s">
        <v>124</v>
      </c>
      <c r="E35" s="633" t="s">
        <v>78</v>
      </c>
      <c r="F35" s="634"/>
      <c r="G35" s="5" t="s">
        <v>1968</v>
      </c>
    </row>
    <row r="36" spans="1:7" ht="67.25" customHeight="1" x14ac:dyDescent="0.2">
      <c r="A36" s="531"/>
      <c r="B36" s="49"/>
      <c r="C36" s="36">
        <v>30</v>
      </c>
      <c r="D36" s="37" t="s">
        <v>125</v>
      </c>
      <c r="E36" s="635" t="s">
        <v>1969</v>
      </c>
      <c r="F36" s="636"/>
      <c r="G36" s="3" t="s">
        <v>1970</v>
      </c>
    </row>
    <row r="37" spans="1:7" ht="64.25" customHeight="1" x14ac:dyDescent="0.2">
      <c r="A37" s="531"/>
      <c r="B37" s="49"/>
      <c r="C37" s="36">
        <v>31</v>
      </c>
      <c r="D37" s="37" t="s">
        <v>126</v>
      </c>
      <c r="E37" s="684" t="s">
        <v>1971</v>
      </c>
      <c r="F37" s="685"/>
      <c r="G37" s="3" t="s">
        <v>1972</v>
      </c>
    </row>
    <row r="38" spans="1:7" ht="49.25" customHeight="1" x14ac:dyDescent="0.2">
      <c r="A38" s="531"/>
      <c r="B38" s="49"/>
      <c r="C38" s="36">
        <v>32</v>
      </c>
      <c r="D38" s="37" t="s">
        <v>127</v>
      </c>
      <c r="E38" s="684" t="s">
        <v>1973</v>
      </c>
      <c r="F38" s="685"/>
      <c r="G38" s="321" t="s">
        <v>1974</v>
      </c>
    </row>
    <row r="39" spans="1:7" ht="49.25" customHeight="1" x14ac:dyDescent="0.2">
      <c r="A39" s="531"/>
      <c r="B39" s="49"/>
      <c r="C39" s="36">
        <v>33</v>
      </c>
      <c r="D39" s="37" t="s">
        <v>128</v>
      </c>
      <c r="E39" s="684" t="s">
        <v>1975</v>
      </c>
      <c r="F39" s="685"/>
      <c r="G39" s="321" t="s">
        <v>1976</v>
      </c>
    </row>
    <row r="40" spans="1:7" ht="49.25" customHeight="1" thickBot="1" x14ac:dyDescent="0.25">
      <c r="A40" s="532"/>
      <c r="B40" s="50"/>
      <c r="C40" s="38">
        <v>34</v>
      </c>
      <c r="D40" s="39" t="s">
        <v>129</v>
      </c>
      <c r="E40" s="686" t="s">
        <v>223</v>
      </c>
      <c r="F40" s="687"/>
      <c r="G40" s="413" t="s">
        <v>1977</v>
      </c>
    </row>
    <row r="41" spans="1:7" ht="31.25" customHeight="1" x14ac:dyDescent="0.2">
      <c r="A41" s="523" t="s">
        <v>130</v>
      </c>
      <c r="B41" s="525"/>
      <c r="C41" s="330">
        <v>35</v>
      </c>
      <c r="D41" s="331" t="s">
        <v>131</v>
      </c>
      <c r="E41" s="419" t="s">
        <v>1978</v>
      </c>
      <c r="F41" s="420"/>
      <c r="G41" s="421"/>
    </row>
    <row r="42" spans="1:7" ht="31.25" customHeight="1" thickBot="1" x14ac:dyDescent="0.25">
      <c r="A42" s="524"/>
      <c r="B42" s="526"/>
      <c r="C42" s="332">
        <v>36</v>
      </c>
      <c r="D42" s="333" t="s">
        <v>132</v>
      </c>
      <c r="E42" s="422" t="s">
        <v>1978</v>
      </c>
      <c r="F42" s="423"/>
      <c r="G42" s="424"/>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1979</v>
      </c>
      <c r="F2" s="558"/>
      <c r="G2" s="559"/>
    </row>
    <row r="3" spans="1:7" ht="15" customHeight="1" x14ac:dyDescent="0.2">
      <c r="A3" s="551"/>
      <c r="B3" s="552"/>
      <c r="C3" s="552"/>
      <c r="D3" s="553"/>
      <c r="E3" s="23" t="s">
        <v>135</v>
      </c>
      <c r="F3" s="24"/>
      <c r="G3" s="25"/>
    </row>
    <row r="4" spans="1:7" ht="15" customHeight="1" x14ac:dyDescent="0.2">
      <c r="A4" s="551"/>
      <c r="B4" s="552"/>
      <c r="C4" s="552"/>
      <c r="D4" s="553"/>
      <c r="E4" s="23" t="s">
        <v>1980</v>
      </c>
      <c r="F4" s="24"/>
      <c r="G4" s="25"/>
    </row>
    <row r="5" spans="1:7" s="29" customFormat="1" ht="15" customHeight="1" thickBot="1" x14ac:dyDescent="0.25">
      <c r="A5" s="551"/>
      <c r="B5" s="552"/>
      <c r="C5" s="552"/>
      <c r="D5" s="553"/>
      <c r="E5" s="26" t="s">
        <v>1981</v>
      </c>
      <c r="F5" s="27"/>
      <c r="G5" s="28"/>
    </row>
    <row r="6" spans="1:7" s="29" customFormat="1" ht="30" customHeight="1" thickBot="1" x14ac:dyDescent="0.25">
      <c r="A6" s="554"/>
      <c r="B6" s="555"/>
      <c r="C6" s="555"/>
      <c r="D6" s="556"/>
      <c r="E6" s="30" t="s">
        <v>234</v>
      </c>
      <c r="F6" s="31" t="s">
        <v>90</v>
      </c>
      <c r="G6" s="32" t="s">
        <v>1</v>
      </c>
    </row>
    <row r="7" spans="1:7" s="35" customFormat="1" ht="101" customHeight="1" x14ac:dyDescent="0.2">
      <c r="A7" s="530" t="s">
        <v>2</v>
      </c>
      <c r="B7" s="525" t="s">
        <v>1052</v>
      </c>
      <c r="C7" s="33">
        <v>1</v>
      </c>
      <c r="D7" s="34" t="s">
        <v>616</v>
      </c>
      <c r="E7" s="71">
        <v>191</v>
      </c>
      <c r="F7" s="71">
        <v>4223860</v>
      </c>
      <c r="G7" s="5" t="s">
        <v>1982</v>
      </c>
    </row>
    <row r="8" spans="1:7" s="35" customFormat="1" ht="102.65" customHeight="1" x14ac:dyDescent="0.2">
      <c r="A8" s="531"/>
      <c r="B8" s="560"/>
      <c r="C8" s="36">
        <v>2</v>
      </c>
      <c r="D8" s="37" t="s">
        <v>1383</v>
      </c>
      <c r="E8" s="73">
        <v>424</v>
      </c>
      <c r="F8" s="73">
        <v>9387180</v>
      </c>
      <c r="G8" s="1" t="s">
        <v>1983</v>
      </c>
    </row>
    <row r="9" spans="1:7" s="35" customFormat="1" ht="93" customHeight="1" x14ac:dyDescent="0.2">
      <c r="A9" s="531"/>
      <c r="B9" s="561"/>
      <c r="C9" s="36">
        <v>3</v>
      </c>
      <c r="D9" s="37" t="s">
        <v>147</v>
      </c>
      <c r="E9" s="75">
        <v>973</v>
      </c>
      <c r="F9" s="75">
        <v>21551620</v>
      </c>
      <c r="G9" s="1" t="s">
        <v>1984</v>
      </c>
    </row>
    <row r="10" spans="1:7" s="35" customFormat="1" ht="93" customHeight="1" x14ac:dyDescent="0.2">
      <c r="A10" s="531"/>
      <c r="B10" s="560" t="s">
        <v>149</v>
      </c>
      <c r="C10" s="36">
        <v>4</v>
      </c>
      <c r="D10" s="37" t="s">
        <v>150</v>
      </c>
      <c r="E10" s="73">
        <v>431</v>
      </c>
      <c r="F10" s="73">
        <v>9547230</v>
      </c>
      <c r="G10" s="1" t="s">
        <v>1985</v>
      </c>
    </row>
    <row r="11" spans="1:7" s="35" customFormat="1" ht="39.65" customHeight="1" x14ac:dyDescent="0.2">
      <c r="A11" s="531"/>
      <c r="B11" s="560"/>
      <c r="C11" s="36">
        <v>5</v>
      </c>
      <c r="D11" s="37" t="s">
        <v>97</v>
      </c>
      <c r="E11" s="425" t="s">
        <v>229</v>
      </c>
      <c r="F11" s="425"/>
      <c r="G11" s="1"/>
    </row>
    <row r="12" spans="1:7" s="35" customFormat="1" ht="89.4" customHeight="1" x14ac:dyDescent="0.2">
      <c r="A12" s="531"/>
      <c r="B12" s="560"/>
      <c r="C12" s="36">
        <v>6</v>
      </c>
      <c r="D12" s="37" t="s">
        <v>98</v>
      </c>
      <c r="E12" s="73">
        <v>962</v>
      </c>
      <c r="F12" s="73">
        <v>21306810</v>
      </c>
      <c r="G12" s="3" t="s">
        <v>1986</v>
      </c>
    </row>
    <row r="13" spans="1:7" s="35" customFormat="1" ht="33" customHeight="1" x14ac:dyDescent="0.2">
      <c r="A13" s="531"/>
      <c r="B13" s="560"/>
      <c r="C13" s="36">
        <v>7</v>
      </c>
      <c r="D13" s="37" t="s">
        <v>249</v>
      </c>
      <c r="E13" s="15" t="s">
        <v>1194</v>
      </c>
      <c r="F13" s="15" t="s">
        <v>1194</v>
      </c>
      <c r="G13" s="4"/>
    </row>
    <row r="14" spans="1:7" s="35" customFormat="1" ht="33" customHeight="1" x14ac:dyDescent="0.2">
      <c r="A14" s="531"/>
      <c r="B14" s="561"/>
      <c r="C14" s="36">
        <v>8</v>
      </c>
      <c r="D14" s="37" t="s">
        <v>100</v>
      </c>
      <c r="E14" s="15" t="s">
        <v>1194</v>
      </c>
      <c r="F14" s="15" t="s">
        <v>1194</v>
      </c>
      <c r="G14" s="4"/>
    </row>
    <row r="15" spans="1:7" s="35" customFormat="1" ht="47" customHeight="1" x14ac:dyDescent="0.2">
      <c r="A15" s="531"/>
      <c r="B15" s="562"/>
      <c r="C15" s="36">
        <v>9</v>
      </c>
      <c r="D15" s="37" t="s">
        <v>101</v>
      </c>
      <c r="E15" s="349" t="s">
        <v>1987</v>
      </c>
      <c r="F15" s="426" t="s">
        <v>1988</v>
      </c>
      <c r="G15" s="3" t="s">
        <v>1989</v>
      </c>
    </row>
    <row r="16" spans="1:7" s="35" customFormat="1" ht="60" customHeight="1" x14ac:dyDescent="0.2">
      <c r="A16" s="531"/>
      <c r="B16" s="542"/>
      <c r="C16" s="36">
        <v>10</v>
      </c>
      <c r="D16" s="37" t="s">
        <v>1329</v>
      </c>
      <c r="E16" s="694" t="s">
        <v>1990</v>
      </c>
      <c r="F16" s="695"/>
      <c r="G16" s="1" t="s">
        <v>165</v>
      </c>
    </row>
    <row r="17" spans="1:7" s="35" customFormat="1" ht="372.65" customHeight="1" x14ac:dyDescent="0.2">
      <c r="A17" s="531"/>
      <c r="B17" s="542"/>
      <c r="C17" s="36">
        <v>11</v>
      </c>
      <c r="D17" s="37" t="s">
        <v>103</v>
      </c>
      <c r="E17" s="696" t="s">
        <v>1991</v>
      </c>
      <c r="F17" s="697"/>
      <c r="G17" s="4" t="s">
        <v>2701</v>
      </c>
    </row>
    <row r="18" spans="1:7" s="35" customFormat="1" ht="44" customHeight="1" thickBot="1" x14ac:dyDescent="0.25">
      <c r="A18" s="532"/>
      <c r="B18" s="543"/>
      <c r="C18" s="38">
        <v>12</v>
      </c>
      <c r="D18" s="39" t="s">
        <v>1993</v>
      </c>
      <c r="E18" s="671" t="s">
        <v>1194</v>
      </c>
      <c r="F18" s="672"/>
      <c r="G18" s="2" t="s">
        <v>1994</v>
      </c>
    </row>
    <row r="19" spans="1:7" s="35" customFormat="1" ht="60" customHeight="1" x14ac:dyDescent="0.2">
      <c r="A19" s="530" t="s">
        <v>0</v>
      </c>
      <c r="B19" s="541"/>
      <c r="C19" s="33">
        <v>13</v>
      </c>
      <c r="D19" s="34" t="s">
        <v>105</v>
      </c>
      <c r="E19" s="427" t="s">
        <v>1623</v>
      </c>
      <c r="F19" s="427" t="s">
        <v>1559</v>
      </c>
      <c r="G19" s="5" t="s">
        <v>1995</v>
      </c>
    </row>
    <row r="20" spans="1:7" s="35" customFormat="1" ht="261" customHeight="1" x14ac:dyDescent="0.2">
      <c r="A20" s="531"/>
      <c r="B20" s="542"/>
      <c r="C20" s="36">
        <v>14</v>
      </c>
      <c r="D20" s="37" t="s">
        <v>106</v>
      </c>
      <c r="E20" s="15" t="s">
        <v>1996</v>
      </c>
      <c r="F20" s="348" t="s">
        <v>1233</v>
      </c>
      <c r="G20" s="3" t="s">
        <v>1997</v>
      </c>
    </row>
    <row r="21" spans="1:7" s="35" customFormat="1" ht="105.65" customHeight="1" x14ac:dyDescent="0.2">
      <c r="A21" s="531"/>
      <c r="B21" s="542"/>
      <c r="C21" s="36">
        <v>15</v>
      </c>
      <c r="D21" s="37" t="s">
        <v>107</v>
      </c>
      <c r="E21" s="348" t="s">
        <v>1998</v>
      </c>
      <c r="F21" s="348" t="s">
        <v>1233</v>
      </c>
      <c r="G21" s="3" t="s">
        <v>1999</v>
      </c>
    </row>
    <row r="22" spans="1:7" s="35" customFormat="1" ht="122.4" customHeight="1" x14ac:dyDescent="0.2">
      <c r="A22" s="531"/>
      <c r="B22" s="542"/>
      <c r="C22" s="36">
        <v>16</v>
      </c>
      <c r="D22" s="37" t="s">
        <v>108</v>
      </c>
      <c r="E22" s="350" t="s">
        <v>2000</v>
      </c>
      <c r="F22" s="428" t="s">
        <v>1233</v>
      </c>
      <c r="G22" s="1" t="s">
        <v>2001</v>
      </c>
    </row>
    <row r="23" spans="1:7" s="35" customFormat="1" ht="336.65" customHeight="1" thickBot="1" x14ac:dyDescent="0.25">
      <c r="A23" s="532"/>
      <c r="B23" s="543"/>
      <c r="C23" s="40">
        <v>17</v>
      </c>
      <c r="D23" s="41" t="s">
        <v>646</v>
      </c>
      <c r="E23" s="351" t="s">
        <v>2002</v>
      </c>
      <c r="F23" s="351" t="s">
        <v>2003</v>
      </c>
      <c r="G23" s="6" t="s">
        <v>2702</v>
      </c>
    </row>
    <row r="24" spans="1:7" ht="134.4" customHeight="1" x14ac:dyDescent="0.2">
      <c r="A24" s="530" t="s">
        <v>3</v>
      </c>
      <c r="B24" s="544" t="s">
        <v>110</v>
      </c>
      <c r="C24" s="42">
        <v>18</v>
      </c>
      <c r="D24" s="43" t="s">
        <v>731</v>
      </c>
      <c r="E24" s="347" t="s">
        <v>2004</v>
      </c>
      <c r="F24" s="347" t="s">
        <v>2005</v>
      </c>
      <c r="G24" s="5" t="s">
        <v>2006</v>
      </c>
    </row>
    <row r="25" spans="1:7" ht="125.4" customHeight="1" thickBot="1" x14ac:dyDescent="0.25">
      <c r="A25" s="531"/>
      <c r="B25" s="545"/>
      <c r="C25" s="42">
        <v>19</v>
      </c>
      <c r="D25" s="43" t="s">
        <v>876</v>
      </c>
      <c r="E25" s="418" t="s">
        <v>2007</v>
      </c>
      <c r="F25" s="353" t="s">
        <v>2008</v>
      </c>
      <c r="G25" s="2" t="s">
        <v>2009</v>
      </c>
    </row>
    <row r="26" spans="1:7" ht="78" customHeight="1" x14ac:dyDescent="0.2">
      <c r="A26" s="531"/>
      <c r="B26" s="546" t="s">
        <v>113</v>
      </c>
      <c r="C26" s="33">
        <v>20</v>
      </c>
      <c r="D26" s="44" t="s">
        <v>114</v>
      </c>
      <c r="E26" s="15" t="s">
        <v>2010</v>
      </c>
      <c r="F26" s="15" t="s">
        <v>2011</v>
      </c>
      <c r="G26" s="1" t="s">
        <v>2012</v>
      </c>
    </row>
    <row r="27" spans="1:7" ht="101" customHeight="1" thickBot="1" x14ac:dyDescent="0.25">
      <c r="A27" s="531"/>
      <c r="B27" s="545"/>
      <c r="C27" s="42">
        <v>21</v>
      </c>
      <c r="D27" s="43" t="s">
        <v>115</v>
      </c>
      <c r="E27" s="418" t="s">
        <v>2013</v>
      </c>
      <c r="F27" s="353" t="s">
        <v>2014</v>
      </c>
      <c r="G27" s="2" t="s">
        <v>2015</v>
      </c>
    </row>
    <row r="28" spans="1:7" ht="65" customHeight="1" x14ac:dyDescent="0.2">
      <c r="A28" s="531"/>
      <c r="B28" s="546" t="s">
        <v>116</v>
      </c>
      <c r="C28" s="33">
        <v>22</v>
      </c>
      <c r="D28" s="44" t="s">
        <v>661</v>
      </c>
      <c r="E28" s="15" t="s">
        <v>2016</v>
      </c>
      <c r="F28" s="15" t="s">
        <v>2017</v>
      </c>
      <c r="G28" s="1" t="s">
        <v>2018</v>
      </c>
    </row>
    <row r="29" spans="1:7" ht="64.25" customHeight="1" thickBot="1" x14ac:dyDescent="0.25">
      <c r="A29" s="532"/>
      <c r="B29" s="545"/>
      <c r="C29" s="42">
        <v>23</v>
      </c>
      <c r="D29" s="43" t="s">
        <v>1663</v>
      </c>
      <c r="E29" s="353" t="s">
        <v>2019</v>
      </c>
      <c r="F29" s="353" t="s">
        <v>2020</v>
      </c>
      <c r="G29" s="2" t="s">
        <v>2021</v>
      </c>
    </row>
    <row r="30" spans="1:7" ht="114" customHeight="1" x14ac:dyDescent="0.2">
      <c r="A30" s="530" t="s">
        <v>4</v>
      </c>
      <c r="B30" s="533"/>
      <c r="C30" s="33">
        <v>24</v>
      </c>
      <c r="D30" s="44" t="s">
        <v>829</v>
      </c>
      <c r="E30" s="8">
        <v>850</v>
      </c>
      <c r="F30" s="13">
        <v>18835150</v>
      </c>
      <c r="G30" s="5" t="s">
        <v>2022</v>
      </c>
    </row>
    <row r="31" spans="1:7" ht="126" customHeight="1" x14ac:dyDescent="0.2">
      <c r="A31" s="531"/>
      <c r="B31" s="534"/>
      <c r="C31" s="36">
        <v>25</v>
      </c>
      <c r="D31" s="45" t="s">
        <v>511</v>
      </c>
      <c r="E31" s="14">
        <v>2700</v>
      </c>
      <c r="F31" s="14">
        <v>59829300</v>
      </c>
      <c r="G31" s="1" t="s">
        <v>2023</v>
      </c>
    </row>
    <row r="32" spans="1:7" ht="117.65" customHeight="1" x14ac:dyDescent="0.2">
      <c r="A32" s="531"/>
      <c r="B32" s="534"/>
      <c r="C32" s="36">
        <v>26</v>
      </c>
      <c r="D32" s="43" t="s">
        <v>1438</v>
      </c>
      <c r="E32" s="14">
        <v>1200</v>
      </c>
      <c r="F32" s="14">
        <v>26590800</v>
      </c>
      <c r="G32" s="1" t="s">
        <v>2024</v>
      </c>
    </row>
    <row r="33" spans="1:7" ht="77" customHeight="1" x14ac:dyDescent="0.2">
      <c r="A33" s="531"/>
      <c r="B33" s="534"/>
      <c r="C33" s="36">
        <v>27</v>
      </c>
      <c r="D33" s="43" t="s">
        <v>2025</v>
      </c>
      <c r="E33" s="9">
        <v>0.75</v>
      </c>
      <c r="F33" s="429">
        <v>16670</v>
      </c>
      <c r="G33" s="3" t="s">
        <v>2026</v>
      </c>
    </row>
    <row r="34" spans="1:7" ht="75.650000000000006" customHeight="1" thickBot="1" x14ac:dyDescent="0.25">
      <c r="A34" s="532"/>
      <c r="B34" s="535"/>
      <c r="C34" s="38">
        <v>28</v>
      </c>
      <c r="D34" s="46" t="s">
        <v>2027</v>
      </c>
      <c r="E34" s="7">
        <v>0.56999999999999995</v>
      </c>
      <c r="F34" s="430">
        <v>12670</v>
      </c>
      <c r="G34" s="2" t="s">
        <v>2028</v>
      </c>
    </row>
    <row r="35" spans="1:7" ht="72" customHeight="1" x14ac:dyDescent="0.2">
      <c r="A35" s="530" t="s">
        <v>5</v>
      </c>
      <c r="B35" s="47"/>
      <c r="C35" s="42">
        <v>29</v>
      </c>
      <c r="D35" s="48" t="s">
        <v>124</v>
      </c>
      <c r="E35" s="688" t="s">
        <v>2029</v>
      </c>
      <c r="F35" s="689"/>
      <c r="G35" s="5" t="s">
        <v>2030</v>
      </c>
    </row>
    <row r="36" spans="1:7" ht="71.400000000000006" customHeight="1" x14ac:dyDescent="0.2">
      <c r="A36" s="531"/>
      <c r="B36" s="49"/>
      <c r="C36" s="36">
        <v>30</v>
      </c>
      <c r="D36" s="37" t="s">
        <v>125</v>
      </c>
      <c r="E36" s="690" t="s">
        <v>2031</v>
      </c>
      <c r="F36" s="691"/>
      <c r="G36" s="3" t="s">
        <v>2032</v>
      </c>
    </row>
    <row r="37" spans="1:7" ht="59" customHeight="1" x14ac:dyDescent="0.2">
      <c r="A37" s="531"/>
      <c r="B37" s="49"/>
      <c r="C37" s="36">
        <v>31</v>
      </c>
      <c r="D37" s="37" t="s">
        <v>126</v>
      </c>
      <c r="E37" s="692" t="s">
        <v>2033</v>
      </c>
      <c r="F37" s="693"/>
      <c r="G37" s="431" t="s">
        <v>2034</v>
      </c>
    </row>
    <row r="38" spans="1:7" ht="62" customHeight="1" x14ac:dyDescent="0.2">
      <c r="A38" s="531"/>
      <c r="B38" s="49"/>
      <c r="C38" s="36">
        <v>32</v>
      </c>
      <c r="D38" s="37" t="s">
        <v>127</v>
      </c>
      <c r="E38" s="690" t="s">
        <v>2035</v>
      </c>
      <c r="F38" s="691"/>
      <c r="G38" s="3" t="s">
        <v>2036</v>
      </c>
    </row>
    <row r="39" spans="1:7" ht="92" customHeight="1" x14ac:dyDescent="0.2">
      <c r="A39" s="531"/>
      <c r="B39" s="49"/>
      <c r="C39" s="36">
        <v>33</v>
      </c>
      <c r="D39" s="37" t="s">
        <v>128</v>
      </c>
      <c r="E39" s="690" t="s">
        <v>2037</v>
      </c>
      <c r="F39" s="691"/>
      <c r="G39" s="3" t="s">
        <v>2038</v>
      </c>
    </row>
    <row r="40" spans="1:7" ht="111" customHeight="1" thickBot="1" x14ac:dyDescent="0.25">
      <c r="A40" s="532"/>
      <c r="B40" s="50"/>
      <c r="C40" s="38">
        <v>34</v>
      </c>
      <c r="D40" s="39" t="s">
        <v>129</v>
      </c>
      <c r="E40" s="671" t="s">
        <v>1756</v>
      </c>
      <c r="F40" s="672"/>
      <c r="G40" s="2" t="s">
        <v>2039</v>
      </c>
    </row>
    <row r="41" spans="1:7" ht="36.65" customHeight="1" x14ac:dyDescent="0.2">
      <c r="A41" s="523" t="s">
        <v>130</v>
      </c>
      <c r="B41" s="525"/>
      <c r="C41" s="330">
        <v>35</v>
      </c>
      <c r="D41" s="331" t="s">
        <v>131</v>
      </c>
      <c r="E41" s="352" t="s">
        <v>229</v>
      </c>
      <c r="F41" s="335"/>
      <c r="G41" s="19"/>
    </row>
    <row r="42" spans="1:7" ht="36.65" customHeight="1" thickBot="1" x14ac:dyDescent="0.25">
      <c r="A42" s="524"/>
      <c r="B42" s="526"/>
      <c r="C42" s="332">
        <v>36</v>
      </c>
      <c r="D42" s="333" t="s">
        <v>132</v>
      </c>
      <c r="E42" s="150" t="s">
        <v>229</v>
      </c>
      <c r="F42" s="151"/>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5" manualBreakCount="5">
    <brk id="16" max="6" man="1"/>
    <brk id="18" max="6" man="1"/>
    <brk id="23" max="6" man="1"/>
    <brk id="29" max="6" man="1"/>
    <brk id="34" max="6"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2040</v>
      </c>
      <c r="F2" s="558"/>
      <c r="G2" s="559"/>
    </row>
    <row r="3" spans="1:7" ht="15" customHeight="1" x14ac:dyDescent="0.2">
      <c r="A3" s="551"/>
      <c r="B3" s="552"/>
      <c r="C3" s="552"/>
      <c r="D3" s="553"/>
      <c r="E3" s="23" t="s">
        <v>1310</v>
      </c>
      <c r="F3" s="24"/>
      <c r="G3" s="25"/>
    </row>
    <row r="4" spans="1:7" ht="15" customHeight="1" x14ac:dyDescent="0.2">
      <c r="A4" s="551"/>
      <c r="B4" s="552"/>
      <c r="C4" s="552"/>
      <c r="D4" s="553"/>
      <c r="E4" s="23" t="s">
        <v>2041</v>
      </c>
      <c r="F4" s="24"/>
      <c r="G4" s="25"/>
    </row>
    <row r="5" spans="1:7" s="29" customFormat="1" ht="15" customHeight="1" thickBot="1" x14ac:dyDescent="0.25">
      <c r="A5" s="551"/>
      <c r="B5" s="552"/>
      <c r="C5" s="552"/>
      <c r="D5" s="553"/>
      <c r="E5" s="26" t="s">
        <v>613</v>
      </c>
      <c r="F5" s="27"/>
      <c r="G5" s="28"/>
    </row>
    <row r="6" spans="1:7" s="29" customFormat="1" ht="30" customHeight="1" thickBot="1" x14ac:dyDescent="0.25">
      <c r="A6" s="554"/>
      <c r="B6" s="555"/>
      <c r="C6" s="555"/>
      <c r="D6" s="556"/>
      <c r="E6" s="30" t="s">
        <v>2042</v>
      </c>
      <c r="F6" s="31" t="s">
        <v>90</v>
      </c>
      <c r="G6" s="32" t="s">
        <v>1</v>
      </c>
    </row>
    <row r="7" spans="1:7" s="35" customFormat="1" ht="101.4" customHeight="1" x14ac:dyDescent="0.2">
      <c r="A7" s="530" t="s">
        <v>2</v>
      </c>
      <c r="B7" s="525" t="s">
        <v>615</v>
      </c>
      <c r="C7" s="33">
        <v>1</v>
      </c>
      <c r="D7" s="34" t="s">
        <v>236</v>
      </c>
      <c r="E7" s="71">
        <v>214</v>
      </c>
      <c r="F7" s="71">
        <v>4737380</v>
      </c>
      <c r="G7" s="72" t="s">
        <v>2043</v>
      </c>
    </row>
    <row r="8" spans="1:7" s="35" customFormat="1" ht="108" customHeight="1" x14ac:dyDescent="0.2">
      <c r="A8" s="531"/>
      <c r="B8" s="560"/>
      <c r="C8" s="36">
        <v>2</v>
      </c>
      <c r="D8" s="37" t="s">
        <v>2044</v>
      </c>
      <c r="E8" s="73">
        <v>411</v>
      </c>
      <c r="F8" s="73">
        <v>9107580</v>
      </c>
      <c r="G8" s="74" t="s">
        <v>2045</v>
      </c>
    </row>
    <row r="9" spans="1:7" s="35" customFormat="1" ht="89.4" customHeight="1" x14ac:dyDescent="0.2">
      <c r="A9" s="531"/>
      <c r="B9" s="561"/>
      <c r="C9" s="36">
        <v>3</v>
      </c>
      <c r="D9" s="37" t="s">
        <v>2046</v>
      </c>
      <c r="E9" s="75">
        <v>846</v>
      </c>
      <c r="F9" s="75">
        <v>18745880</v>
      </c>
      <c r="G9" s="74" t="s">
        <v>2047</v>
      </c>
    </row>
    <row r="10" spans="1:7" s="35" customFormat="1" ht="93.65" customHeight="1" x14ac:dyDescent="0.2">
      <c r="A10" s="531"/>
      <c r="B10" s="560" t="s">
        <v>2048</v>
      </c>
      <c r="C10" s="36">
        <v>4</v>
      </c>
      <c r="D10" s="37" t="s">
        <v>2049</v>
      </c>
      <c r="E10" s="73">
        <v>453</v>
      </c>
      <c r="F10" s="73">
        <v>10041220</v>
      </c>
      <c r="G10" s="74" t="s">
        <v>2050</v>
      </c>
    </row>
    <row r="11" spans="1:7" s="35" customFormat="1" ht="41.4" customHeight="1" x14ac:dyDescent="0.2">
      <c r="A11" s="531"/>
      <c r="B11" s="560"/>
      <c r="C11" s="36">
        <v>5</v>
      </c>
      <c r="D11" s="37" t="s">
        <v>2051</v>
      </c>
      <c r="E11" s="425" t="s">
        <v>229</v>
      </c>
      <c r="F11" s="425"/>
      <c r="G11" s="74"/>
    </row>
    <row r="12" spans="1:7" s="35" customFormat="1" ht="90.65" customHeight="1" x14ac:dyDescent="0.2">
      <c r="A12" s="531"/>
      <c r="B12" s="560"/>
      <c r="C12" s="36">
        <v>6</v>
      </c>
      <c r="D12" s="37" t="s">
        <v>2052</v>
      </c>
      <c r="E12" s="73">
        <v>1095</v>
      </c>
      <c r="F12" s="73">
        <v>24269850</v>
      </c>
      <c r="G12" s="76" t="s">
        <v>2053</v>
      </c>
    </row>
    <row r="13" spans="1:7" s="35" customFormat="1" ht="53.4" customHeight="1" x14ac:dyDescent="0.2">
      <c r="A13" s="531"/>
      <c r="B13" s="560"/>
      <c r="C13" s="36">
        <v>7</v>
      </c>
      <c r="D13" s="37" t="s">
        <v>249</v>
      </c>
      <c r="E13" s="15" t="s">
        <v>2054</v>
      </c>
      <c r="F13" s="15" t="s">
        <v>2055</v>
      </c>
      <c r="G13" s="79" t="s">
        <v>2056</v>
      </c>
    </row>
    <row r="14" spans="1:7" s="35" customFormat="1" ht="48" customHeight="1" x14ac:dyDescent="0.2">
      <c r="A14" s="531"/>
      <c r="B14" s="561"/>
      <c r="C14" s="36">
        <v>8</v>
      </c>
      <c r="D14" s="37" t="s">
        <v>100</v>
      </c>
      <c r="E14" s="15" t="s">
        <v>2057</v>
      </c>
      <c r="F14" s="15" t="s">
        <v>2058</v>
      </c>
      <c r="G14" s="79" t="s">
        <v>2059</v>
      </c>
    </row>
    <row r="15" spans="1:7" s="35" customFormat="1" ht="50" customHeight="1" x14ac:dyDescent="0.2">
      <c r="A15" s="531"/>
      <c r="B15" s="562"/>
      <c r="C15" s="36">
        <v>9</v>
      </c>
      <c r="D15" s="37" t="s">
        <v>2060</v>
      </c>
      <c r="E15" s="349" t="s">
        <v>1987</v>
      </c>
      <c r="F15" s="426" t="s">
        <v>1988</v>
      </c>
      <c r="G15" s="3" t="s">
        <v>2061</v>
      </c>
    </row>
    <row r="16" spans="1:7" s="35" customFormat="1" ht="59.4" customHeight="1" x14ac:dyDescent="0.2">
      <c r="A16" s="531"/>
      <c r="B16" s="542"/>
      <c r="C16" s="36">
        <v>10</v>
      </c>
      <c r="D16" s="37" t="s">
        <v>1266</v>
      </c>
      <c r="E16" s="694" t="s">
        <v>2062</v>
      </c>
      <c r="F16" s="695"/>
      <c r="G16" s="74" t="s">
        <v>165</v>
      </c>
    </row>
    <row r="17" spans="1:7" s="35" customFormat="1" ht="369.65" customHeight="1" x14ac:dyDescent="0.2">
      <c r="A17" s="531"/>
      <c r="B17" s="542"/>
      <c r="C17" s="36">
        <v>11</v>
      </c>
      <c r="D17" s="37" t="s">
        <v>2063</v>
      </c>
      <c r="E17" s="696" t="s">
        <v>1991</v>
      </c>
      <c r="F17" s="697"/>
      <c r="G17" s="79" t="s">
        <v>1992</v>
      </c>
    </row>
    <row r="18" spans="1:7" s="35" customFormat="1" ht="45.65" customHeight="1" thickBot="1" x14ac:dyDescent="0.25">
      <c r="A18" s="532"/>
      <c r="B18" s="543"/>
      <c r="C18" s="38">
        <v>12</v>
      </c>
      <c r="D18" s="39" t="s">
        <v>2064</v>
      </c>
      <c r="E18" s="671" t="s">
        <v>14</v>
      </c>
      <c r="F18" s="672"/>
      <c r="G18" s="82" t="s">
        <v>2065</v>
      </c>
    </row>
    <row r="19" spans="1:7" s="35" customFormat="1" ht="60" customHeight="1" x14ac:dyDescent="0.2">
      <c r="A19" s="530" t="s">
        <v>0</v>
      </c>
      <c r="B19" s="541"/>
      <c r="C19" s="33">
        <v>13</v>
      </c>
      <c r="D19" s="34" t="s">
        <v>105</v>
      </c>
      <c r="E19" s="347" t="s">
        <v>2066</v>
      </c>
      <c r="F19" s="347" t="s">
        <v>476</v>
      </c>
      <c r="G19" s="72" t="s">
        <v>2067</v>
      </c>
    </row>
    <row r="20" spans="1:7" s="35" customFormat="1" ht="216.65" customHeight="1" x14ac:dyDescent="0.2">
      <c r="A20" s="531"/>
      <c r="B20" s="542"/>
      <c r="C20" s="36">
        <v>14</v>
      </c>
      <c r="D20" s="37" t="s">
        <v>106</v>
      </c>
      <c r="E20" s="15" t="s">
        <v>2068</v>
      </c>
      <c r="F20" s="348" t="s">
        <v>1508</v>
      </c>
      <c r="G20" s="348" t="s">
        <v>2069</v>
      </c>
    </row>
    <row r="21" spans="1:7" s="35" customFormat="1" ht="134" customHeight="1" x14ac:dyDescent="0.2">
      <c r="A21" s="531"/>
      <c r="B21" s="542"/>
      <c r="C21" s="36">
        <v>15</v>
      </c>
      <c r="D21" s="37" t="s">
        <v>107</v>
      </c>
      <c r="E21" s="415" t="s">
        <v>2070</v>
      </c>
      <c r="F21" s="415" t="s">
        <v>1508</v>
      </c>
      <c r="G21" s="76" t="s">
        <v>2071</v>
      </c>
    </row>
    <row r="22" spans="1:7" s="35" customFormat="1" ht="123" customHeight="1" x14ac:dyDescent="0.2">
      <c r="A22" s="531"/>
      <c r="B22" s="542"/>
      <c r="C22" s="36">
        <v>16</v>
      </c>
      <c r="D22" s="37" t="s">
        <v>108</v>
      </c>
      <c r="E22" s="348" t="s">
        <v>2072</v>
      </c>
      <c r="F22" s="348" t="s">
        <v>1508</v>
      </c>
      <c r="G22" s="74" t="s">
        <v>2073</v>
      </c>
    </row>
    <row r="23" spans="1:7" s="35" customFormat="1" ht="201.65" customHeight="1" thickBot="1" x14ac:dyDescent="0.25">
      <c r="A23" s="532"/>
      <c r="B23" s="543"/>
      <c r="C23" s="40">
        <v>17</v>
      </c>
      <c r="D23" s="41" t="s">
        <v>2074</v>
      </c>
      <c r="E23" s="351" t="s">
        <v>2075</v>
      </c>
      <c r="F23" s="351" t="s">
        <v>2076</v>
      </c>
      <c r="G23" s="90" t="s">
        <v>2077</v>
      </c>
    </row>
    <row r="24" spans="1:7" ht="135" customHeight="1" x14ac:dyDescent="0.2">
      <c r="A24" s="530" t="s">
        <v>3</v>
      </c>
      <c r="B24" s="544" t="s">
        <v>110</v>
      </c>
      <c r="C24" s="42">
        <v>18</v>
      </c>
      <c r="D24" s="43" t="s">
        <v>2078</v>
      </c>
      <c r="E24" s="347" t="s">
        <v>2079</v>
      </c>
      <c r="F24" s="347" t="s">
        <v>2080</v>
      </c>
      <c r="G24" s="72" t="s">
        <v>2006</v>
      </c>
    </row>
    <row r="25" spans="1:7" ht="131.4" customHeight="1" thickBot="1" x14ac:dyDescent="0.25">
      <c r="A25" s="531"/>
      <c r="B25" s="545"/>
      <c r="C25" s="42">
        <v>19</v>
      </c>
      <c r="D25" s="43" t="s">
        <v>876</v>
      </c>
      <c r="E25" s="418" t="s">
        <v>2007</v>
      </c>
      <c r="F25" s="353" t="s">
        <v>2008</v>
      </c>
      <c r="G25" s="2" t="s">
        <v>2081</v>
      </c>
    </row>
    <row r="26" spans="1:7" ht="82.25" customHeight="1" x14ac:dyDescent="0.2">
      <c r="A26" s="531"/>
      <c r="B26" s="546" t="s">
        <v>113</v>
      </c>
      <c r="C26" s="33">
        <v>20</v>
      </c>
      <c r="D26" s="44" t="s">
        <v>114</v>
      </c>
      <c r="E26" s="15" t="s">
        <v>2082</v>
      </c>
      <c r="F26" s="15" t="s">
        <v>2083</v>
      </c>
      <c r="G26" s="74" t="s">
        <v>2084</v>
      </c>
    </row>
    <row r="27" spans="1:7" ht="102.65" customHeight="1" thickBot="1" x14ac:dyDescent="0.25">
      <c r="A27" s="531"/>
      <c r="B27" s="545"/>
      <c r="C27" s="42">
        <v>21</v>
      </c>
      <c r="D27" s="43" t="s">
        <v>115</v>
      </c>
      <c r="E27" s="418" t="s">
        <v>2085</v>
      </c>
      <c r="F27" s="353" t="s">
        <v>2086</v>
      </c>
      <c r="G27" s="82" t="s">
        <v>2087</v>
      </c>
    </row>
    <row r="28" spans="1:7" ht="67.25" customHeight="1" x14ac:dyDescent="0.2">
      <c r="A28" s="531"/>
      <c r="B28" s="546" t="s">
        <v>116</v>
      </c>
      <c r="C28" s="33">
        <v>22</v>
      </c>
      <c r="D28" s="44" t="s">
        <v>2088</v>
      </c>
      <c r="E28" s="15" t="s">
        <v>2089</v>
      </c>
      <c r="F28" s="15" t="s">
        <v>2090</v>
      </c>
      <c r="G28" s="74" t="s">
        <v>2091</v>
      </c>
    </row>
    <row r="29" spans="1:7" ht="127.25" customHeight="1" thickBot="1" x14ac:dyDescent="0.25">
      <c r="A29" s="532"/>
      <c r="B29" s="545"/>
      <c r="C29" s="42">
        <v>23</v>
      </c>
      <c r="D29" s="43" t="s">
        <v>2092</v>
      </c>
      <c r="E29" s="353" t="s">
        <v>2093</v>
      </c>
      <c r="F29" s="353" t="s">
        <v>2094</v>
      </c>
      <c r="G29" s="82" t="s">
        <v>2095</v>
      </c>
    </row>
    <row r="30" spans="1:7" ht="117.65" customHeight="1" x14ac:dyDescent="0.2">
      <c r="A30" s="530" t="s">
        <v>4</v>
      </c>
      <c r="B30" s="533"/>
      <c r="C30" s="33">
        <v>24</v>
      </c>
      <c r="D30" s="44" t="s">
        <v>2096</v>
      </c>
      <c r="E30" s="8">
        <v>317</v>
      </c>
      <c r="F30" s="13">
        <v>7031051</v>
      </c>
      <c r="G30" s="72" t="s">
        <v>2097</v>
      </c>
    </row>
    <row r="31" spans="1:7" ht="153" customHeight="1" x14ac:dyDescent="0.2">
      <c r="A31" s="531"/>
      <c r="B31" s="534"/>
      <c r="C31" s="36">
        <v>25</v>
      </c>
      <c r="D31" s="45" t="s">
        <v>2098</v>
      </c>
      <c r="E31" s="15" t="s">
        <v>2099</v>
      </c>
      <c r="F31" s="432" t="s">
        <v>2100</v>
      </c>
      <c r="G31" s="74" t="s">
        <v>2101</v>
      </c>
    </row>
    <row r="32" spans="1:7" ht="115.25" customHeight="1" x14ac:dyDescent="0.2">
      <c r="A32" s="531"/>
      <c r="B32" s="534"/>
      <c r="C32" s="36">
        <v>26</v>
      </c>
      <c r="D32" s="43" t="s">
        <v>513</v>
      </c>
      <c r="E32" s="17">
        <v>517</v>
      </c>
      <c r="F32" s="14">
        <v>11462851</v>
      </c>
      <c r="G32" s="74" t="s">
        <v>2102</v>
      </c>
    </row>
    <row r="33" spans="1:7" ht="80.400000000000006" customHeight="1" x14ac:dyDescent="0.2">
      <c r="A33" s="531"/>
      <c r="B33" s="534"/>
      <c r="C33" s="36">
        <v>27</v>
      </c>
      <c r="D33" s="43" t="s">
        <v>1962</v>
      </c>
      <c r="E33" s="9">
        <v>0.75</v>
      </c>
      <c r="F33" s="184">
        <v>16670</v>
      </c>
      <c r="G33" s="76" t="s">
        <v>2103</v>
      </c>
    </row>
    <row r="34" spans="1:7" ht="79.25" customHeight="1" thickBot="1" x14ac:dyDescent="0.25">
      <c r="A34" s="532"/>
      <c r="B34" s="535"/>
      <c r="C34" s="38">
        <v>28</v>
      </c>
      <c r="D34" s="46" t="s">
        <v>685</v>
      </c>
      <c r="E34" s="7">
        <v>0.56999999999999995</v>
      </c>
      <c r="F34" s="430">
        <v>12670</v>
      </c>
      <c r="G34" s="82" t="s">
        <v>2028</v>
      </c>
    </row>
    <row r="35" spans="1:7" ht="62" customHeight="1" x14ac:dyDescent="0.2">
      <c r="A35" s="530" t="s">
        <v>5</v>
      </c>
      <c r="B35" s="47"/>
      <c r="C35" s="42">
        <v>29</v>
      </c>
      <c r="D35" s="48" t="s">
        <v>124</v>
      </c>
      <c r="E35" s="688" t="s">
        <v>2029</v>
      </c>
      <c r="F35" s="689"/>
      <c r="G35" s="5" t="s">
        <v>2104</v>
      </c>
    </row>
    <row r="36" spans="1:7" ht="68.400000000000006" customHeight="1" x14ac:dyDescent="0.2">
      <c r="A36" s="531"/>
      <c r="B36" s="49"/>
      <c r="C36" s="36">
        <v>30</v>
      </c>
      <c r="D36" s="37" t="s">
        <v>125</v>
      </c>
      <c r="E36" s="690" t="s">
        <v>2031</v>
      </c>
      <c r="F36" s="691"/>
      <c r="G36" s="3" t="s">
        <v>2105</v>
      </c>
    </row>
    <row r="37" spans="1:7" ht="66" customHeight="1" x14ac:dyDescent="0.2">
      <c r="A37" s="531"/>
      <c r="B37" s="49"/>
      <c r="C37" s="36">
        <v>31</v>
      </c>
      <c r="D37" s="37" t="s">
        <v>126</v>
      </c>
      <c r="E37" s="692" t="s">
        <v>2106</v>
      </c>
      <c r="F37" s="693"/>
      <c r="G37" s="431" t="s">
        <v>2107</v>
      </c>
    </row>
    <row r="38" spans="1:7" ht="73.25" customHeight="1" x14ac:dyDescent="0.2">
      <c r="A38" s="531"/>
      <c r="B38" s="49"/>
      <c r="C38" s="36">
        <v>32</v>
      </c>
      <c r="D38" s="37" t="s">
        <v>127</v>
      </c>
      <c r="E38" s="690" t="s">
        <v>2035</v>
      </c>
      <c r="F38" s="691"/>
      <c r="G38" s="3" t="s">
        <v>2036</v>
      </c>
    </row>
    <row r="39" spans="1:7" ht="89" customHeight="1" x14ac:dyDescent="0.2">
      <c r="A39" s="531"/>
      <c r="B39" s="49"/>
      <c r="C39" s="36">
        <v>33</v>
      </c>
      <c r="D39" s="37" t="s">
        <v>128</v>
      </c>
      <c r="E39" s="690" t="s">
        <v>2037</v>
      </c>
      <c r="F39" s="691"/>
      <c r="G39" s="3" t="s">
        <v>2038</v>
      </c>
    </row>
    <row r="40" spans="1:7" ht="110.4" customHeight="1" thickBot="1" x14ac:dyDescent="0.25">
      <c r="A40" s="532"/>
      <c r="B40" s="50"/>
      <c r="C40" s="38">
        <v>34</v>
      </c>
      <c r="D40" s="39" t="s">
        <v>129</v>
      </c>
      <c r="E40" s="671" t="s">
        <v>1756</v>
      </c>
      <c r="F40" s="672"/>
      <c r="G40" s="2" t="s">
        <v>2108</v>
      </c>
    </row>
    <row r="41" spans="1:7" ht="30" customHeight="1" x14ac:dyDescent="0.2">
      <c r="A41" s="523" t="s">
        <v>130</v>
      </c>
      <c r="B41" s="525"/>
      <c r="C41" s="330">
        <v>35</v>
      </c>
      <c r="D41" s="331" t="s">
        <v>131</v>
      </c>
      <c r="E41" s="433" t="s">
        <v>229</v>
      </c>
      <c r="F41" s="434"/>
      <c r="G41" s="107"/>
    </row>
    <row r="42" spans="1:7" ht="30" customHeight="1" thickBot="1" x14ac:dyDescent="0.25">
      <c r="A42" s="524"/>
      <c r="B42" s="526"/>
      <c r="C42" s="332">
        <v>36</v>
      </c>
      <c r="D42" s="333" t="s">
        <v>132</v>
      </c>
      <c r="E42" s="435" t="s">
        <v>229</v>
      </c>
      <c r="F42" s="436"/>
      <c r="G42" s="112"/>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5" manualBreakCount="5">
    <brk id="16" max="16383" man="1"/>
    <brk id="18" max="6" man="1"/>
    <brk id="23" max="6" man="1"/>
    <brk id="29" max="16383" man="1"/>
    <brk id="3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449</v>
      </c>
      <c r="F2" s="558"/>
      <c r="G2" s="559"/>
    </row>
    <row r="3" spans="1:7" ht="15" customHeight="1" x14ac:dyDescent="0.2">
      <c r="A3" s="551"/>
      <c r="B3" s="552"/>
      <c r="C3" s="552"/>
      <c r="D3" s="553"/>
      <c r="E3" s="23" t="s">
        <v>135</v>
      </c>
      <c r="F3" s="24"/>
      <c r="G3" s="25"/>
    </row>
    <row r="4" spans="1:7" ht="15" customHeight="1" x14ac:dyDescent="0.2">
      <c r="A4" s="551"/>
      <c r="B4" s="552"/>
      <c r="C4" s="552"/>
      <c r="D4" s="553"/>
      <c r="E4" s="23" t="s">
        <v>450</v>
      </c>
      <c r="F4" s="24"/>
      <c r="G4" s="25"/>
    </row>
    <row r="5" spans="1:7" s="29" customFormat="1" ht="15" customHeight="1" thickBot="1" x14ac:dyDescent="0.25">
      <c r="A5" s="551"/>
      <c r="B5" s="552"/>
      <c r="C5" s="552"/>
      <c r="D5" s="553"/>
      <c r="E5" s="26" t="s">
        <v>451</v>
      </c>
      <c r="F5" s="27"/>
      <c r="G5" s="28"/>
    </row>
    <row r="6" spans="1:7" s="29" customFormat="1" ht="30" customHeight="1" thickBot="1" x14ac:dyDescent="0.25">
      <c r="A6" s="554"/>
      <c r="B6" s="555"/>
      <c r="C6" s="555"/>
      <c r="D6" s="556"/>
      <c r="E6" s="30" t="s">
        <v>452</v>
      </c>
      <c r="F6" s="31" t="s">
        <v>90</v>
      </c>
      <c r="G6" s="32" t="s">
        <v>1</v>
      </c>
    </row>
    <row r="7" spans="1:7" s="35" customFormat="1" ht="54" customHeight="1" x14ac:dyDescent="0.2">
      <c r="A7" s="530" t="s">
        <v>2</v>
      </c>
      <c r="B7" s="525" t="s">
        <v>453</v>
      </c>
      <c r="C7" s="33">
        <v>1</v>
      </c>
      <c r="D7" s="34" t="s">
        <v>454</v>
      </c>
      <c r="E7" s="181" t="s">
        <v>455</v>
      </c>
      <c r="F7" s="13">
        <v>840000</v>
      </c>
      <c r="G7" s="5" t="s">
        <v>456</v>
      </c>
    </row>
    <row r="8" spans="1:7" s="35" customFormat="1" ht="54" customHeight="1" x14ac:dyDescent="0.2">
      <c r="A8" s="531"/>
      <c r="B8" s="560"/>
      <c r="C8" s="36">
        <v>2</v>
      </c>
      <c r="D8" s="37" t="s">
        <v>457</v>
      </c>
      <c r="E8" s="182" t="s">
        <v>458</v>
      </c>
      <c r="F8" s="14">
        <v>1024000</v>
      </c>
      <c r="G8" s="1" t="s">
        <v>459</v>
      </c>
    </row>
    <row r="9" spans="1:7" s="35" customFormat="1" ht="54" customHeight="1" x14ac:dyDescent="0.2">
      <c r="A9" s="531"/>
      <c r="B9" s="561"/>
      <c r="C9" s="36">
        <v>3</v>
      </c>
      <c r="D9" s="37" t="s">
        <v>460</v>
      </c>
      <c r="E9" s="183" t="s">
        <v>14</v>
      </c>
      <c r="F9" s="184" t="s">
        <v>461</v>
      </c>
      <c r="G9" s="1"/>
    </row>
    <row r="10" spans="1:7" s="35" customFormat="1" ht="54" customHeight="1" x14ac:dyDescent="0.2">
      <c r="A10" s="531"/>
      <c r="B10" s="560" t="s">
        <v>462</v>
      </c>
      <c r="C10" s="36">
        <v>4</v>
      </c>
      <c r="D10" s="37" t="s">
        <v>463</v>
      </c>
      <c r="E10" s="182" t="s">
        <v>464</v>
      </c>
      <c r="F10" s="14">
        <v>625000</v>
      </c>
      <c r="G10" s="1" t="s">
        <v>465</v>
      </c>
    </row>
    <row r="11" spans="1:7" s="35" customFormat="1" ht="54" customHeight="1" x14ac:dyDescent="0.2">
      <c r="A11" s="531"/>
      <c r="B11" s="560"/>
      <c r="C11" s="36">
        <v>5</v>
      </c>
      <c r="D11" s="37" t="s">
        <v>466</v>
      </c>
      <c r="E11" s="138" t="s">
        <v>84</v>
      </c>
      <c r="F11" s="184"/>
      <c r="G11" s="1"/>
    </row>
    <row r="12" spans="1:7" s="35" customFormat="1" ht="54" customHeight="1" x14ac:dyDescent="0.2">
      <c r="A12" s="531"/>
      <c r="B12" s="560"/>
      <c r="C12" s="36">
        <v>6</v>
      </c>
      <c r="D12" s="37" t="s">
        <v>98</v>
      </c>
      <c r="E12" s="182" t="s">
        <v>467</v>
      </c>
      <c r="F12" s="184">
        <v>1022000</v>
      </c>
      <c r="G12" s="1" t="s">
        <v>468</v>
      </c>
    </row>
    <row r="13" spans="1:7" s="35" customFormat="1" ht="54" customHeight="1" x14ac:dyDescent="0.2">
      <c r="A13" s="531"/>
      <c r="B13" s="560"/>
      <c r="C13" s="36">
        <v>7</v>
      </c>
      <c r="D13" s="37" t="s">
        <v>469</v>
      </c>
      <c r="E13" s="182" t="s">
        <v>470</v>
      </c>
      <c r="F13" s="14">
        <v>656000</v>
      </c>
      <c r="G13" s="1" t="s">
        <v>471</v>
      </c>
    </row>
    <row r="14" spans="1:7" s="35" customFormat="1" ht="54" customHeight="1" x14ac:dyDescent="0.2">
      <c r="A14" s="531"/>
      <c r="B14" s="561"/>
      <c r="C14" s="36">
        <v>8</v>
      </c>
      <c r="D14" s="37" t="s">
        <v>472</v>
      </c>
      <c r="E14" s="182" t="s">
        <v>470</v>
      </c>
      <c r="F14" s="14">
        <v>656000</v>
      </c>
      <c r="G14" s="1" t="s">
        <v>468</v>
      </c>
    </row>
    <row r="15" spans="1:7" s="35" customFormat="1" ht="50.25" customHeight="1" x14ac:dyDescent="0.2">
      <c r="A15" s="531"/>
      <c r="B15" s="562"/>
      <c r="C15" s="36">
        <v>9</v>
      </c>
      <c r="D15" s="37" t="s">
        <v>473</v>
      </c>
      <c r="E15" s="182">
        <v>96</v>
      </c>
      <c r="F15" s="14">
        <v>240000</v>
      </c>
      <c r="G15" s="3" t="s">
        <v>474</v>
      </c>
    </row>
    <row r="16" spans="1:7" s="35" customFormat="1" ht="53.4" customHeight="1" x14ac:dyDescent="0.2">
      <c r="A16" s="531"/>
      <c r="B16" s="542"/>
      <c r="C16" s="36">
        <v>10</v>
      </c>
      <c r="D16" s="37" t="s">
        <v>475</v>
      </c>
      <c r="E16" s="563" t="s">
        <v>476</v>
      </c>
      <c r="F16" s="564"/>
      <c r="G16" s="3" t="s">
        <v>477</v>
      </c>
    </row>
    <row r="17" spans="1:7" s="35" customFormat="1" ht="210.65" customHeight="1" x14ac:dyDescent="0.2">
      <c r="A17" s="531"/>
      <c r="B17" s="542"/>
      <c r="C17" s="36">
        <v>11</v>
      </c>
      <c r="D17" s="37" t="s">
        <v>478</v>
      </c>
      <c r="E17" s="565" t="s">
        <v>479</v>
      </c>
      <c r="F17" s="566"/>
      <c r="G17" s="4" t="s">
        <v>480</v>
      </c>
    </row>
    <row r="18" spans="1:7" s="35" customFormat="1" ht="139.25" customHeight="1" thickBot="1" x14ac:dyDescent="0.25">
      <c r="A18" s="532"/>
      <c r="B18" s="543"/>
      <c r="C18" s="38">
        <v>12</v>
      </c>
      <c r="D18" s="39" t="s">
        <v>481</v>
      </c>
      <c r="E18" s="567" t="s">
        <v>482</v>
      </c>
      <c r="F18" s="568"/>
      <c r="G18" s="2" t="s">
        <v>483</v>
      </c>
    </row>
    <row r="19" spans="1:7" s="35" customFormat="1" ht="69.650000000000006" customHeight="1" x14ac:dyDescent="0.2">
      <c r="A19" s="530" t="s">
        <v>0</v>
      </c>
      <c r="B19" s="541"/>
      <c r="C19" s="33">
        <v>13</v>
      </c>
      <c r="D19" s="34" t="s">
        <v>105</v>
      </c>
      <c r="E19" s="8" t="s">
        <v>14</v>
      </c>
      <c r="F19" s="8" t="s">
        <v>14</v>
      </c>
      <c r="G19" s="5"/>
    </row>
    <row r="20" spans="1:7" s="35" customFormat="1" ht="69.650000000000006" customHeight="1" x14ac:dyDescent="0.2">
      <c r="A20" s="531"/>
      <c r="B20" s="542"/>
      <c r="C20" s="36">
        <v>14</v>
      </c>
      <c r="D20" s="37" t="s">
        <v>106</v>
      </c>
      <c r="E20" s="17" t="s">
        <v>461</v>
      </c>
      <c r="F20" s="17" t="s">
        <v>14</v>
      </c>
      <c r="G20" s="3"/>
    </row>
    <row r="21" spans="1:7" s="35" customFormat="1" ht="115.25" customHeight="1" x14ac:dyDescent="0.2">
      <c r="A21" s="531"/>
      <c r="B21" s="542"/>
      <c r="C21" s="36">
        <v>15</v>
      </c>
      <c r="D21" s="37" t="s">
        <v>107</v>
      </c>
      <c r="E21" s="9">
        <v>10</v>
      </c>
      <c r="F21" s="184">
        <v>25000</v>
      </c>
      <c r="G21" s="3" t="s">
        <v>484</v>
      </c>
    </row>
    <row r="22" spans="1:7" s="35" customFormat="1" ht="97.25" customHeight="1" x14ac:dyDescent="0.2">
      <c r="A22" s="531"/>
      <c r="B22" s="542"/>
      <c r="C22" s="36">
        <v>16</v>
      </c>
      <c r="D22" s="37" t="s">
        <v>108</v>
      </c>
      <c r="E22" s="185">
        <v>18</v>
      </c>
      <c r="F22" s="186">
        <v>44000</v>
      </c>
      <c r="G22" s="1" t="s">
        <v>485</v>
      </c>
    </row>
    <row r="23" spans="1:7" s="35" customFormat="1" ht="97.25" customHeight="1" thickBot="1" x14ac:dyDescent="0.25">
      <c r="A23" s="532"/>
      <c r="B23" s="543"/>
      <c r="C23" s="40">
        <v>17</v>
      </c>
      <c r="D23" s="41" t="s">
        <v>486</v>
      </c>
      <c r="E23" s="16">
        <v>400</v>
      </c>
      <c r="F23" s="187">
        <v>1000000</v>
      </c>
      <c r="G23" s="6" t="s">
        <v>487</v>
      </c>
    </row>
    <row r="24" spans="1:7" ht="92.4" customHeight="1" x14ac:dyDescent="0.2">
      <c r="A24" s="530" t="s">
        <v>3</v>
      </c>
      <c r="B24" s="544" t="s">
        <v>110</v>
      </c>
      <c r="C24" s="42">
        <v>18</v>
      </c>
      <c r="D24" s="43" t="s">
        <v>186</v>
      </c>
      <c r="E24" s="8" t="s">
        <v>488</v>
      </c>
      <c r="F24" s="8" t="s">
        <v>489</v>
      </c>
      <c r="G24" s="5" t="s">
        <v>490</v>
      </c>
    </row>
    <row r="25" spans="1:7" ht="83" customHeight="1" thickBot="1" x14ac:dyDescent="0.25">
      <c r="A25" s="531"/>
      <c r="B25" s="545"/>
      <c r="C25" s="42">
        <v>19</v>
      </c>
      <c r="D25" s="43" t="s">
        <v>491</v>
      </c>
      <c r="E25" s="68" t="s">
        <v>492</v>
      </c>
      <c r="F25" s="7" t="s">
        <v>493</v>
      </c>
      <c r="G25" s="2" t="s">
        <v>494</v>
      </c>
    </row>
    <row r="26" spans="1:7" ht="184.25" customHeight="1" x14ac:dyDescent="0.2">
      <c r="A26" s="531"/>
      <c r="B26" s="546" t="s">
        <v>113</v>
      </c>
      <c r="C26" s="33">
        <v>20</v>
      </c>
      <c r="D26" s="44" t="s">
        <v>114</v>
      </c>
      <c r="E26" s="17" t="s">
        <v>495</v>
      </c>
      <c r="F26" s="17" t="s">
        <v>496</v>
      </c>
      <c r="G26" s="1" t="s">
        <v>497</v>
      </c>
    </row>
    <row r="27" spans="1:7" ht="117.65" customHeight="1" thickBot="1" x14ac:dyDescent="0.25">
      <c r="A27" s="531"/>
      <c r="B27" s="545"/>
      <c r="C27" s="42">
        <v>21</v>
      </c>
      <c r="D27" s="43" t="s">
        <v>115</v>
      </c>
      <c r="E27" s="68" t="s">
        <v>498</v>
      </c>
      <c r="F27" s="7" t="s">
        <v>499</v>
      </c>
      <c r="G27" s="2" t="s">
        <v>500</v>
      </c>
    </row>
    <row r="28" spans="1:7" ht="69" customHeight="1" x14ac:dyDescent="0.2">
      <c r="A28" s="531"/>
      <c r="B28" s="546" t="s">
        <v>116</v>
      </c>
      <c r="C28" s="33">
        <v>22</v>
      </c>
      <c r="D28" s="44" t="s">
        <v>501</v>
      </c>
      <c r="E28" s="17" t="s">
        <v>502</v>
      </c>
      <c r="F28" s="17" t="s">
        <v>503</v>
      </c>
      <c r="G28" s="1" t="s">
        <v>504</v>
      </c>
    </row>
    <row r="29" spans="1:7" ht="56.4" customHeight="1" thickBot="1" x14ac:dyDescent="0.25">
      <c r="A29" s="532"/>
      <c r="B29" s="545"/>
      <c r="C29" s="42">
        <v>23</v>
      </c>
      <c r="D29" s="43" t="s">
        <v>505</v>
      </c>
      <c r="E29" s="7" t="s">
        <v>506</v>
      </c>
      <c r="F29" s="7" t="s">
        <v>507</v>
      </c>
      <c r="G29" s="2" t="s">
        <v>508</v>
      </c>
    </row>
    <row r="30" spans="1:7" ht="110" customHeight="1" x14ac:dyDescent="0.2">
      <c r="A30" s="530" t="s">
        <v>4</v>
      </c>
      <c r="B30" s="533"/>
      <c r="C30" s="33">
        <v>24</v>
      </c>
      <c r="D30" s="44" t="s">
        <v>509</v>
      </c>
      <c r="E30" s="13">
        <v>2600</v>
      </c>
      <c r="F30" s="13">
        <v>6492512</v>
      </c>
      <c r="G30" s="188" t="s">
        <v>510</v>
      </c>
    </row>
    <row r="31" spans="1:7" ht="132" customHeight="1" x14ac:dyDescent="0.2">
      <c r="A31" s="531"/>
      <c r="B31" s="534"/>
      <c r="C31" s="36">
        <v>25</v>
      </c>
      <c r="D31" s="45" t="s">
        <v>511</v>
      </c>
      <c r="E31" s="14">
        <v>5120</v>
      </c>
      <c r="F31" s="14">
        <v>12785254</v>
      </c>
      <c r="G31" s="189" t="s">
        <v>512</v>
      </c>
    </row>
    <row r="32" spans="1:7" ht="114" customHeight="1" x14ac:dyDescent="0.2">
      <c r="A32" s="531"/>
      <c r="B32" s="534"/>
      <c r="C32" s="36">
        <v>26</v>
      </c>
      <c r="D32" s="43" t="s">
        <v>513</v>
      </c>
      <c r="E32" s="14">
        <v>2900</v>
      </c>
      <c r="F32" s="14">
        <v>7241648</v>
      </c>
      <c r="G32" s="189" t="s">
        <v>514</v>
      </c>
    </row>
    <row r="33" spans="1:7" ht="50.4" customHeight="1" x14ac:dyDescent="0.2">
      <c r="A33" s="531"/>
      <c r="B33" s="534"/>
      <c r="C33" s="36">
        <v>27</v>
      </c>
      <c r="D33" s="43" t="s">
        <v>515</v>
      </c>
      <c r="E33" s="9">
        <v>0.61</v>
      </c>
      <c r="F33" s="184">
        <v>1530</v>
      </c>
      <c r="G33" s="3" t="s">
        <v>516</v>
      </c>
    </row>
    <row r="34" spans="1:7" ht="36.65" customHeight="1" thickBot="1" x14ac:dyDescent="0.25">
      <c r="A34" s="532"/>
      <c r="B34" s="535"/>
      <c r="C34" s="38">
        <v>28</v>
      </c>
      <c r="D34" s="46" t="s">
        <v>215</v>
      </c>
      <c r="E34" s="7">
        <v>0.66</v>
      </c>
      <c r="F34" s="187">
        <v>1640</v>
      </c>
      <c r="G34" s="2" t="s">
        <v>517</v>
      </c>
    </row>
    <row r="35" spans="1:7" ht="74.400000000000006" customHeight="1" x14ac:dyDescent="0.2">
      <c r="A35" s="530" t="s">
        <v>5</v>
      </c>
      <c r="B35" s="47"/>
      <c r="C35" s="42">
        <v>29</v>
      </c>
      <c r="D35" s="48" t="s">
        <v>124</v>
      </c>
      <c r="E35" s="536" t="s">
        <v>518</v>
      </c>
      <c r="F35" s="537"/>
      <c r="G35" s="188" t="s">
        <v>519</v>
      </c>
    </row>
    <row r="36" spans="1:7" ht="60" customHeight="1" x14ac:dyDescent="0.2">
      <c r="A36" s="531"/>
      <c r="B36" s="49"/>
      <c r="C36" s="36">
        <v>30</v>
      </c>
      <c r="D36" s="37" t="s">
        <v>125</v>
      </c>
      <c r="E36" s="538" t="s">
        <v>520</v>
      </c>
      <c r="F36" s="538"/>
      <c r="G36" s="189" t="s">
        <v>521</v>
      </c>
    </row>
    <row r="37" spans="1:7" ht="60" customHeight="1" x14ac:dyDescent="0.2">
      <c r="A37" s="531"/>
      <c r="B37" s="49"/>
      <c r="C37" s="36">
        <v>31</v>
      </c>
      <c r="D37" s="37" t="s">
        <v>126</v>
      </c>
      <c r="E37" s="538" t="s">
        <v>520</v>
      </c>
      <c r="F37" s="538"/>
      <c r="G37" s="189" t="s">
        <v>522</v>
      </c>
    </row>
    <row r="38" spans="1:7" ht="49.25" customHeight="1" x14ac:dyDescent="0.2">
      <c r="A38" s="531"/>
      <c r="B38" s="49"/>
      <c r="C38" s="36">
        <v>32</v>
      </c>
      <c r="D38" s="37" t="s">
        <v>127</v>
      </c>
      <c r="E38" s="538" t="s">
        <v>523</v>
      </c>
      <c r="F38" s="538"/>
      <c r="G38" s="189" t="s">
        <v>524</v>
      </c>
    </row>
    <row r="39" spans="1:7" ht="49.25" customHeight="1" x14ac:dyDescent="0.2">
      <c r="A39" s="531"/>
      <c r="B39" s="49"/>
      <c r="C39" s="36">
        <v>33</v>
      </c>
      <c r="D39" s="37" t="s">
        <v>128</v>
      </c>
      <c r="E39" s="538" t="s">
        <v>523</v>
      </c>
      <c r="F39" s="538"/>
      <c r="G39" s="189" t="s">
        <v>525</v>
      </c>
    </row>
    <row r="40" spans="1:7" ht="49.25" customHeight="1" thickBot="1" x14ac:dyDescent="0.25">
      <c r="A40" s="532"/>
      <c r="B40" s="50"/>
      <c r="C40" s="38">
        <v>34</v>
      </c>
      <c r="D40" s="39" t="s">
        <v>129</v>
      </c>
      <c r="E40" s="539" t="s">
        <v>523</v>
      </c>
      <c r="F40" s="540"/>
      <c r="G40" s="190" t="s">
        <v>526</v>
      </c>
    </row>
    <row r="41" spans="1:7" ht="41" customHeight="1" x14ac:dyDescent="0.2">
      <c r="A41" s="523" t="s">
        <v>130</v>
      </c>
      <c r="B41" s="525"/>
      <c r="C41" s="191">
        <v>35</v>
      </c>
      <c r="D41" s="192" t="s">
        <v>131</v>
      </c>
      <c r="E41" s="193" t="s">
        <v>84</v>
      </c>
      <c r="F41" s="194"/>
      <c r="G41" s="195"/>
    </row>
    <row r="42" spans="1:7" ht="41" customHeight="1" thickBot="1" x14ac:dyDescent="0.25">
      <c r="A42" s="524"/>
      <c r="B42" s="526"/>
      <c r="C42" s="196">
        <v>36</v>
      </c>
      <c r="D42" s="197" t="s">
        <v>132</v>
      </c>
      <c r="E42" s="198" t="s">
        <v>84</v>
      </c>
      <c r="F42" s="194"/>
      <c r="G42" s="195"/>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529" t="s">
        <v>134</v>
      </c>
      <c r="B45" s="529"/>
      <c r="C45" s="529"/>
      <c r="D45" s="529"/>
      <c r="E45" s="529"/>
      <c r="F45" s="529"/>
      <c r="G45" s="52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2109</v>
      </c>
      <c r="F2" s="558"/>
      <c r="G2" s="559"/>
    </row>
    <row r="3" spans="1:7" ht="15" customHeight="1" x14ac:dyDescent="0.2">
      <c r="A3" s="551"/>
      <c r="B3" s="552"/>
      <c r="C3" s="552"/>
      <c r="D3" s="553"/>
      <c r="E3" s="23" t="s">
        <v>135</v>
      </c>
      <c r="F3" s="24"/>
      <c r="G3" s="25"/>
    </row>
    <row r="4" spans="1:7" ht="15" customHeight="1" x14ac:dyDescent="0.2">
      <c r="A4" s="551"/>
      <c r="B4" s="552"/>
      <c r="C4" s="552"/>
      <c r="D4" s="553"/>
      <c r="E4" s="23" t="s">
        <v>2110</v>
      </c>
      <c r="F4" s="24"/>
      <c r="G4" s="25"/>
    </row>
    <row r="5" spans="1:7" s="29" customFormat="1" ht="15" customHeight="1" thickBot="1" x14ac:dyDescent="0.25">
      <c r="A5" s="551"/>
      <c r="B5" s="552"/>
      <c r="C5" s="552"/>
      <c r="D5" s="553"/>
      <c r="E5" s="26" t="s">
        <v>89</v>
      </c>
      <c r="F5" s="27"/>
      <c r="G5" s="28"/>
    </row>
    <row r="6" spans="1:7" s="29" customFormat="1" ht="30" customHeight="1" thickBot="1" x14ac:dyDescent="0.25">
      <c r="A6" s="554"/>
      <c r="B6" s="555"/>
      <c r="C6" s="555"/>
      <c r="D6" s="556"/>
      <c r="E6" s="30" t="s">
        <v>234</v>
      </c>
      <c r="F6" s="31" t="s">
        <v>90</v>
      </c>
      <c r="G6" s="32" t="s">
        <v>1</v>
      </c>
    </row>
    <row r="7" spans="1:7" s="35" customFormat="1" ht="102.65" customHeight="1" x14ac:dyDescent="0.2">
      <c r="A7" s="530" t="s">
        <v>2</v>
      </c>
      <c r="B7" s="525" t="s">
        <v>142</v>
      </c>
      <c r="C7" s="33">
        <v>1</v>
      </c>
      <c r="D7" s="34" t="s">
        <v>2111</v>
      </c>
      <c r="E7" s="8">
        <v>321</v>
      </c>
      <c r="F7" s="13">
        <v>1441</v>
      </c>
      <c r="G7" s="5" t="s">
        <v>2112</v>
      </c>
    </row>
    <row r="8" spans="1:7" s="35" customFormat="1" ht="102.65" customHeight="1" x14ac:dyDescent="0.2">
      <c r="A8" s="531"/>
      <c r="B8" s="560"/>
      <c r="C8" s="36">
        <v>2</v>
      </c>
      <c r="D8" s="37" t="s">
        <v>145</v>
      </c>
      <c r="E8" s="17">
        <v>709</v>
      </c>
      <c r="F8" s="14">
        <v>3184</v>
      </c>
      <c r="G8" s="1" t="s">
        <v>2113</v>
      </c>
    </row>
    <row r="9" spans="1:7" s="35" customFormat="1" ht="93.65" customHeight="1" x14ac:dyDescent="0.2">
      <c r="A9" s="531"/>
      <c r="B9" s="561"/>
      <c r="C9" s="36">
        <v>3</v>
      </c>
      <c r="D9" s="37" t="s">
        <v>1614</v>
      </c>
      <c r="E9" s="184">
        <v>1409</v>
      </c>
      <c r="F9" s="184">
        <v>6326</v>
      </c>
      <c r="G9" s="1" t="s">
        <v>2114</v>
      </c>
    </row>
    <row r="10" spans="1:7" s="35" customFormat="1" ht="93.65" customHeight="1" x14ac:dyDescent="0.2">
      <c r="A10" s="531"/>
      <c r="B10" s="560" t="s">
        <v>2115</v>
      </c>
      <c r="C10" s="36">
        <v>4</v>
      </c>
      <c r="D10" s="37" t="s">
        <v>150</v>
      </c>
      <c r="E10" s="17">
        <v>772</v>
      </c>
      <c r="F10" s="14">
        <v>3465</v>
      </c>
      <c r="G10" s="1" t="s">
        <v>2116</v>
      </c>
    </row>
    <row r="11" spans="1:7" s="35" customFormat="1" ht="33" customHeight="1" x14ac:dyDescent="0.2">
      <c r="A11" s="531"/>
      <c r="B11" s="560"/>
      <c r="C11" s="36">
        <v>5</v>
      </c>
      <c r="D11" s="37" t="s">
        <v>1617</v>
      </c>
      <c r="E11" s="9" t="s">
        <v>1978</v>
      </c>
      <c r="F11" s="75"/>
      <c r="G11" s="3"/>
    </row>
    <row r="12" spans="1:7" s="35" customFormat="1" ht="93.65" customHeight="1" x14ac:dyDescent="0.2">
      <c r="A12" s="531"/>
      <c r="B12" s="560"/>
      <c r="C12" s="36">
        <v>6</v>
      </c>
      <c r="D12" s="37" t="s">
        <v>98</v>
      </c>
      <c r="E12" s="14">
        <v>1591</v>
      </c>
      <c r="F12" s="14">
        <v>7145</v>
      </c>
      <c r="G12" s="3" t="s">
        <v>2117</v>
      </c>
    </row>
    <row r="13" spans="1:7" s="35" customFormat="1" ht="60" customHeight="1" x14ac:dyDescent="0.2">
      <c r="A13" s="531"/>
      <c r="B13" s="560"/>
      <c r="C13" s="36">
        <v>7</v>
      </c>
      <c r="D13" s="37" t="s">
        <v>249</v>
      </c>
      <c r="E13" s="17">
        <v>376</v>
      </c>
      <c r="F13" s="14">
        <v>1688</v>
      </c>
      <c r="G13" s="79" t="s">
        <v>2118</v>
      </c>
    </row>
    <row r="14" spans="1:7" s="35" customFormat="1" ht="71" customHeight="1" x14ac:dyDescent="0.2">
      <c r="A14" s="531"/>
      <c r="B14" s="561"/>
      <c r="C14" s="36">
        <v>8</v>
      </c>
      <c r="D14" s="37" t="s">
        <v>630</v>
      </c>
      <c r="E14" s="17">
        <v>356</v>
      </c>
      <c r="F14" s="14">
        <v>1600</v>
      </c>
      <c r="G14" s="76" t="s">
        <v>2119</v>
      </c>
    </row>
    <row r="15" spans="1:7" s="35" customFormat="1" ht="64.25" customHeight="1" x14ac:dyDescent="0.2">
      <c r="A15" s="531"/>
      <c r="B15" s="562"/>
      <c r="C15" s="36">
        <v>9</v>
      </c>
      <c r="D15" s="37" t="s">
        <v>101</v>
      </c>
      <c r="E15" s="17" t="s">
        <v>2120</v>
      </c>
      <c r="F15" s="17" t="s">
        <v>2121</v>
      </c>
      <c r="G15" s="3" t="s">
        <v>2122</v>
      </c>
    </row>
    <row r="16" spans="1:7" s="35" customFormat="1" ht="62" customHeight="1" x14ac:dyDescent="0.2">
      <c r="A16" s="531"/>
      <c r="B16" s="542"/>
      <c r="C16" s="36">
        <v>10</v>
      </c>
      <c r="D16" s="37" t="s">
        <v>998</v>
      </c>
      <c r="E16" s="621" t="s">
        <v>2123</v>
      </c>
      <c r="F16" s="622"/>
      <c r="G16" s="3" t="s">
        <v>165</v>
      </c>
    </row>
    <row r="17" spans="1:7" s="35" customFormat="1" ht="78" customHeight="1" x14ac:dyDescent="0.2">
      <c r="A17" s="531"/>
      <c r="B17" s="542"/>
      <c r="C17" s="36">
        <v>11</v>
      </c>
      <c r="D17" s="37" t="s">
        <v>103</v>
      </c>
      <c r="E17" s="565" t="s">
        <v>2124</v>
      </c>
      <c r="F17" s="566"/>
      <c r="G17" s="342" t="s">
        <v>2125</v>
      </c>
    </row>
    <row r="18" spans="1:7" s="35" customFormat="1" ht="60.65" customHeight="1" thickBot="1" x14ac:dyDescent="0.25">
      <c r="A18" s="532"/>
      <c r="B18" s="543"/>
      <c r="C18" s="38">
        <v>12</v>
      </c>
      <c r="D18" s="39" t="s">
        <v>104</v>
      </c>
      <c r="E18" s="567" t="s">
        <v>2126</v>
      </c>
      <c r="F18" s="568"/>
      <c r="G18" s="2" t="s">
        <v>2127</v>
      </c>
    </row>
    <row r="19" spans="1:7" s="35" customFormat="1" ht="62.4" customHeight="1" x14ac:dyDescent="0.2">
      <c r="A19" s="530" t="s">
        <v>0</v>
      </c>
      <c r="B19" s="541"/>
      <c r="C19" s="33">
        <v>13</v>
      </c>
      <c r="D19" s="34" t="s">
        <v>105</v>
      </c>
      <c r="E19" s="8">
        <v>127</v>
      </c>
      <c r="F19" s="8">
        <v>570</v>
      </c>
      <c r="G19" s="5" t="s">
        <v>2128</v>
      </c>
    </row>
    <row r="20" spans="1:7" s="35" customFormat="1" ht="59" customHeight="1" x14ac:dyDescent="0.2">
      <c r="A20" s="531"/>
      <c r="B20" s="542"/>
      <c r="C20" s="36">
        <v>14</v>
      </c>
      <c r="D20" s="37" t="s">
        <v>106</v>
      </c>
      <c r="E20" s="17">
        <v>4.2300000000000004</v>
      </c>
      <c r="F20" s="9">
        <v>19</v>
      </c>
      <c r="G20" s="3" t="s">
        <v>2129</v>
      </c>
    </row>
    <row r="21" spans="1:7" s="35" customFormat="1" ht="62.4" customHeight="1" x14ac:dyDescent="0.2">
      <c r="A21" s="531"/>
      <c r="B21" s="542"/>
      <c r="C21" s="36">
        <v>15</v>
      </c>
      <c r="D21" s="37" t="s">
        <v>107</v>
      </c>
      <c r="E21" s="9">
        <v>12</v>
      </c>
      <c r="F21" s="9">
        <v>56</v>
      </c>
      <c r="G21" s="3" t="s">
        <v>2130</v>
      </c>
    </row>
    <row r="22" spans="1:7" s="35" customFormat="1" ht="63" customHeight="1" x14ac:dyDescent="0.2">
      <c r="A22" s="531"/>
      <c r="B22" s="542"/>
      <c r="C22" s="36">
        <v>16</v>
      </c>
      <c r="D22" s="37" t="s">
        <v>108</v>
      </c>
      <c r="E22" s="185">
        <v>18</v>
      </c>
      <c r="F22" s="368">
        <v>80</v>
      </c>
      <c r="G22" s="1" t="s">
        <v>2131</v>
      </c>
    </row>
    <row r="23" spans="1:7" s="35" customFormat="1" ht="72.650000000000006" customHeight="1" thickBot="1" x14ac:dyDescent="0.25">
      <c r="A23" s="532"/>
      <c r="B23" s="543"/>
      <c r="C23" s="40">
        <v>17</v>
      </c>
      <c r="D23" s="41" t="s">
        <v>646</v>
      </c>
      <c r="E23" s="187">
        <v>1173</v>
      </c>
      <c r="F23" s="187">
        <v>5267</v>
      </c>
      <c r="G23" s="6" t="s">
        <v>2132</v>
      </c>
    </row>
    <row r="24" spans="1:7" ht="76.25" customHeight="1" x14ac:dyDescent="0.2">
      <c r="A24" s="530" t="s">
        <v>3</v>
      </c>
      <c r="B24" s="544" t="s">
        <v>110</v>
      </c>
      <c r="C24" s="42">
        <v>18</v>
      </c>
      <c r="D24" s="43" t="s">
        <v>731</v>
      </c>
      <c r="E24" s="8" t="s">
        <v>2133</v>
      </c>
      <c r="F24" s="8" t="s">
        <v>2134</v>
      </c>
      <c r="G24" s="5" t="s">
        <v>2135</v>
      </c>
    </row>
    <row r="25" spans="1:7" ht="60.65" customHeight="1" thickBot="1" x14ac:dyDescent="0.25">
      <c r="A25" s="531"/>
      <c r="B25" s="545"/>
      <c r="C25" s="42">
        <v>19</v>
      </c>
      <c r="D25" s="43" t="s">
        <v>876</v>
      </c>
      <c r="E25" s="68" t="s">
        <v>2136</v>
      </c>
      <c r="F25" s="7" t="s">
        <v>2137</v>
      </c>
      <c r="G25" s="2" t="s">
        <v>2138</v>
      </c>
    </row>
    <row r="26" spans="1:7" ht="73.25" customHeight="1" x14ac:dyDescent="0.2">
      <c r="A26" s="531"/>
      <c r="B26" s="546" t="s">
        <v>113</v>
      </c>
      <c r="C26" s="33">
        <v>20</v>
      </c>
      <c r="D26" s="44" t="s">
        <v>114</v>
      </c>
      <c r="E26" s="17" t="s">
        <v>2139</v>
      </c>
      <c r="F26" s="17" t="s">
        <v>2140</v>
      </c>
      <c r="G26" s="1" t="s">
        <v>2141</v>
      </c>
    </row>
    <row r="27" spans="1:7" ht="54.65" customHeight="1" thickBot="1" x14ac:dyDescent="0.25">
      <c r="A27" s="531"/>
      <c r="B27" s="545"/>
      <c r="C27" s="42">
        <v>21</v>
      </c>
      <c r="D27" s="43" t="s">
        <v>115</v>
      </c>
      <c r="E27" s="68" t="s">
        <v>2142</v>
      </c>
      <c r="F27" s="7" t="s">
        <v>2143</v>
      </c>
      <c r="G27" s="2" t="s">
        <v>158</v>
      </c>
    </row>
    <row r="28" spans="1:7" ht="95.4" customHeight="1" x14ac:dyDescent="0.2">
      <c r="A28" s="531"/>
      <c r="B28" s="546" t="s">
        <v>116</v>
      </c>
      <c r="C28" s="33">
        <v>22</v>
      </c>
      <c r="D28" s="44" t="s">
        <v>661</v>
      </c>
      <c r="E28" s="17" t="s">
        <v>2144</v>
      </c>
      <c r="F28" s="17" t="s">
        <v>2145</v>
      </c>
      <c r="G28" s="1" t="s">
        <v>2146</v>
      </c>
    </row>
    <row r="29" spans="1:7" ht="75" customHeight="1" thickBot="1" x14ac:dyDescent="0.25">
      <c r="A29" s="532"/>
      <c r="B29" s="545"/>
      <c r="C29" s="42">
        <v>23</v>
      </c>
      <c r="D29" s="43" t="s">
        <v>745</v>
      </c>
      <c r="E29" s="7" t="s">
        <v>2147</v>
      </c>
      <c r="F29" s="7" t="s">
        <v>2148</v>
      </c>
      <c r="G29" s="2" t="s">
        <v>2149</v>
      </c>
    </row>
    <row r="30" spans="1:7" ht="133.25" customHeight="1" x14ac:dyDescent="0.2">
      <c r="A30" s="530" t="s">
        <v>4</v>
      </c>
      <c r="B30" s="533"/>
      <c r="C30" s="33">
        <v>24</v>
      </c>
      <c r="D30" s="44" t="s">
        <v>207</v>
      </c>
      <c r="E30" s="8">
        <v>556</v>
      </c>
      <c r="F30" s="8" t="s">
        <v>1508</v>
      </c>
      <c r="G30" s="5" t="s">
        <v>2150</v>
      </c>
    </row>
    <row r="31" spans="1:7" ht="133.25" customHeight="1" x14ac:dyDescent="0.2">
      <c r="A31" s="531"/>
      <c r="B31" s="534"/>
      <c r="C31" s="36">
        <v>25</v>
      </c>
      <c r="D31" s="45" t="s">
        <v>673</v>
      </c>
      <c r="E31" s="14">
        <v>2606</v>
      </c>
      <c r="F31" s="17" t="s">
        <v>1508</v>
      </c>
      <c r="G31" s="1" t="s">
        <v>2151</v>
      </c>
    </row>
    <row r="32" spans="1:7" ht="117" customHeight="1" x14ac:dyDescent="0.2">
      <c r="A32" s="531"/>
      <c r="B32" s="534"/>
      <c r="C32" s="36">
        <v>26</v>
      </c>
      <c r="D32" s="43" t="s">
        <v>513</v>
      </c>
      <c r="E32" s="17">
        <v>656</v>
      </c>
      <c r="F32" s="17" t="s">
        <v>1508</v>
      </c>
      <c r="G32" s="1" t="s">
        <v>2152</v>
      </c>
    </row>
    <row r="33" spans="1:7" ht="73.25" customHeight="1" x14ac:dyDescent="0.2">
      <c r="A33" s="531"/>
      <c r="B33" s="534"/>
      <c r="C33" s="36">
        <v>27</v>
      </c>
      <c r="D33" s="43" t="s">
        <v>1962</v>
      </c>
      <c r="E33" s="218">
        <v>0.42</v>
      </c>
      <c r="F33" s="218">
        <v>1.9</v>
      </c>
      <c r="G33" s="3" t="s">
        <v>2153</v>
      </c>
    </row>
    <row r="34" spans="1:7" ht="53" customHeight="1" thickBot="1" x14ac:dyDescent="0.25">
      <c r="A34" s="532"/>
      <c r="B34" s="535"/>
      <c r="C34" s="38">
        <v>28</v>
      </c>
      <c r="D34" s="46" t="s">
        <v>2154</v>
      </c>
      <c r="E34" s="437">
        <v>0.41</v>
      </c>
      <c r="F34" s="437">
        <v>1.85</v>
      </c>
      <c r="G34" s="2" t="s">
        <v>2155</v>
      </c>
    </row>
    <row r="35" spans="1:7" ht="152" customHeight="1" x14ac:dyDescent="0.2">
      <c r="A35" s="530" t="s">
        <v>5</v>
      </c>
      <c r="B35" s="47"/>
      <c r="C35" s="42">
        <v>29</v>
      </c>
      <c r="D35" s="48" t="s">
        <v>124</v>
      </c>
      <c r="E35" s="698" t="s">
        <v>2156</v>
      </c>
      <c r="F35" s="699"/>
      <c r="G35" s="239" t="s">
        <v>2157</v>
      </c>
    </row>
    <row r="36" spans="1:7" ht="62" customHeight="1" x14ac:dyDescent="0.2">
      <c r="A36" s="531"/>
      <c r="B36" s="49"/>
      <c r="C36" s="36">
        <v>30</v>
      </c>
      <c r="D36" s="37" t="s">
        <v>125</v>
      </c>
      <c r="E36" s="635" t="s">
        <v>2158</v>
      </c>
      <c r="F36" s="636"/>
      <c r="G36" s="245" t="s">
        <v>2159</v>
      </c>
    </row>
    <row r="37" spans="1:7" ht="57" customHeight="1" x14ac:dyDescent="0.2">
      <c r="A37" s="531"/>
      <c r="B37" s="49"/>
      <c r="C37" s="36">
        <v>31</v>
      </c>
      <c r="D37" s="37" t="s">
        <v>126</v>
      </c>
      <c r="E37" s="635" t="s">
        <v>2160</v>
      </c>
      <c r="F37" s="636"/>
      <c r="G37" s="3" t="s">
        <v>2161</v>
      </c>
    </row>
    <row r="38" spans="1:7" ht="49.25" customHeight="1" x14ac:dyDescent="0.2">
      <c r="A38" s="531"/>
      <c r="B38" s="49"/>
      <c r="C38" s="36">
        <v>32</v>
      </c>
      <c r="D38" s="37" t="s">
        <v>127</v>
      </c>
      <c r="E38" s="658" t="s">
        <v>2162</v>
      </c>
      <c r="F38" s="622"/>
      <c r="G38" s="3" t="s">
        <v>2163</v>
      </c>
    </row>
    <row r="39" spans="1:7" ht="49.25" customHeight="1" x14ac:dyDescent="0.2">
      <c r="A39" s="531"/>
      <c r="B39" s="49"/>
      <c r="C39" s="36">
        <v>33</v>
      </c>
      <c r="D39" s="37" t="s">
        <v>128</v>
      </c>
      <c r="E39" s="635" t="s">
        <v>2164</v>
      </c>
      <c r="F39" s="636"/>
      <c r="G39" s="3" t="s">
        <v>2165</v>
      </c>
    </row>
    <row r="40" spans="1:7" ht="49.25" customHeight="1" thickBot="1" x14ac:dyDescent="0.25">
      <c r="A40" s="532"/>
      <c r="B40" s="50"/>
      <c r="C40" s="38">
        <v>34</v>
      </c>
      <c r="D40" s="39" t="s">
        <v>129</v>
      </c>
      <c r="E40" s="567" t="s">
        <v>2166</v>
      </c>
      <c r="F40" s="568"/>
      <c r="G40" s="2" t="s">
        <v>2167</v>
      </c>
    </row>
    <row r="41" spans="1:7" ht="36" customHeight="1" x14ac:dyDescent="0.2">
      <c r="A41" s="523" t="s">
        <v>130</v>
      </c>
      <c r="B41" s="525"/>
      <c r="C41" s="330">
        <v>35</v>
      </c>
      <c r="D41" s="331" t="s">
        <v>131</v>
      </c>
      <c r="E41" s="352" t="s">
        <v>2168</v>
      </c>
      <c r="F41" s="335"/>
      <c r="G41" s="19"/>
    </row>
    <row r="42" spans="1:7" ht="36" customHeight="1" thickBot="1" x14ac:dyDescent="0.25">
      <c r="A42" s="524"/>
      <c r="B42" s="526"/>
      <c r="C42" s="332">
        <v>36</v>
      </c>
      <c r="D42" s="333" t="s">
        <v>132</v>
      </c>
      <c r="E42" s="150" t="s">
        <v>2168</v>
      </c>
      <c r="F42" s="151"/>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2169</v>
      </c>
      <c r="F2" s="558"/>
      <c r="G2" s="559"/>
    </row>
    <row r="3" spans="1:7" ht="15" customHeight="1" x14ac:dyDescent="0.2">
      <c r="A3" s="551"/>
      <c r="B3" s="552"/>
      <c r="C3" s="552"/>
      <c r="D3" s="553"/>
      <c r="E3" s="23" t="s">
        <v>135</v>
      </c>
      <c r="F3" s="24"/>
      <c r="G3" s="25"/>
    </row>
    <row r="4" spans="1:7" ht="15" customHeight="1" x14ac:dyDescent="0.2">
      <c r="A4" s="551"/>
      <c r="B4" s="552"/>
      <c r="C4" s="552"/>
      <c r="D4" s="553"/>
      <c r="E4" s="23" t="s">
        <v>2170</v>
      </c>
      <c r="F4" s="24"/>
      <c r="G4" s="25"/>
    </row>
    <row r="5" spans="1:7" s="29" customFormat="1" ht="15" customHeight="1" thickBot="1" x14ac:dyDescent="0.25">
      <c r="A5" s="551"/>
      <c r="B5" s="552"/>
      <c r="C5" s="552"/>
      <c r="D5" s="553"/>
      <c r="E5" s="26" t="s">
        <v>613</v>
      </c>
      <c r="F5" s="27"/>
      <c r="G5" s="28"/>
    </row>
    <row r="6" spans="1:7" s="29" customFormat="1" ht="30" customHeight="1" thickBot="1" x14ac:dyDescent="0.25">
      <c r="A6" s="554"/>
      <c r="B6" s="555"/>
      <c r="C6" s="555"/>
      <c r="D6" s="556"/>
      <c r="E6" s="30" t="s">
        <v>2171</v>
      </c>
      <c r="F6" s="31" t="s">
        <v>90</v>
      </c>
      <c r="G6" s="32" t="s">
        <v>1</v>
      </c>
    </row>
    <row r="7" spans="1:7" s="35" customFormat="1" ht="101" customHeight="1" x14ac:dyDescent="0.2">
      <c r="A7" s="530" t="s">
        <v>2</v>
      </c>
      <c r="B7" s="525" t="s">
        <v>2172</v>
      </c>
      <c r="C7" s="33">
        <v>1</v>
      </c>
      <c r="D7" s="34" t="s">
        <v>236</v>
      </c>
      <c r="E7" s="8">
        <v>124</v>
      </c>
      <c r="F7" s="71" t="s">
        <v>1508</v>
      </c>
      <c r="G7" s="5" t="s">
        <v>2173</v>
      </c>
    </row>
    <row r="8" spans="1:7" s="35" customFormat="1" ht="102.65" customHeight="1" x14ac:dyDescent="0.2">
      <c r="A8" s="531"/>
      <c r="B8" s="560"/>
      <c r="C8" s="36">
        <v>2</v>
      </c>
      <c r="D8" s="37" t="s">
        <v>2174</v>
      </c>
      <c r="E8" s="17">
        <v>272</v>
      </c>
      <c r="F8" s="73" t="s">
        <v>1508</v>
      </c>
      <c r="G8" s="1" t="s">
        <v>2175</v>
      </c>
    </row>
    <row r="9" spans="1:7" s="35" customFormat="1" ht="89.4" customHeight="1" x14ac:dyDescent="0.2">
      <c r="A9" s="531"/>
      <c r="B9" s="561"/>
      <c r="C9" s="36">
        <v>3</v>
      </c>
      <c r="D9" s="37" t="s">
        <v>2176</v>
      </c>
      <c r="E9" s="9">
        <v>694</v>
      </c>
      <c r="F9" s="75" t="s">
        <v>1508</v>
      </c>
      <c r="G9" s="1" t="s">
        <v>2177</v>
      </c>
    </row>
    <row r="10" spans="1:7" s="35" customFormat="1" ht="93" customHeight="1" x14ac:dyDescent="0.2">
      <c r="A10" s="531"/>
      <c r="B10" s="560" t="s">
        <v>2178</v>
      </c>
      <c r="C10" s="36">
        <v>4</v>
      </c>
      <c r="D10" s="37" t="s">
        <v>2179</v>
      </c>
      <c r="E10" s="17">
        <v>350</v>
      </c>
      <c r="F10" s="73" t="s">
        <v>1508</v>
      </c>
      <c r="G10" s="1" t="s">
        <v>2180</v>
      </c>
    </row>
    <row r="11" spans="1:7" s="35" customFormat="1" ht="45.65" customHeight="1" x14ac:dyDescent="0.2">
      <c r="A11" s="531"/>
      <c r="B11" s="560"/>
      <c r="C11" s="36">
        <v>5</v>
      </c>
      <c r="D11" s="37" t="s">
        <v>2181</v>
      </c>
      <c r="E11" s="17" t="s">
        <v>1530</v>
      </c>
      <c r="F11" s="73"/>
      <c r="G11" s="1"/>
    </row>
    <row r="12" spans="1:7" s="35" customFormat="1" ht="90" customHeight="1" x14ac:dyDescent="0.2">
      <c r="A12" s="531"/>
      <c r="B12" s="560"/>
      <c r="C12" s="36">
        <v>6</v>
      </c>
      <c r="D12" s="37" t="s">
        <v>1318</v>
      </c>
      <c r="E12" s="184">
        <v>1069</v>
      </c>
      <c r="F12" s="73" t="s">
        <v>1508</v>
      </c>
      <c r="G12" s="3" t="s">
        <v>2182</v>
      </c>
    </row>
    <row r="13" spans="1:7" s="35" customFormat="1" ht="54" customHeight="1" x14ac:dyDescent="0.2">
      <c r="A13" s="531"/>
      <c r="B13" s="560"/>
      <c r="C13" s="36">
        <v>7</v>
      </c>
      <c r="D13" s="37" t="s">
        <v>2183</v>
      </c>
      <c r="E13" s="17">
        <v>109</v>
      </c>
      <c r="F13" s="438">
        <v>150000</v>
      </c>
      <c r="G13" s="4" t="s">
        <v>2184</v>
      </c>
    </row>
    <row r="14" spans="1:7" s="35" customFormat="1" ht="54" customHeight="1" x14ac:dyDescent="0.2">
      <c r="A14" s="531"/>
      <c r="B14" s="561"/>
      <c r="C14" s="36">
        <v>8</v>
      </c>
      <c r="D14" s="37" t="s">
        <v>2185</v>
      </c>
      <c r="E14" s="439">
        <v>62</v>
      </c>
      <c r="F14" s="438">
        <v>85000</v>
      </c>
      <c r="G14" s="4" t="s">
        <v>2186</v>
      </c>
    </row>
    <row r="15" spans="1:7" s="35" customFormat="1" ht="50.25" customHeight="1" x14ac:dyDescent="0.2">
      <c r="A15" s="531"/>
      <c r="B15" s="562"/>
      <c r="C15" s="36">
        <v>9</v>
      </c>
      <c r="D15" s="37" t="s">
        <v>2187</v>
      </c>
      <c r="E15" s="439" t="s">
        <v>2188</v>
      </c>
      <c r="F15" s="9" t="s">
        <v>2189</v>
      </c>
      <c r="G15" s="3" t="s">
        <v>2190</v>
      </c>
    </row>
    <row r="16" spans="1:7" s="35" customFormat="1" ht="56" customHeight="1" x14ac:dyDescent="0.2">
      <c r="A16" s="531"/>
      <c r="B16" s="542"/>
      <c r="C16" s="36">
        <v>10</v>
      </c>
      <c r="D16" s="37" t="s">
        <v>2191</v>
      </c>
      <c r="E16" s="640" t="s">
        <v>2192</v>
      </c>
      <c r="F16" s="641"/>
      <c r="G16" s="1" t="s">
        <v>1268</v>
      </c>
    </row>
    <row r="17" spans="1:7" s="35" customFormat="1" ht="138" customHeight="1" x14ac:dyDescent="0.2">
      <c r="A17" s="531"/>
      <c r="B17" s="542"/>
      <c r="C17" s="36">
        <v>11</v>
      </c>
      <c r="D17" s="37" t="s">
        <v>103</v>
      </c>
      <c r="E17" s="703" t="s">
        <v>2193</v>
      </c>
      <c r="F17" s="704"/>
      <c r="G17" s="248" t="s">
        <v>2194</v>
      </c>
    </row>
    <row r="18" spans="1:7" s="35" customFormat="1" ht="40.25" customHeight="1" thickBot="1" x14ac:dyDescent="0.25">
      <c r="A18" s="532"/>
      <c r="B18" s="543"/>
      <c r="C18" s="38">
        <v>12</v>
      </c>
      <c r="D18" s="39" t="s">
        <v>2195</v>
      </c>
      <c r="E18" s="567" t="s">
        <v>2196</v>
      </c>
      <c r="F18" s="568"/>
      <c r="G18" s="2" t="s">
        <v>1994</v>
      </c>
    </row>
    <row r="19" spans="1:7" s="35" customFormat="1" ht="62" customHeight="1" x14ac:dyDescent="0.2">
      <c r="A19" s="530" t="s">
        <v>0</v>
      </c>
      <c r="B19" s="541"/>
      <c r="C19" s="33">
        <v>13</v>
      </c>
      <c r="D19" s="34" t="s">
        <v>105</v>
      </c>
      <c r="E19" s="8" t="s">
        <v>1559</v>
      </c>
      <c r="F19" s="8" t="s">
        <v>2197</v>
      </c>
      <c r="G19" s="5" t="s">
        <v>2198</v>
      </c>
    </row>
    <row r="20" spans="1:7" s="35" customFormat="1" ht="78.650000000000006" customHeight="1" x14ac:dyDescent="0.2">
      <c r="A20" s="531"/>
      <c r="B20" s="542"/>
      <c r="C20" s="36">
        <v>14</v>
      </c>
      <c r="D20" s="37" t="s">
        <v>106</v>
      </c>
      <c r="E20" s="440">
        <v>0.45</v>
      </c>
      <c r="F20" s="441">
        <v>617.79999999999995</v>
      </c>
      <c r="G20" s="245" t="s">
        <v>2199</v>
      </c>
    </row>
    <row r="21" spans="1:7" s="35" customFormat="1" ht="72" customHeight="1" x14ac:dyDescent="0.2">
      <c r="A21" s="531"/>
      <c r="B21" s="542"/>
      <c r="C21" s="36">
        <v>15</v>
      </c>
      <c r="D21" s="37" t="s">
        <v>107</v>
      </c>
      <c r="E21" s="9">
        <v>50</v>
      </c>
      <c r="F21" s="9" t="s">
        <v>1508</v>
      </c>
      <c r="G21" s="3" t="s">
        <v>2200</v>
      </c>
    </row>
    <row r="22" spans="1:7" s="35" customFormat="1" ht="66" customHeight="1" x14ac:dyDescent="0.2">
      <c r="A22" s="531"/>
      <c r="B22" s="542"/>
      <c r="C22" s="36">
        <v>16</v>
      </c>
      <c r="D22" s="37" t="s">
        <v>108</v>
      </c>
      <c r="E22" s="442" t="s">
        <v>2201</v>
      </c>
      <c r="F22" s="428" t="s">
        <v>2202</v>
      </c>
      <c r="G22" s="1" t="s">
        <v>2203</v>
      </c>
    </row>
    <row r="23" spans="1:7" s="35" customFormat="1" ht="96" customHeight="1" thickBot="1" x14ac:dyDescent="0.25">
      <c r="A23" s="532"/>
      <c r="B23" s="543"/>
      <c r="C23" s="40">
        <v>17</v>
      </c>
      <c r="D23" s="41" t="s">
        <v>1484</v>
      </c>
      <c r="E23" s="16" t="s">
        <v>2204</v>
      </c>
      <c r="F23" s="16" t="s">
        <v>1508</v>
      </c>
      <c r="G23" s="6" t="s">
        <v>2205</v>
      </c>
    </row>
    <row r="24" spans="1:7" ht="110.4" customHeight="1" x14ac:dyDescent="0.2">
      <c r="A24" s="530" t="s">
        <v>3</v>
      </c>
      <c r="B24" s="544" t="s">
        <v>110</v>
      </c>
      <c r="C24" s="42">
        <v>18</v>
      </c>
      <c r="D24" s="43" t="s">
        <v>2206</v>
      </c>
      <c r="E24" s="8" t="s">
        <v>2207</v>
      </c>
      <c r="F24" s="8" t="s">
        <v>2208</v>
      </c>
      <c r="G24" s="443" t="s">
        <v>2209</v>
      </c>
    </row>
    <row r="25" spans="1:7" ht="88.25" customHeight="1" thickBot="1" x14ac:dyDescent="0.25">
      <c r="A25" s="531"/>
      <c r="B25" s="545"/>
      <c r="C25" s="42">
        <v>19</v>
      </c>
      <c r="D25" s="43" t="s">
        <v>876</v>
      </c>
      <c r="E25" s="68" t="s">
        <v>2210</v>
      </c>
      <c r="F25" s="7" t="s">
        <v>2211</v>
      </c>
      <c r="G25" s="2" t="s">
        <v>2212</v>
      </c>
    </row>
    <row r="26" spans="1:7" ht="56" customHeight="1" x14ac:dyDescent="0.2">
      <c r="A26" s="531"/>
      <c r="B26" s="546" t="s">
        <v>113</v>
      </c>
      <c r="C26" s="33">
        <v>20</v>
      </c>
      <c r="D26" s="44" t="s">
        <v>114</v>
      </c>
      <c r="E26" s="17" t="s">
        <v>2213</v>
      </c>
      <c r="F26" s="17" t="s">
        <v>2214</v>
      </c>
      <c r="G26" s="1" t="s">
        <v>2215</v>
      </c>
    </row>
    <row r="27" spans="1:7" ht="48" customHeight="1" thickBot="1" x14ac:dyDescent="0.25">
      <c r="A27" s="531"/>
      <c r="B27" s="545"/>
      <c r="C27" s="42">
        <v>21</v>
      </c>
      <c r="D27" s="43" t="s">
        <v>115</v>
      </c>
      <c r="E27" s="68" t="s">
        <v>1423</v>
      </c>
      <c r="F27" s="7" t="s">
        <v>2216</v>
      </c>
      <c r="G27" s="2" t="s">
        <v>158</v>
      </c>
    </row>
    <row r="28" spans="1:7" ht="77" customHeight="1" x14ac:dyDescent="0.2">
      <c r="A28" s="531"/>
      <c r="B28" s="546" t="s">
        <v>116</v>
      </c>
      <c r="C28" s="33">
        <v>22</v>
      </c>
      <c r="D28" s="44" t="s">
        <v>2088</v>
      </c>
      <c r="E28" s="440" t="s">
        <v>2217</v>
      </c>
      <c r="F28" s="17" t="s">
        <v>1508</v>
      </c>
      <c r="G28" s="242" t="s">
        <v>2218</v>
      </c>
    </row>
    <row r="29" spans="1:7" ht="59" customHeight="1" thickBot="1" x14ac:dyDescent="0.25">
      <c r="A29" s="532"/>
      <c r="B29" s="545"/>
      <c r="C29" s="42">
        <v>23</v>
      </c>
      <c r="D29" s="43" t="s">
        <v>2092</v>
      </c>
      <c r="E29" s="444" t="s">
        <v>2219</v>
      </c>
      <c r="F29" s="444" t="s">
        <v>2220</v>
      </c>
      <c r="G29" s="260" t="s">
        <v>2221</v>
      </c>
    </row>
    <row r="30" spans="1:7" ht="95" customHeight="1" x14ac:dyDescent="0.2">
      <c r="A30" s="530" t="s">
        <v>4</v>
      </c>
      <c r="B30" s="533"/>
      <c r="C30" s="33">
        <v>24</v>
      </c>
      <c r="D30" s="44" t="s">
        <v>1958</v>
      </c>
      <c r="E30" s="8" t="s">
        <v>2222</v>
      </c>
      <c r="F30" s="8" t="s">
        <v>1508</v>
      </c>
      <c r="G30" s="5" t="s">
        <v>2223</v>
      </c>
    </row>
    <row r="31" spans="1:7" ht="84" customHeight="1" x14ac:dyDescent="0.2">
      <c r="A31" s="531"/>
      <c r="B31" s="534"/>
      <c r="C31" s="36">
        <v>25</v>
      </c>
      <c r="D31" s="45" t="s">
        <v>2224</v>
      </c>
      <c r="E31" s="17" t="s">
        <v>2225</v>
      </c>
      <c r="F31" s="17" t="s">
        <v>1508</v>
      </c>
      <c r="G31" s="1" t="s">
        <v>2226</v>
      </c>
    </row>
    <row r="32" spans="1:7" ht="86" customHeight="1" x14ac:dyDescent="0.2">
      <c r="A32" s="531"/>
      <c r="B32" s="534"/>
      <c r="C32" s="36">
        <v>26</v>
      </c>
      <c r="D32" s="43" t="s">
        <v>2227</v>
      </c>
      <c r="E32" s="17" t="s">
        <v>2228</v>
      </c>
      <c r="F32" s="9" t="s">
        <v>1508</v>
      </c>
      <c r="G32" s="1" t="s">
        <v>2229</v>
      </c>
    </row>
    <row r="33" spans="1:7" ht="43.25" customHeight="1" x14ac:dyDescent="0.2">
      <c r="A33" s="531"/>
      <c r="B33" s="534"/>
      <c r="C33" s="36">
        <v>27</v>
      </c>
      <c r="D33" s="43" t="s">
        <v>681</v>
      </c>
      <c r="E33" s="9">
        <v>0.52</v>
      </c>
      <c r="F33" s="9">
        <v>710</v>
      </c>
      <c r="G33" s="3" t="s">
        <v>2230</v>
      </c>
    </row>
    <row r="34" spans="1:7" ht="33" customHeight="1" thickBot="1" x14ac:dyDescent="0.25">
      <c r="A34" s="532"/>
      <c r="B34" s="535"/>
      <c r="C34" s="38">
        <v>28</v>
      </c>
      <c r="D34" s="46" t="s">
        <v>2154</v>
      </c>
      <c r="E34" s="68">
        <v>0.51</v>
      </c>
      <c r="F34" s="7">
        <v>700</v>
      </c>
      <c r="G34" s="2" t="s">
        <v>158</v>
      </c>
    </row>
    <row r="35" spans="1:7" ht="62" customHeight="1" x14ac:dyDescent="0.2">
      <c r="A35" s="530" t="s">
        <v>5</v>
      </c>
      <c r="B35" s="47"/>
      <c r="C35" s="42">
        <v>29</v>
      </c>
      <c r="D35" s="48" t="s">
        <v>124</v>
      </c>
      <c r="E35" s="700" t="s">
        <v>2231</v>
      </c>
      <c r="F35" s="657"/>
      <c r="G35" s="5" t="s">
        <v>2232</v>
      </c>
    </row>
    <row r="36" spans="1:7" ht="62" customHeight="1" x14ac:dyDescent="0.2">
      <c r="A36" s="531"/>
      <c r="B36" s="49"/>
      <c r="C36" s="36">
        <v>30</v>
      </c>
      <c r="D36" s="37" t="s">
        <v>125</v>
      </c>
      <c r="E36" s="701" t="s">
        <v>2233</v>
      </c>
      <c r="F36" s="622"/>
      <c r="G36" s="3" t="s">
        <v>2234</v>
      </c>
    </row>
    <row r="37" spans="1:7" ht="67.25" customHeight="1" x14ac:dyDescent="0.2">
      <c r="A37" s="531"/>
      <c r="B37" s="49"/>
      <c r="C37" s="36">
        <v>31</v>
      </c>
      <c r="D37" s="37" t="s">
        <v>126</v>
      </c>
      <c r="E37" s="701" t="s">
        <v>2235</v>
      </c>
      <c r="F37" s="622"/>
      <c r="G37" s="3" t="s">
        <v>2236</v>
      </c>
    </row>
    <row r="38" spans="1:7" ht="49.25" customHeight="1" x14ac:dyDescent="0.2">
      <c r="A38" s="531"/>
      <c r="B38" s="49"/>
      <c r="C38" s="36">
        <v>32</v>
      </c>
      <c r="D38" s="37" t="s">
        <v>127</v>
      </c>
      <c r="E38" s="701" t="s">
        <v>2237</v>
      </c>
      <c r="F38" s="622"/>
      <c r="G38" s="3" t="s">
        <v>12</v>
      </c>
    </row>
    <row r="39" spans="1:7" ht="49.25" customHeight="1" x14ac:dyDescent="0.2">
      <c r="A39" s="531"/>
      <c r="B39" s="49"/>
      <c r="C39" s="36">
        <v>33</v>
      </c>
      <c r="D39" s="37" t="s">
        <v>128</v>
      </c>
      <c r="E39" s="701" t="s">
        <v>2238</v>
      </c>
      <c r="F39" s="622"/>
      <c r="G39" s="3" t="s">
        <v>12</v>
      </c>
    </row>
    <row r="40" spans="1:7" ht="49.25" customHeight="1" thickBot="1" x14ac:dyDescent="0.25">
      <c r="A40" s="532"/>
      <c r="B40" s="50"/>
      <c r="C40" s="38">
        <v>34</v>
      </c>
      <c r="D40" s="39" t="s">
        <v>129</v>
      </c>
      <c r="E40" s="702" t="s">
        <v>2239</v>
      </c>
      <c r="F40" s="568"/>
      <c r="G40" s="2" t="s">
        <v>12</v>
      </c>
    </row>
    <row r="41" spans="1:7" ht="43.25" customHeight="1" x14ac:dyDescent="0.2">
      <c r="A41" s="523" t="s">
        <v>130</v>
      </c>
      <c r="B41" s="525"/>
      <c r="C41" s="330">
        <v>35</v>
      </c>
      <c r="D41" s="331" t="s">
        <v>131</v>
      </c>
      <c r="E41" s="445" t="s">
        <v>1530</v>
      </c>
      <c r="F41" s="335"/>
      <c r="G41" s="19"/>
    </row>
    <row r="42" spans="1:7" ht="43.25" customHeight="1" thickBot="1" x14ac:dyDescent="0.25">
      <c r="A42" s="524"/>
      <c r="B42" s="526"/>
      <c r="C42" s="332">
        <v>36</v>
      </c>
      <c r="D42" s="333" t="s">
        <v>132</v>
      </c>
      <c r="E42" s="446" t="s">
        <v>2240</v>
      </c>
      <c r="F42" s="151"/>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2241</v>
      </c>
      <c r="F2" s="558"/>
      <c r="G2" s="559"/>
    </row>
    <row r="3" spans="1:7" ht="15" customHeight="1" x14ac:dyDescent="0.2">
      <c r="A3" s="551"/>
      <c r="B3" s="552"/>
      <c r="C3" s="552"/>
      <c r="D3" s="553"/>
      <c r="E3" s="23" t="s">
        <v>135</v>
      </c>
      <c r="F3" s="24"/>
      <c r="G3" s="25"/>
    </row>
    <row r="4" spans="1:7" ht="15" customHeight="1" x14ac:dyDescent="0.2">
      <c r="A4" s="551"/>
      <c r="B4" s="552"/>
      <c r="C4" s="552"/>
      <c r="D4" s="553"/>
      <c r="E4" s="23" t="s">
        <v>2242</v>
      </c>
      <c r="F4" s="24"/>
      <c r="G4" s="25"/>
    </row>
    <row r="5" spans="1:7" s="29" customFormat="1" ht="15" customHeight="1" thickBot="1" x14ac:dyDescent="0.25">
      <c r="A5" s="551"/>
      <c r="B5" s="552"/>
      <c r="C5" s="552"/>
      <c r="D5" s="553"/>
      <c r="E5" s="26" t="s">
        <v>2243</v>
      </c>
      <c r="F5" s="27"/>
      <c r="G5" s="28"/>
    </row>
    <row r="6" spans="1:7" s="29" customFormat="1" ht="30" customHeight="1" thickBot="1" x14ac:dyDescent="0.25">
      <c r="A6" s="554"/>
      <c r="B6" s="555"/>
      <c r="C6" s="555"/>
      <c r="D6" s="556"/>
      <c r="E6" s="30" t="s">
        <v>234</v>
      </c>
      <c r="F6" s="31" t="s">
        <v>90</v>
      </c>
      <c r="G6" s="32" t="s">
        <v>1</v>
      </c>
    </row>
    <row r="7" spans="1:7" s="35" customFormat="1" ht="104.4" customHeight="1" x14ac:dyDescent="0.2">
      <c r="A7" s="530" t="s">
        <v>2</v>
      </c>
      <c r="B7" s="525" t="s">
        <v>615</v>
      </c>
      <c r="C7" s="33">
        <v>1</v>
      </c>
      <c r="D7" s="34" t="s">
        <v>236</v>
      </c>
      <c r="E7" s="375">
        <v>140</v>
      </c>
      <c r="F7" s="447">
        <v>1143500</v>
      </c>
      <c r="G7" s="443" t="s">
        <v>2244</v>
      </c>
    </row>
    <row r="8" spans="1:7" s="35" customFormat="1" ht="107.4" customHeight="1" x14ac:dyDescent="0.2">
      <c r="A8" s="531"/>
      <c r="B8" s="560"/>
      <c r="C8" s="36">
        <v>2</v>
      </c>
      <c r="D8" s="37" t="s">
        <v>145</v>
      </c>
      <c r="E8" s="9">
        <v>376</v>
      </c>
      <c r="F8" s="184">
        <v>3074800</v>
      </c>
      <c r="G8" s="9" t="s">
        <v>2245</v>
      </c>
    </row>
    <row r="9" spans="1:7" s="35" customFormat="1" ht="93" customHeight="1" x14ac:dyDescent="0.2">
      <c r="A9" s="531"/>
      <c r="B9" s="561"/>
      <c r="C9" s="36">
        <v>3</v>
      </c>
      <c r="D9" s="37" t="s">
        <v>147</v>
      </c>
      <c r="E9" s="9">
        <v>727</v>
      </c>
      <c r="F9" s="184">
        <v>5946571</v>
      </c>
      <c r="G9" s="9" t="s">
        <v>2246</v>
      </c>
    </row>
    <row r="10" spans="1:7" s="35" customFormat="1" ht="95.4" customHeight="1" x14ac:dyDescent="0.2">
      <c r="A10" s="531"/>
      <c r="B10" s="560" t="s">
        <v>622</v>
      </c>
      <c r="C10" s="36">
        <v>4</v>
      </c>
      <c r="D10" s="37" t="s">
        <v>150</v>
      </c>
      <c r="E10" s="9">
        <v>295</v>
      </c>
      <c r="F10" s="184">
        <v>2417653</v>
      </c>
      <c r="G10" s="9" t="s">
        <v>2247</v>
      </c>
    </row>
    <row r="11" spans="1:7" s="35" customFormat="1" ht="44.4" customHeight="1" x14ac:dyDescent="0.2">
      <c r="A11" s="531"/>
      <c r="B11" s="560"/>
      <c r="C11" s="36">
        <v>5</v>
      </c>
      <c r="D11" s="37" t="s">
        <v>625</v>
      </c>
      <c r="E11" s="9" t="s">
        <v>84</v>
      </c>
      <c r="F11" s="184"/>
      <c r="G11" s="9"/>
    </row>
    <row r="12" spans="1:7" s="35" customFormat="1" ht="96.65" customHeight="1" x14ac:dyDescent="0.2">
      <c r="A12" s="531"/>
      <c r="B12" s="560"/>
      <c r="C12" s="36">
        <v>6</v>
      </c>
      <c r="D12" s="37" t="s">
        <v>1318</v>
      </c>
      <c r="E12" s="9">
        <v>628</v>
      </c>
      <c r="F12" s="184">
        <v>5137115</v>
      </c>
      <c r="G12" s="9" t="s">
        <v>2248</v>
      </c>
    </row>
    <row r="13" spans="1:7" s="35" customFormat="1" ht="54" customHeight="1" x14ac:dyDescent="0.2">
      <c r="A13" s="531"/>
      <c r="B13" s="560"/>
      <c r="C13" s="36">
        <v>7</v>
      </c>
      <c r="D13" s="37" t="s">
        <v>249</v>
      </c>
      <c r="E13" s="17" t="s">
        <v>2249</v>
      </c>
      <c r="F13" s="440" t="s">
        <v>2250</v>
      </c>
      <c r="G13" s="4" t="s">
        <v>2251</v>
      </c>
    </row>
    <row r="14" spans="1:7" s="35" customFormat="1" ht="54" customHeight="1" x14ac:dyDescent="0.2">
      <c r="A14" s="531"/>
      <c r="B14" s="561"/>
      <c r="C14" s="36">
        <v>8</v>
      </c>
      <c r="D14" s="37" t="s">
        <v>100</v>
      </c>
      <c r="E14" s="440" t="s">
        <v>2252</v>
      </c>
      <c r="F14" s="440" t="s">
        <v>2253</v>
      </c>
      <c r="G14" s="4" t="s">
        <v>2254</v>
      </c>
    </row>
    <row r="15" spans="1:7" s="35" customFormat="1" ht="50" customHeight="1" x14ac:dyDescent="0.2">
      <c r="A15" s="531"/>
      <c r="B15" s="562"/>
      <c r="C15" s="36">
        <v>9</v>
      </c>
      <c r="D15" s="37" t="s">
        <v>1395</v>
      </c>
      <c r="E15" s="17" t="s">
        <v>2255</v>
      </c>
      <c r="F15" s="17" t="s">
        <v>2256</v>
      </c>
      <c r="G15" s="3" t="s">
        <v>2257</v>
      </c>
    </row>
    <row r="16" spans="1:7" s="35" customFormat="1" ht="79.25" customHeight="1" x14ac:dyDescent="0.2">
      <c r="A16" s="531"/>
      <c r="B16" s="542"/>
      <c r="C16" s="36">
        <v>10</v>
      </c>
      <c r="D16" s="37" t="s">
        <v>998</v>
      </c>
      <c r="E16" s="640" t="s">
        <v>2258</v>
      </c>
      <c r="F16" s="641"/>
      <c r="G16" s="1" t="s">
        <v>165</v>
      </c>
    </row>
    <row r="17" spans="1:7" s="35" customFormat="1" ht="155" customHeight="1" x14ac:dyDescent="0.2">
      <c r="A17" s="531"/>
      <c r="B17" s="542"/>
      <c r="C17" s="36">
        <v>11</v>
      </c>
      <c r="D17" s="37" t="s">
        <v>2259</v>
      </c>
      <c r="E17" s="709" t="s">
        <v>2260</v>
      </c>
      <c r="F17" s="710"/>
      <c r="G17" s="3" t="s">
        <v>2261</v>
      </c>
    </row>
    <row r="18" spans="1:7" s="35" customFormat="1" ht="47" customHeight="1" thickBot="1" x14ac:dyDescent="0.25">
      <c r="A18" s="532"/>
      <c r="B18" s="543"/>
      <c r="C18" s="38">
        <v>12</v>
      </c>
      <c r="D18" s="39" t="s">
        <v>2262</v>
      </c>
      <c r="E18" s="711" t="s">
        <v>14</v>
      </c>
      <c r="F18" s="712"/>
      <c r="G18" s="448" t="s">
        <v>1994</v>
      </c>
    </row>
    <row r="19" spans="1:7" s="35" customFormat="1" ht="60" customHeight="1" x14ac:dyDescent="0.2">
      <c r="A19" s="530" t="s">
        <v>0</v>
      </c>
      <c r="B19" s="541"/>
      <c r="C19" s="33">
        <v>13</v>
      </c>
      <c r="D19" s="34" t="s">
        <v>105</v>
      </c>
      <c r="E19" s="8" t="s">
        <v>2263</v>
      </c>
      <c r="F19" s="8" t="s">
        <v>476</v>
      </c>
      <c r="G19" s="5" t="s">
        <v>2264</v>
      </c>
    </row>
    <row r="20" spans="1:7" s="35" customFormat="1" ht="78.650000000000006" customHeight="1" x14ac:dyDescent="0.2">
      <c r="A20" s="531"/>
      <c r="B20" s="542"/>
      <c r="C20" s="36">
        <v>14</v>
      </c>
      <c r="D20" s="37" t="s">
        <v>106</v>
      </c>
      <c r="E20" s="376">
        <v>0.04</v>
      </c>
      <c r="F20" s="12" t="s">
        <v>1535</v>
      </c>
      <c r="G20" s="3" t="s">
        <v>2265</v>
      </c>
    </row>
    <row r="21" spans="1:7" s="35" customFormat="1" ht="93" customHeight="1" x14ac:dyDescent="0.2">
      <c r="A21" s="531"/>
      <c r="B21" s="542"/>
      <c r="C21" s="36">
        <v>15</v>
      </c>
      <c r="D21" s="37" t="s">
        <v>107</v>
      </c>
      <c r="E21" s="441">
        <v>17</v>
      </c>
      <c r="F21" s="12" t="s">
        <v>2266</v>
      </c>
      <c r="G21" s="3" t="s">
        <v>2267</v>
      </c>
    </row>
    <row r="22" spans="1:7" s="35" customFormat="1" ht="86.4" customHeight="1" x14ac:dyDescent="0.2">
      <c r="A22" s="531"/>
      <c r="B22" s="542"/>
      <c r="C22" s="36">
        <v>16</v>
      </c>
      <c r="D22" s="37" t="s">
        <v>108</v>
      </c>
      <c r="E22" s="449">
        <v>35</v>
      </c>
      <c r="F22" s="12" t="s">
        <v>1563</v>
      </c>
      <c r="G22" s="1" t="s">
        <v>2268</v>
      </c>
    </row>
    <row r="23" spans="1:7" s="35" customFormat="1" ht="84" customHeight="1" thickBot="1" x14ac:dyDescent="0.25">
      <c r="A23" s="532"/>
      <c r="B23" s="543"/>
      <c r="C23" s="40">
        <v>17</v>
      </c>
      <c r="D23" s="41" t="s">
        <v>109</v>
      </c>
      <c r="E23" s="187">
        <v>2061</v>
      </c>
      <c r="F23" s="430">
        <v>16867000</v>
      </c>
      <c r="G23" s="450" t="s">
        <v>2269</v>
      </c>
    </row>
    <row r="24" spans="1:7" ht="98" customHeight="1" x14ac:dyDescent="0.2">
      <c r="A24" s="530" t="s">
        <v>3</v>
      </c>
      <c r="B24" s="544" t="s">
        <v>110</v>
      </c>
      <c r="C24" s="42">
        <v>18</v>
      </c>
      <c r="D24" s="43" t="s">
        <v>186</v>
      </c>
      <c r="E24" s="8" t="s">
        <v>2270</v>
      </c>
      <c r="F24" s="8" t="s">
        <v>2271</v>
      </c>
      <c r="G24" s="410" t="s">
        <v>2272</v>
      </c>
    </row>
    <row r="25" spans="1:7" ht="72" customHeight="1" thickBot="1" x14ac:dyDescent="0.25">
      <c r="A25" s="531"/>
      <c r="B25" s="545"/>
      <c r="C25" s="42">
        <v>19</v>
      </c>
      <c r="D25" s="43" t="s">
        <v>112</v>
      </c>
      <c r="E25" s="68" t="s">
        <v>2273</v>
      </c>
      <c r="F25" s="7" t="s">
        <v>2274</v>
      </c>
      <c r="G25" s="413" t="s">
        <v>2275</v>
      </c>
    </row>
    <row r="26" spans="1:7" ht="88.25" customHeight="1" x14ac:dyDescent="0.2">
      <c r="A26" s="531"/>
      <c r="B26" s="546" t="s">
        <v>113</v>
      </c>
      <c r="C26" s="33">
        <v>20</v>
      </c>
      <c r="D26" s="44" t="s">
        <v>114</v>
      </c>
      <c r="E26" s="17" t="s">
        <v>2276</v>
      </c>
      <c r="F26" s="17" t="s">
        <v>2277</v>
      </c>
      <c r="G26" s="325" t="s">
        <v>2278</v>
      </c>
    </row>
    <row r="27" spans="1:7" ht="90.65" customHeight="1" thickBot="1" x14ac:dyDescent="0.25">
      <c r="A27" s="531"/>
      <c r="B27" s="545"/>
      <c r="C27" s="42">
        <v>21</v>
      </c>
      <c r="D27" s="43" t="s">
        <v>115</v>
      </c>
      <c r="E27" s="68" t="s">
        <v>2279</v>
      </c>
      <c r="F27" s="7" t="s">
        <v>2280</v>
      </c>
      <c r="G27" s="413" t="s">
        <v>2281</v>
      </c>
    </row>
    <row r="28" spans="1:7" ht="57" customHeight="1" x14ac:dyDescent="0.2">
      <c r="A28" s="531"/>
      <c r="B28" s="546" t="s">
        <v>116</v>
      </c>
      <c r="C28" s="33">
        <v>22</v>
      </c>
      <c r="D28" s="44" t="s">
        <v>1158</v>
      </c>
      <c r="E28" s="344" t="s">
        <v>2282</v>
      </c>
      <c r="F28" s="345" t="s">
        <v>2282</v>
      </c>
      <c r="G28" s="1" t="s">
        <v>2283</v>
      </c>
    </row>
    <row r="29" spans="1:7" ht="75" customHeight="1" thickBot="1" x14ac:dyDescent="0.25">
      <c r="A29" s="532"/>
      <c r="B29" s="545"/>
      <c r="C29" s="42">
        <v>23</v>
      </c>
      <c r="D29" s="43" t="s">
        <v>2284</v>
      </c>
      <c r="E29" s="7" t="s">
        <v>2285</v>
      </c>
      <c r="F29" s="444" t="s">
        <v>2286</v>
      </c>
      <c r="G29" s="260" t="s">
        <v>2287</v>
      </c>
    </row>
    <row r="30" spans="1:7" ht="130.25" customHeight="1" x14ac:dyDescent="0.2">
      <c r="A30" s="530" t="s">
        <v>4</v>
      </c>
      <c r="B30" s="533"/>
      <c r="C30" s="33">
        <v>24</v>
      </c>
      <c r="D30" s="44" t="s">
        <v>829</v>
      </c>
      <c r="E30" s="451">
        <v>1950</v>
      </c>
      <c r="F30" s="452" t="s">
        <v>1508</v>
      </c>
      <c r="G30" s="5" t="s">
        <v>2288</v>
      </c>
    </row>
    <row r="31" spans="1:7" ht="129" customHeight="1" x14ac:dyDescent="0.2">
      <c r="A31" s="531"/>
      <c r="B31" s="534"/>
      <c r="C31" s="36">
        <v>25</v>
      </c>
      <c r="D31" s="45" t="s">
        <v>511</v>
      </c>
      <c r="E31" s="453">
        <v>3050</v>
      </c>
      <c r="F31" s="440" t="s">
        <v>1508</v>
      </c>
      <c r="G31" s="1" t="s">
        <v>2289</v>
      </c>
    </row>
    <row r="32" spans="1:7" ht="120" customHeight="1" x14ac:dyDescent="0.2">
      <c r="A32" s="531"/>
      <c r="B32" s="534"/>
      <c r="C32" s="36">
        <v>26</v>
      </c>
      <c r="D32" s="43" t="s">
        <v>2227</v>
      </c>
      <c r="E32" s="14">
        <v>1950</v>
      </c>
      <c r="F32" s="440" t="s">
        <v>1508</v>
      </c>
      <c r="G32" s="1" t="s">
        <v>2290</v>
      </c>
    </row>
    <row r="33" spans="1:7" ht="56.4" customHeight="1" x14ac:dyDescent="0.2">
      <c r="A33" s="531"/>
      <c r="B33" s="534"/>
      <c r="C33" s="36">
        <v>27</v>
      </c>
      <c r="D33" s="43" t="s">
        <v>122</v>
      </c>
      <c r="E33" s="183">
        <v>0.92</v>
      </c>
      <c r="F33" s="184">
        <v>7560</v>
      </c>
      <c r="G33" s="88" t="s">
        <v>2291</v>
      </c>
    </row>
    <row r="34" spans="1:7" ht="33" customHeight="1" thickBot="1" x14ac:dyDescent="0.25">
      <c r="A34" s="532"/>
      <c r="B34" s="535"/>
      <c r="C34" s="38">
        <v>28</v>
      </c>
      <c r="D34" s="46" t="s">
        <v>2292</v>
      </c>
      <c r="E34" s="340" t="s">
        <v>2293</v>
      </c>
      <c r="F34" s="430">
        <v>6560</v>
      </c>
      <c r="G34" s="454" t="s">
        <v>158</v>
      </c>
    </row>
    <row r="35" spans="1:7" ht="67.25" customHeight="1" x14ac:dyDescent="0.2">
      <c r="A35" s="530" t="s">
        <v>5</v>
      </c>
      <c r="B35" s="47"/>
      <c r="C35" s="42">
        <v>29</v>
      </c>
      <c r="D35" s="48" t="s">
        <v>124</v>
      </c>
      <c r="E35" s="673" t="s">
        <v>2294</v>
      </c>
      <c r="F35" s="705"/>
      <c r="G35" s="455" t="s">
        <v>2295</v>
      </c>
    </row>
    <row r="36" spans="1:7" ht="67.25" customHeight="1" x14ac:dyDescent="0.2">
      <c r="A36" s="531"/>
      <c r="B36" s="49"/>
      <c r="C36" s="36">
        <v>30</v>
      </c>
      <c r="D36" s="37" t="s">
        <v>125</v>
      </c>
      <c r="E36" s="675" t="s">
        <v>2296</v>
      </c>
      <c r="F36" s="676"/>
      <c r="G36" s="456" t="s">
        <v>2297</v>
      </c>
    </row>
    <row r="37" spans="1:7" ht="67.25" customHeight="1" x14ac:dyDescent="0.2">
      <c r="A37" s="531"/>
      <c r="B37" s="49"/>
      <c r="C37" s="36">
        <v>31</v>
      </c>
      <c r="D37" s="37" t="s">
        <v>126</v>
      </c>
      <c r="E37" s="675" t="s">
        <v>2298</v>
      </c>
      <c r="F37" s="706"/>
      <c r="G37" s="3" t="s">
        <v>2299</v>
      </c>
    </row>
    <row r="38" spans="1:7" ht="49.25" customHeight="1" x14ac:dyDescent="0.2">
      <c r="A38" s="531"/>
      <c r="B38" s="49"/>
      <c r="C38" s="36">
        <v>32</v>
      </c>
      <c r="D38" s="37" t="s">
        <v>127</v>
      </c>
      <c r="E38" s="675" t="s">
        <v>1447</v>
      </c>
      <c r="F38" s="706"/>
      <c r="G38" s="456" t="s">
        <v>2297</v>
      </c>
    </row>
    <row r="39" spans="1:7" ht="49.25" customHeight="1" x14ac:dyDescent="0.2">
      <c r="A39" s="531"/>
      <c r="B39" s="49"/>
      <c r="C39" s="36">
        <v>33</v>
      </c>
      <c r="D39" s="37" t="s">
        <v>128</v>
      </c>
      <c r="E39" s="675" t="s">
        <v>2106</v>
      </c>
      <c r="F39" s="706"/>
      <c r="G39" s="456" t="s">
        <v>2297</v>
      </c>
    </row>
    <row r="40" spans="1:7" ht="49.25" customHeight="1" thickBot="1" x14ac:dyDescent="0.25">
      <c r="A40" s="532"/>
      <c r="B40" s="50"/>
      <c r="C40" s="38">
        <v>34</v>
      </c>
      <c r="D40" s="39" t="s">
        <v>129</v>
      </c>
      <c r="E40" s="707" t="s">
        <v>2300</v>
      </c>
      <c r="F40" s="708"/>
      <c r="G40" s="329" t="s">
        <v>2297</v>
      </c>
    </row>
    <row r="41" spans="1:7" ht="41" customHeight="1" x14ac:dyDescent="0.2">
      <c r="A41" s="523" t="s">
        <v>130</v>
      </c>
      <c r="B41" s="525"/>
      <c r="C41" s="330">
        <v>35</v>
      </c>
      <c r="D41" s="331" t="s">
        <v>131</v>
      </c>
      <c r="E41" s="408" t="s">
        <v>84</v>
      </c>
      <c r="F41" s="457"/>
      <c r="G41" s="458"/>
    </row>
    <row r="42" spans="1:7" ht="41" customHeight="1" thickBot="1" x14ac:dyDescent="0.25">
      <c r="A42" s="524"/>
      <c r="B42" s="526"/>
      <c r="C42" s="332">
        <v>36</v>
      </c>
      <c r="D42" s="333" t="s">
        <v>132</v>
      </c>
      <c r="E42" s="459" t="s">
        <v>84</v>
      </c>
      <c r="F42" s="460"/>
      <c r="G42" s="45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2301</v>
      </c>
      <c r="F2" s="558"/>
      <c r="G2" s="559"/>
    </row>
    <row r="3" spans="1:7" ht="15" customHeight="1" x14ac:dyDescent="0.2">
      <c r="A3" s="551"/>
      <c r="B3" s="552"/>
      <c r="C3" s="552"/>
      <c r="D3" s="553"/>
      <c r="E3" s="23" t="s">
        <v>2302</v>
      </c>
      <c r="F3" s="24"/>
      <c r="G3" s="25"/>
    </row>
    <row r="4" spans="1:7" ht="15" customHeight="1" x14ac:dyDescent="0.2">
      <c r="A4" s="551"/>
      <c r="B4" s="552"/>
      <c r="C4" s="552"/>
      <c r="D4" s="553"/>
      <c r="E4" s="23" t="s">
        <v>2303</v>
      </c>
      <c r="F4" s="24"/>
      <c r="G4" s="25"/>
    </row>
    <row r="5" spans="1:7" s="29" customFormat="1" ht="15" customHeight="1" thickBot="1" x14ac:dyDescent="0.25">
      <c r="A5" s="551"/>
      <c r="B5" s="552"/>
      <c r="C5" s="552"/>
      <c r="D5" s="553"/>
      <c r="E5" s="26" t="s">
        <v>89</v>
      </c>
      <c r="F5" s="27"/>
      <c r="G5" s="28"/>
    </row>
    <row r="6" spans="1:7" s="29" customFormat="1" ht="30" customHeight="1" thickBot="1" x14ac:dyDescent="0.25">
      <c r="A6" s="554"/>
      <c r="B6" s="555"/>
      <c r="C6" s="555"/>
      <c r="D6" s="556"/>
      <c r="E6" s="30" t="s">
        <v>2304</v>
      </c>
      <c r="F6" s="31" t="s">
        <v>90</v>
      </c>
      <c r="G6" s="32" t="s">
        <v>1</v>
      </c>
    </row>
    <row r="7" spans="1:7" s="35" customFormat="1" ht="110.4" customHeight="1" x14ac:dyDescent="0.2">
      <c r="A7" s="530" t="s">
        <v>2</v>
      </c>
      <c r="B7" s="525" t="s">
        <v>2305</v>
      </c>
      <c r="C7" s="33">
        <v>1</v>
      </c>
      <c r="D7" s="34" t="s">
        <v>2306</v>
      </c>
      <c r="E7" s="71">
        <v>3489</v>
      </c>
      <c r="F7" s="71">
        <v>4779.8500000000004</v>
      </c>
      <c r="G7" s="5" t="s">
        <v>2307</v>
      </c>
    </row>
    <row r="8" spans="1:7" s="35" customFormat="1" ht="105.65" customHeight="1" x14ac:dyDescent="0.2">
      <c r="A8" s="531"/>
      <c r="B8" s="560"/>
      <c r="C8" s="36">
        <v>2</v>
      </c>
      <c r="D8" s="37" t="s">
        <v>2174</v>
      </c>
      <c r="E8" s="73">
        <v>5241</v>
      </c>
      <c r="F8" s="73">
        <v>7179.97</v>
      </c>
      <c r="G8" s="1" t="s">
        <v>2308</v>
      </c>
    </row>
    <row r="9" spans="1:7" s="35" customFormat="1" ht="95.4" customHeight="1" x14ac:dyDescent="0.2">
      <c r="A9" s="531"/>
      <c r="B9" s="561"/>
      <c r="C9" s="36">
        <v>3</v>
      </c>
      <c r="D9" s="37" t="s">
        <v>2309</v>
      </c>
      <c r="E9" s="75">
        <v>6534</v>
      </c>
      <c r="F9" s="75">
        <v>8951.4</v>
      </c>
      <c r="G9" s="1" t="s">
        <v>2310</v>
      </c>
    </row>
    <row r="10" spans="1:7" s="35" customFormat="1" ht="92" customHeight="1" x14ac:dyDescent="0.2">
      <c r="A10" s="531"/>
      <c r="B10" s="560" t="s">
        <v>2115</v>
      </c>
      <c r="C10" s="36">
        <v>4</v>
      </c>
      <c r="D10" s="37" t="s">
        <v>623</v>
      </c>
      <c r="E10" s="73">
        <v>4019</v>
      </c>
      <c r="F10" s="73">
        <v>5505.53</v>
      </c>
      <c r="G10" s="1" t="s">
        <v>2311</v>
      </c>
    </row>
    <row r="11" spans="1:7" s="35" customFormat="1" ht="42.65" customHeight="1" x14ac:dyDescent="0.2">
      <c r="A11" s="531"/>
      <c r="B11" s="560"/>
      <c r="C11" s="36">
        <v>5</v>
      </c>
      <c r="D11" s="37" t="s">
        <v>97</v>
      </c>
      <c r="E11" s="73" t="s">
        <v>84</v>
      </c>
      <c r="F11" s="73"/>
      <c r="G11" s="1"/>
    </row>
    <row r="12" spans="1:7" s="35" customFormat="1" ht="93.65" customHeight="1" x14ac:dyDescent="0.2">
      <c r="A12" s="531"/>
      <c r="B12" s="560"/>
      <c r="C12" s="36">
        <v>6</v>
      </c>
      <c r="D12" s="37" t="s">
        <v>98</v>
      </c>
      <c r="E12" s="73">
        <v>6791</v>
      </c>
      <c r="F12" s="73">
        <v>9303.1</v>
      </c>
      <c r="G12" s="3" t="s">
        <v>2312</v>
      </c>
    </row>
    <row r="13" spans="1:7" s="35" customFormat="1" ht="50" customHeight="1" x14ac:dyDescent="0.2">
      <c r="A13" s="531"/>
      <c r="B13" s="560"/>
      <c r="C13" s="36">
        <v>7</v>
      </c>
      <c r="D13" s="37" t="s">
        <v>2313</v>
      </c>
      <c r="E13" s="78">
        <v>3526</v>
      </c>
      <c r="F13" s="78">
        <v>4831</v>
      </c>
      <c r="G13" s="321" t="s">
        <v>2314</v>
      </c>
    </row>
    <row r="14" spans="1:7" s="35" customFormat="1" ht="45" customHeight="1" x14ac:dyDescent="0.2">
      <c r="A14" s="531"/>
      <c r="B14" s="561"/>
      <c r="C14" s="36">
        <v>8</v>
      </c>
      <c r="D14" s="37" t="s">
        <v>100</v>
      </c>
      <c r="E14" s="78">
        <v>3384</v>
      </c>
      <c r="F14" s="78">
        <v>4636</v>
      </c>
      <c r="G14" s="321" t="s">
        <v>2315</v>
      </c>
    </row>
    <row r="15" spans="1:7" s="35" customFormat="1" ht="51.65" customHeight="1" thickBot="1" x14ac:dyDescent="0.25">
      <c r="A15" s="531"/>
      <c r="B15" s="562"/>
      <c r="C15" s="36">
        <v>9</v>
      </c>
      <c r="D15" s="37" t="s">
        <v>2316</v>
      </c>
      <c r="E15" s="461" t="s">
        <v>2317</v>
      </c>
      <c r="F15" s="11" t="s">
        <v>2318</v>
      </c>
      <c r="G15" s="321" t="s">
        <v>2319</v>
      </c>
    </row>
    <row r="16" spans="1:7" s="35" customFormat="1" ht="57" customHeight="1" x14ac:dyDescent="0.2">
      <c r="A16" s="531"/>
      <c r="B16" s="542"/>
      <c r="C16" s="36">
        <v>10</v>
      </c>
      <c r="D16" s="37" t="s">
        <v>2320</v>
      </c>
      <c r="E16" s="640" t="s">
        <v>2321</v>
      </c>
      <c r="F16" s="641"/>
      <c r="G16" s="5" t="s">
        <v>165</v>
      </c>
    </row>
    <row r="17" spans="1:7" s="35" customFormat="1" ht="87" customHeight="1" x14ac:dyDescent="0.2">
      <c r="A17" s="531"/>
      <c r="B17" s="542"/>
      <c r="C17" s="36">
        <v>11</v>
      </c>
      <c r="D17" s="37" t="s">
        <v>103</v>
      </c>
      <c r="E17" s="660" t="s">
        <v>2322</v>
      </c>
      <c r="F17" s="661"/>
      <c r="G17" s="456" t="s">
        <v>2323</v>
      </c>
    </row>
    <row r="18" spans="1:7" s="35" customFormat="1" ht="57.65" customHeight="1" thickBot="1" x14ac:dyDescent="0.25">
      <c r="A18" s="532"/>
      <c r="B18" s="543"/>
      <c r="C18" s="38">
        <v>12</v>
      </c>
      <c r="D18" s="39" t="s">
        <v>104</v>
      </c>
      <c r="E18" s="619" t="s">
        <v>2324</v>
      </c>
      <c r="F18" s="683"/>
      <c r="G18" s="413" t="s">
        <v>2325</v>
      </c>
    </row>
    <row r="19" spans="1:7" s="35" customFormat="1" ht="87.65" customHeight="1" x14ac:dyDescent="0.2">
      <c r="A19" s="530" t="s">
        <v>0</v>
      </c>
      <c r="B19" s="541"/>
      <c r="C19" s="33">
        <v>13</v>
      </c>
      <c r="D19" s="34" t="s">
        <v>105</v>
      </c>
      <c r="E19" s="84">
        <v>1484</v>
      </c>
      <c r="F19" s="462">
        <v>2033</v>
      </c>
      <c r="G19" s="410" t="s">
        <v>2326</v>
      </c>
    </row>
    <row r="20" spans="1:7" s="35" customFormat="1" ht="72.650000000000006" customHeight="1" x14ac:dyDescent="0.2">
      <c r="A20" s="531"/>
      <c r="B20" s="542"/>
      <c r="C20" s="36">
        <v>14</v>
      </c>
      <c r="D20" s="37" t="s">
        <v>106</v>
      </c>
      <c r="E20" s="11">
        <v>7.73</v>
      </c>
      <c r="F20" s="12">
        <v>10.59</v>
      </c>
      <c r="G20" s="321" t="s">
        <v>2327</v>
      </c>
    </row>
    <row r="21" spans="1:7" s="35" customFormat="1" ht="72.650000000000006" customHeight="1" x14ac:dyDescent="0.2">
      <c r="A21" s="531"/>
      <c r="B21" s="542"/>
      <c r="C21" s="36">
        <v>15</v>
      </c>
      <c r="D21" s="37" t="s">
        <v>107</v>
      </c>
      <c r="E21" s="129" t="s">
        <v>2328</v>
      </c>
      <c r="F21" s="129" t="s">
        <v>2329</v>
      </c>
      <c r="G21" s="321" t="s">
        <v>2330</v>
      </c>
    </row>
    <row r="22" spans="1:7" s="35" customFormat="1" ht="84.65" customHeight="1" x14ac:dyDescent="0.2">
      <c r="A22" s="531"/>
      <c r="B22" s="542"/>
      <c r="C22" s="36">
        <v>16</v>
      </c>
      <c r="D22" s="37" t="s">
        <v>108</v>
      </c>
      <c r="E22" s="129">
        <v>269</v>
      </c>
      <c r="F22" s="129">
        <v>368</v>
      </c>
      <c r="G22" s="321" t="s">
        <v>2331</v>
      </c>
    </row>
    <row r="23" spans="1:7" s="35" customFormat="1" ht="131.4" customHeight="1" thickBot="1" x14ac:dyDescent="0.25">
      <c r="A23" s="532"/>
      <c r="B23" s="543"/>
      <c r="C23" s="40">
        <v>17</v>
      </c>
      <c r="D23" s="41" t="s">
        <v>2332</v>
      </c>
      <c r="E23" s="463">
        <v>3005</v>
      </c>
      <c r="F23" s="78">
        <v>4117</v>
      </c>
      <c r="G23" s="464" t="s">
        <v>2333</v>
      </c>
    </row>
    <row r="24" spans="1:7" ht="87.65" customHeight="1" x14ac:dyDescent="0.2">
      <c r="A24" s="530" t="s">
        <v>3</v>
      </c>
      <c r="B24" s="544" t="s">
        <v>110</v>
      </c>
      <c r="C24" s="42">
        <v>18</v>
      </c>
      <c r="D24" s="43" t="s">
        <v>186</v>
      </c>
      <c r="E24" s="465" t="s">
        <v>2334</v>
      </c>
      <c r="F24" s="465" t="s">
        <v>2335</v>
      </c>
      <c r="G24" s="410" t="s">
        <v>2336</v>
      </c>
    </row>
    <row r="25" spans="1:7" ht="102.65" customHeight="1" thickBot="1" x14ac:dyDescent="0.25">
      <c r="A25" s="531"/>
      <c r="B25" s="545"/>
      <c r="C25" s="42">
        <v>19</v>
      </c>
      <c r="D25" s="43" t="s">
        <v>2337</v>
      </c>
      <c r="E25" s="466" t="s">
        <v>2338</v>
      </c>
      <c r="F25" s="382" t="s">
        <v>2339</v>
      </c>
      <c r="G25" s="413" t="s">
        <v>2340</v>
      </c>
    </row>
    <row r="26" spans="1:7" ht="65" customHeight="1" x14ac:dyDescent="0.2">
      <c r="A26" s="531"/>
      <c r="B26" s="546" t="s">
        <v>113</v>
      </c>
      <c r="C26" s="33">
        <v>20</v>
      </c>
      <c r="D26" s="44" t="s">
        <v>114</v>
      </c>
      <c r="E26" s="467" t="s">
        <v>2341</v>
      </c>
      <c r="F26" s="94" t="s">
        <v>2342</v>
      </c>
      <c r="G26" s="468" t="s">
        <v>2343</v>
      </c>
    </row>
    <row r="27" spans="1:7" ht="45" customHeight="1" thickBot="1" x14ac:dyDescent="0.25">
      <c r="A27" s="531"/>
      <c r="B27" s="545"/>
      <c r="C27" s="42">
        <v>21</v>
      </c>
      <c r="D27" s="43" t="s">
        <v>115</v>
      </c>
      <c r="E27" s="466" t="s">
        <v>2344</v>
      </c>
      <c r="F27" s="382" t="s">
        <v>2345</v>
      </c>
      <c r="G27" s="454" t="s">
        <v>158</v>
      </c>
    </row>
    <row r="28" spans="1:7" ht="137" customHeight="1" x14ac:dyDescent="0.2">
      <c r="A28" s="531"/>
      <c r="B28" s="546" t="s">
        <v>116</v>
      </c>
      <c r="C28" s="33">
        <v>22</v>
      </c>
      <c r="D28" s="44" t="s">
        <v>2346</v>
      </c>
      <c r="E28" s="383" t="s">
        <v>2347</v>
      </c>
      <c r="F28" s="383" t="s">
        <v>2348</v>
      </c>
      <c r="G28" s="325" t="s">
        <v>2349</v>
      </c>
    </row>
    <row r="29" spans="1:7" ht="137" customHeight="1" thickBot="1" x14ac:dyDescent="0.25">
      <c r="A29" s="532"/>
      <c r="B29" s="545"/>
      <c r="C29" s="42">
        <v>23</v>
      </c>
      <c r="D29" s="43" t="s">
        <v>204</v>
      </c>
      <c r="E29" s="382" t="s">
        <v>2350</v>
      </c>
      <c r="F29" s="382" t="s">
        <v>2351</v>
      </c>
      <c r="G29" s="413" t="s">
        <v>2352</v>
      </c>
    </row>
    <row r="30" spans="1:7" ht="143.4" customHeight="1" x14ac:dyDescent="0.2">
      <c r="A30" s="530" t="s">
        <v>4</v>
      </c>
      <c r="B30" s="533"/>
      <c r="C30" s="33">
        <v>24</v>
      </c>
      <c r="D30" s="44" t="s">
        <v>969</v>
      </c>
      <c r="E30" s="133" t="s">
        <v>2353</v>
      </c>
      <c r="F30" s="133" t="s">
        <v>2354</v>
      </c>
      <c r="G30" s="5" t="s">
        <v>2355</v>
      </c>
    </row>
    <row r="31" spans="1:7" ht="164" customHeight="1" x14ac:dyDescent="0.2">
      <c r="A31" s="531"/>
      <c r="B31" s="534"/>
      <c r="C31" s="36">
        <v>25</v>
      </c>
      <c r="D31" s="45" t="s">
        <v>120</v>
      </c>
      <c r="E31" s="11" t="s">
        <v>2356</v>
      </c>
      <c r="F31" s="11" t="s">
        <v>2357</v>
      </c>
      <c r="G31" s="1" t="s">
        <v>2358</v>
      </c>
    </row>
    <row r="32" spans="1:7" ht="143" customHeight="1" x14ac:dyDescent="0.2">
      <c r="A32" s="531"/>
      <c r="B32" s="534"/>
      <c r="C32" s="36">
        <v>26</v>
      </c>
      <c r="D32" s="43" t="s">
        <v>1891</v>
      </c>
      <c r="E32" s="78" t="s">
        <v>2359</v>
      </c>
      <c r="F32" s="11" t="s">
        <v>2357</v>
      </c>
      <c r="G32" s="1" t="s">
        <v>2360</v>
      </c>
    </row>
    <row r="33" spans="1:7" ht="68" customHeight="1" x14ac:dyDescent="0.2">
      <c r="A33" s="531"/>
      <c r="B33" s="534"/>
      <c r="C33" s="36">
        <v>27</v>
      </c>
      <c r="D33" s="43" t="s">
        <v>1597</v>
      </c>
      <c r="E33" s="12">
        <v>0.96</v>
      </c>
      <c r="F33" s="12">
        <v>1.31</v>
      </c>
      <c r="G33" s="469" t="s">
        <v>2361</v>
      </c>
    </row>
    <row r="34" spans="1:7" ht="34.25" customHeight="1" thickBot="1" x14ac:dyDescent="0.25">
      <c r="A34" s="532"/>
      <c r="B34" s="535"/>
      <c r="C34" s="38">
        <v>28</v>
      </c>
      <c r="D34" s="46" t="s">
        <v>1599</v>
      </c>
      <c r="E34" s="470">
        <v>0.93</v>
      </c>
      <c r="F34" s="67">
        <v>1.27</v>
      </c>
      <c r="G34" s="454" t="s">
        <v>158</v>
      </c>
    </row>
    <row r="35" spans="1:7" ht="60.65" customHeight="1" x14ac:dyDescent="0.2">
      <c r="A35" s="530" t="s">
        <v>5</v>
      </c>
      <c r="B35" s="47"/>
      <c r="C35" s="42">
        <v>29</v>
      </c>
      <c r="D35" s="48" t="s">
        <v>124</v>
      </c>
      <c r="E35" s="673" t="s">
        <v>2362</v>
      </c>
      <c r="F35" s="705"/>
      <c r="G35" s="410" t="s">
        <v>2363</v>
      </c>
    </row>
    <row r="36" spans="1:7" ht="129.65" customHeight="1" x14ac:dyDescent="0.2">
      <c r="A36" s="531"/>
      <c r="B36" s="49"/>
      <c r="C36" s="36">
        <v>30</v>
      </c>
      <c r="D36" s="37" t="s">
        <v>125</v>
      </c>
      <c r="E36" s="675" t="s">
        <v>2364</v>
      </c>
      <c r="F36" s="676"/>
      <c r="G36" s="321" t="s">
        <v>2365</v>
      </c>
    </row>
    <row r="37" spans="1:7" ht="58.25" customHeight="1" x14ac:dyDescent="0.2">
      <c r="A37" s="531"/>
      <c r="B37" s="49"/>
      <c r="C37" s="36">
        <v>31</v>
      </c>
      <c r="D37" s="37" t="s">
        <v>126</v>
      </c>
      <c r="E37" s="675" t="s">
        <v>2366</v>
      </c>
      <c r="F37" s="676"/>
      <c r="G37" s="321" t="s">
        <v>2367</v>
      </c>
    </row>
    <row r="38" spans="1:7" ht="56.4" customHeight="1" x14ac:dyDescent="0.2">
      <c r="A38" s="531"/>
      <c r="B38" s="49"/>
      <c r="C38" s="36">
        <v>32</v>
      </c>
      <c r="D38" s="37" t="s">
        <v>127</v>
      </c>
      <c r="E38" s="675" t="s">
        <v>2368</v>
      </c>
      <c r="F38" s="676"/>
      <c r="G38" s="321" t="s">
        <v>2369</v>
      </c>
    </row>
    <row r="39" spans="1:7" ht="85.25" customHeight="1" x14ac:dyDescent="0.2">
      <c r="A39" s="531"/>
      <c r="B39" s="49"/>
      <c r="C39" s="36">
        <v>33</v>
      </c>
      <c r="D39" s="37" t="s">
        <v>128</v>
      </c>
      <c r="E39" s="675" t="s">
        <v>2370</v>
      </c>
      <c r="F39" s="676"/>
      <c r="G39" s="321" t="s">
        <v>2371</v>
      </c>
    </row>
    <row r="40" spans="1:7" ht="48" customHeight="1" thickBot="1" x14ac:dyDescent="0.25">
      <c r="A40" s="532"/>
      <c r="B40" s="50"/>
      <c r="C40" s="38">
        <v>34</v>
      </c>
      <c r="D40" s="39" t="s">
        <v>129</v>
      </c>
      <c r="E40" s="707" t="s">
        <v>2372</v>
      </c>
      <c r="F40" s="715"/>
      <c r="G40" s="329" t="s">
        <v>2373</v>
      </c>
    </row>
    <row r="41" spans="1:7" ht="39.65" customHeight="1" x14ac:dyDescent="0.2">
      <c r="A41" s="523" t="s">
        <v>130</v>
      </c>
      <c r="B41" s="525"/>
      <c r="C41" s="330">
        <v>35</v>
      </c>
      <c r="D41" s="331" t="s">
        <v>131</v>
      </c>
      <c r="E41" s="408" t="s">
        <v>84</v>
      </c>
      <c r="F41" s="471"/>
      <c r="G41" s="472"/>
    </row>
    <row r="42" spans="1:7" ht="39.65" customHeight="1" thickBot="1" x14ac:dyDescent="0.25">
      <c r="A42" s="524"/>
      <c r="B42" s="526"/>
      <c r="C42" s="332">
        <v>36</v>
      </c>
      <c r="D42" s="333" t="s">
        <v>132</v>
      </c>
      <c r="E42" s="459" t="s">
        <v>84</v>
      </c>
      <c r="F42" s="473"/>
      <c r="G42" s="474"/>
    </row>
    <row r="43" spans="1:7" ht="32.4" customHeight="1" thickBot="1" x14ac:dyDescent="0.25">
      <c r="A43" s="55" t="s">
        <v>6</v>
      </c>
      <c r="B43" s="56"/>
      <c r="C43" s="57">
        <v>37</v>
      </c>
      <c r="D43" s="58" t="s">
        <v>133</v>
      </c>
      <c r="E43" s="713" t="s">
        <v>7</v>
      </c>
      <c r="F43" s="714"/>
      <c r="G43" s="475"/>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9" max="6" man="1"/>
    <brk id="34" max="6"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2374</v>
      </c>
      <c r="F2" s="558"/>
      <c r="G2" s="559"/>
    </row>
    <row r="3" spans="1:7" ht="15" customHeight="1" x14ac:dyDescent="0.2">
      <c r="A3" s="551"/>
      <c r="B3" s="552"/>
      <c r="C3" s="552"/>
      <c r="D3" s="553"/>
      <c r="E3" s="23" t="s">
        <v>1310</v>
      </c>
      <c r="F3" s="24"/>
      <c r="G3" s="25"/>
    </row>
    <row r="4" spans="1:7" ht="15" customHeight="1" x14ac:dyDescent="0.2">
      <c r="A4" s="551"/>
      <c r="B4" s="552"/>
      <c r="C4" s="552"/>
      <c r="D4" s="553"/>
      <c r="E4" s="23" t="s">
        <v>2375</v>
      </c>
      <c r="F4" s="24"/>
      <c r="G4" s="25"/>
    </row>
    <row r="5" spans="1:7" s="29" customFormat="1" ht="15" customHeight="1" thickBot="1" x14ac:dyDescent="0.25">
      <c r="A5" s="551"/>
      <c r="B5" s="552"/>
      <c r="C5" s="552"/>
      <c r="D5" s="553"/>
      <c r="E5" s="26" t="s">
        <v>613</v>
      </c>
      <c r="F5" s="27"/>
      <c r="G5" s="28"/>
    </row>
    <row r="6" spans="1:7" s="29" customFormat="1" ht="30" customHeight="1" thickBot="1" x14ac:dyDescent="0.25">
      <c r="A6" s="554"/>
      <c r="B6" s="555"/>
      <c r="C6" s="555"/>
      <c r="D6" s="556"/>
      <c r="E6" s="30" t="s">
        <v>452</v>
      </c>
      <c r="F6" s="31" t="s">
        <v>90</v>
      </c>
      <c r="G6" s="32" t="s">
        <v>1</v>
      </c>
    </row>
    <row r="7" spans="1:7" s="35" customFormat="1" ht="105" customHeight="1" x14ac:dyDescent="0.2">
      <c r="A7" s="530" t="s">
        <v>2</v>
      </c>
      <c r="B7" s="525" t="s">
        <v>615</v>
      </c>
      <c r="C7" s="33">
        <v>1</v>
      </c>
      <c r="D7" s="34" t="s">
        <v>1053</v>
      </c>
      <c r="E7" s="476">
        <v>3142</v>
      </c>
      <c r="F7" s="476">
        <v>4517.38</v>
      </c>
      <c r="G7" s="5" t="s">
        <v>2376</v>
      </c>
    </row>
    <row r="8" spans="1:7" s="35" customFormat="1" ht="102.65" customHeight="1" x14ac:dyDescent="0.2">
      <c r="A8" s="531"/>
      <c r="B8" s="560"/>
      <c r="C8" s="36">
        <v>2</v>
      </c>
      <c r="D8" s="37" t="s">
        <v>1383</v>
      </c>
      <c r="E8" s="477">
        <v>4624</v>
      </c>
      <c r="F8" s="477">
        <v>6645.78</v>
      </c>
      <c r="G8" s="1" t="s">
        <v>2377</v>
      </c>
    </row>
    <row r="9" spans="1:7" s="35" customFormat="1" ht="95.4" customHeight="1" x14ac:dyDescent="0.2">
      <c r="A9" s="531"/>
      <c r="B9" s="561"/>
      <c r="C9" s="36">
        <v>3</v>
      </c>
      <c r="D9" s="37" t="s">
        <v>147</v>
      </c>
      <c r="E9" s="478">
        <v>7242</v>
      </c>
      <c r="F9" s="478">
        <v>10409.92</v>
      </c>
      <c r="G9" s="1" t="s">
        <v>2378</v>
      </c>
    </row>
    <row r="10" spans="1:7" s="35" customFormat="1" ht="100.25" customHeight="1" x14ac:dyDescent="0.2">
      <c r="A10" s="531"/>
      <c r="B10" s="560" t="s">
        <v>149</v>
      </c>
      <c r="C10" s="36">
        <v>4</v>
      </c>
      <c r="D10" s="37" t="s">
        <v>2379</v>
      </c>
      <c r="E10" s="477">
        <v>3060</v>
      </c>
      <c r="F10" s="477">
        <v>4398.41</v>
      </c>
      <c r="G10" s="1" t="s">
        <v>2380</v>
      </c>
    </row>
    <row r="11" spans="1:7" s="35" customFormat="1" ht="48.65" customHeight="1" x14ac:dyDescent="0.2">
      <c r="A11" s="531"/>
      <c r="B11" s="560"/>
      <c r="C11" s="36">
        <v>5</v>
      </c>
      <c r="D11" s="37" t="s">
        <v>97</v>
      </c>
      <c r="E11" s="477" t="s">
        <v>84</v>
      </c>
      <c r="F11" s="477"/>
      <c r="G11" s="1"/>
    </row>
    <row r="12" spans="1:7" s="35" customFormat="1" ht="93" customHeight="1" x14ac:dyDescent="0.2">
      <c r="A12" s="531"/>
      <c r="B12" s="560"/>
      <c r="C12" s="36">
        <v>6</v>
      </c>
      <c r="D12" s="37" t="s">
        <v>98</v>
      </c>
      <c r="E12" s="477">
        <v>5221</v>
      </c>
      <c r="F12" s="477">
        <v>7505.41</v>
      </c>
      <c r="G12" s="3" t="s">
        <v>2381</v>
      </c>
    </row>
    <row r="13" spans="1:7" s="35" customFormat="1" ht="54" customHeight="1" x14ac:dyDescent="0.2">
      <c r="A13" s="531"/>
      <c r="B13" s="560"/>
      <c r="C13" s="36">
        <v>7</v>
      </c>
      <c r="D13" s="37" t="s">
        <v>249</v>
      </c>
      <c r="E13" s="78">
        <v>2577</v>
      </c>
      <c r="F13" s="78">
        <v>3704</v>
      </c>
      <c r="G13" s="321" t="s">
        <v>2382</v>
      </c>
    </row>
    <row r="14" spans="1:7" s="35" customFormat="1" ht="54" customHeight="1" x14ac:dyDescent="0.2">
      <c r="A14" s="531"/>
      <c r="B14" s="561"/>
      <c r="C14" s="36">
        <v>8</v>
      </c>
      <c r="D14" s="37" t="s">
        <v>100</v>
      </c>
      <c r="E14" s="78">
        <v>2050</v>
      </c>
      <c r="F14" s="78">
        <v>2947</v>
      </c>
      <c r="G14" s="321" t="s">
        <v>12</v>
      </c>
    </row>
    <row r="15" spans="1:7" s="35" customFormat="1" ht="83" customHeight="1" x14ac:dyDescent="0.2">
      <c r="A15" s="531"/>
      <c r="B15" s="562"/>
      <c r="C15" s="36">
        <v>9</v>
      </c>
      <c r="D15" s="37" t="s">
        <v>101</v>
      </c>
      <c r="E15" s="87" t="s">
        <v>2383</v>
      </c>
      <c r="F15" s="479" t="s">
        <v>2384</v>
      </c>
      <c r="G15" s="321" t="s">
        <v>2385</v>
      </c>
    </row>
    <row r="16" spans="1:7" s="35" customFormat="1" ht="59.4" customHeight="1" x14ac:dyDescent="0.2">
      <c r="A16" s="531"/>
      <c r="B16" s="542"/>
      <c r="C16" s="36">
        <v>10</v>
      </c>
      <c r="D16" s="37" t="s">
        <v>102</v>
      </c>
      <c r="E16" s="621" t="s">
        <v>2386</v>
      </c>
      <c r="F16" s="622"/>
      <c r="G16" s="1" t="s">
        <v>1268</v>
      </c>
    </row>
    <row r="17" spans="1:7" s="35" customFormat="1" ht="147" customHeight="1" x14ac:dyDescent="0.2">
      <c r="A17" s="531"/>
      <c r="B17" s="542"/>
      <c r="C17" s="36">
        <v>11</v>
      </c>
      <c r="D17" s="37" t="s">
        <v>103</v>
      </c>
      <c r="E17" s="709" t="s">
        <v>2387</v>
      </c>
      <c r="F17" s="710"/>
      <c r="G17" s="3" t="s">
        <v>2388</v>
      </c>
    </row>
    <row r="18" spans="1:7" s="35" customFormat="1" ht="57.65" customHeight="1" thickBot="1" x14ac:dyDescent="0.25">
      <c r="A18" s="532"/>
      <c r="B18" s="543"/>
      <c r="C18" s="38">
        <v>12</v>
      </c>
      <c r="D18" s="39" t="s">
        <v>104</v>
      </c>
      <c r="E18" s="619" t="s">
        <v>2389</v>
      </c>
      <c r="F18" s="683"/>
      <c r="G18" s="329" t="s">
        <v>2390</v>
      </c>
    </row>
    <row r="19" spans="1:7" s="35" customFormat="1" ht="170.4" customHeight="1" x14ac:dyDescent="0.2">
      <c r="A19" s="530" t="s">
        <v>0</v>
      </c>
      <c r="B19" s="541"/>
      <c r="C19" s="33">
        <v>13</v>
      </c>
      <c r="D19" s="34" t="s">
        <v>105</v>
      </c>
      <c r="E19" s="480" t="s">
        <v>2391</v>
      </c>
      <c r="F19" s="480" t="s">
        <v>2392</v>
      </c>
      <c r="G19" s="481" t="s">
        <v>2393</v>
      </c>
    </row>
    <row r="20" spans="1:7" s="35" customFormat="1" ht="86.4" customHeight="1" x14ac:dyDescent="0.2">
      <c r="A20" s="531"/>
      <c r="B20" s="542"/>
      <c r="C20" s="36">
        <v>14</v>
      </c>
      <c r="D20" s="37" t="s">
        <v>106</v>
      </c>
      <c r="E20" s="129" t="s">
        <v>2394</v>
      </c>
      <c r="F20" s="129" t="s">
        <v>2395</v>
      </c>
      <c r="G20" s="321" t="s">
        <v>2396</v>
      </c>
    </row>
    <row r="21" spans="1:7" s="35" customFormat="1" ht="99.65" customHeight="1" x14ac:dyDescent="0.2">
      <c r="A21" s="531"/>
      <c r="B21" s="542"/>
      <c r="C21" s="36">
        <v>15</v>
      </c>
      <c r="D21" s="37" t="s">
        <v>107</v>
      </c>
      <c r="E21" s="129" t="s">
        <v>2397</v>
      </c>
      <c r="F21" s="129" t="s">
        <v>2398</v>
      </c>
      <c r="G21" s="321" t="s">
        <v>2399</v>
      </c>
    </row>
    <row r="22" spans="1:7" s="35" customFormat="1" ht="81.650000000000006" customHeight="1" x14ac:dyDescent="0.2">
      <c r="A22" s="531"/>
      <c r="B22" s="542"/>
      <c r="C22" s="36">
        <v>16</v>
      </c>
      <c r="D22" s="37" t="s">
        <v>108</v>
      </c>
      <c r="E22" s="129" t="s">
        <v>2400</v>
      </c>
      <c r="F22" s="129" t="s">
        <v>2401</v>
      </c>
      <c r="G22" s="321" t="s">
        <v>2402</v>
      </c>
    </row>
    <row r="23" spans="1:7" s="35" customFormat="1" ht="158.4" customHeight="1" thickBot="1" x14ac:dyDescent="0.25">
      <c r="A23" s="532"/>
      <c r="B23" s="543"/>
      <c r="C23" s="40">
        <v>17</v>
      </c>
      <c r="D23" s="41" t="s">
        <v>646</v>
      </c>
      <c r="E23" s="482">
        <v>2939</v>
      </c>
      <c r="F23" s="483">
        <v>4225</v>
      </c>
      <c r="G23" s="413" t="s">
        <v>2403</v>
      </c>
    </row>
    <row r="24" spans="1:7" ht="68.400000000000006" customHeight="1" x14ac:dyDescent="0.2">
      <c r="A24" s="530" t="s">
        <v>3</v>
      </c>
      <c r="B24" s="544" t="s">
        <v>110</v>
      </c>
      <c r="C24" s="42">
        <v>18</v>
      </c>
      <c r="D24" s="43" t="s">
        <v>731</v>
      </c>
      <c r="E24" s="8" t="s">
        <v>2404</v>
      </c>
      <c r="F24" s="465" t="s">
        <v>2405</v>
      </c>
      <c r="G24" s="410" t="s">
        <v>2406</v>
      </c>
    </row>
    <row r="25" spans="1:7" ht="66" customHeight="1" thickBot="1" x14ac:dyDescent="0.25">
      <c r="A25" s="531"/>
      <c r="B25" s="545"/>
      <c r="C25" s="42">
        <v>19</v>
      </c>
      <c r="D25" s="43" t="s">
        <v>2407</v>
      </c>
      <c r="E25" s="68" t="s">
        <v>2408</v>
      </c>
      <c r="F25" s="382" t="s">
        <v>2409</v>
      </c>
      <c r="G25" s="413" t="s">
        <v>2410</v>
      </c>
    </row>
    <row r="26" spans="1:7" ht="221.4" customHeight="1" x14ac:dyDescent="0.2">
      <c r="A26" s="531"/>
      <c r="B26" s="546" t="s">
        <v>113</v>
      </c>
      <c r="C26" s="33">
        <v>20</v>
      </c>
      <c r="D26" s="44" t="s">
        <v>114</v>
      </c>
      <c r="E26" s="383" t="s">
        <v>2411</v>
      </c>
      <c r="F26" s="383" t="s">
        <v>2412</v>
      </c>
      <c r="G26" s="325" t="s">
        <v>2413</v>
      </c>
    </row>
    <row r="27" spans="1:7" ht="123" customHeight="1" thickBot="1" x14ac:dyDescent="0.25">
      <c r="A27" s="531"/>
      <c r="B27" s="545"/>
      <c r="C27" s="42">
        <v>21</v>
      </c>
      <c r="D27" s="43" t="s">
        <v>115</v>
      </c>
      <c r="E27" s="466" t="s">
        <v>2414</v>
      </c>
      <c r="F27" s="382" t="s">
        <v>2415</v>
      </c>
      <c r="G27" s="413" t="s">
        <v>2416</v>
      </c>
    </row>
    <row r="28" spans="1:7" ht="83" customHeight="1" x14ac:dyDescent="0.2">
      <c r="A28" s="531"/>
      <c r="B28" s="546" t="s">
        <v>116</v>
      </c>
      <c r="C28" s="33">
        <v>22</v>
      </c>
      <c r="D28" s="44" t="s">
        <v>117</v>
      </c>
      <c r="E28" s="11" t="s">
        <v>2417</v>
      </c>
      <c r="F28" s="11" t="s">
        <v>2418</v>
      </c>
      <c r="G28" s="1" t="s">
        <v>2419</v>
      </c>
    </row>
    <row r="29" spans="1:7" ht="87.65" customHeight="1" thickBot="1" x14ac:dyDescent="0.25">
      <c r="A29" s="532"/>
      <c r="B29" s="545"/>
      <c r="C29" s="42">
        <v>23</v>
      </c>
      <c r="D29" s="43" t="s">
        <v>204</v>
      </c>
      <c r="E29" s="382" t="s">
        <v>2420</v>
      </c>
      <c r="F29" s="382" t="s">
        <v>2421</v>
      </c>
      <c r="G29" s="413" t="s">
        <v>2422</v>
      </c>
    </row>
    <row r="30" spans="1:7" ht="112.25" customHeight="1" x14ac:dyDescent="0.2">
      <c r="A30" s="530" t="s">
        <v>4</v>
      </c>
      <c r="B30" s="533"/>
      <c r="C30" s="33">
        <v>24</v>
      </c>
      <c r="D30" s="44" t="s">
        <v>969</v>
      </c>
      <c r="E30" s="84">
        <v>1500</v>
      </c>
      <c r="F30" s="84">
        <v>2156</v>
      </c>
      <c r="G30" s="410" t="s">
        <v>2423</v>
      </c>
    </row>
    <row r="31" spans="1:7" ht="118.25" customHeight="1" x14ac:dyDescent="0.2">
      <c r="A31" s="531"/>
      <c r="B31" s="534"/>
      <c r="C31" s="36">
        <v>25</v>
      </c>
      <c r="D31" s="45" t="s">
        <v>2424</v>
      </c>
      <c r="E31" s="78">
        <v>5200</v>
      </c>
      <c r="F31" s="78">
        <v>7474</v>
      </c>
      <c r="G31" s="321" t="s">
        <v>2425</v>
      </c>
    </row>
    <row r="32" spans="1:7" ht="105" customHeight="1" x14ac:dyDescent="0.2">
      <c r="A32" s="531"/>
      <c r="B32" s="534"/>
      <c r="C32" s="36">
        <v>26</v>
      </c>
      <c r="D32" s="43" t="s">
        <v>513</v>
      </c>
      <c r="E32" s="78">
        <v>1350</v>
      </c>
      <c r="F32" s="78">
        <v>1940</v>
      </c>
      <c r="G32" s="321" t="s">
        <v>2426</v>
      </c>
    </row>
    <row r="33" spans="1:7" ht="33" customHeight="1" x14ac:dyDescent="0.2">
      <c r="A33" s="531"/>
      <c r="B33" s="534"/>
      <c r="C33" s="36">
        <v>27</v>
      </c>
      <c r="D33" s="43" t="s">
        <v>681</v>
      </c>
      <c r="E33" s="129" t="s">
        <v>2427</v>
      </c>
      <c r="F33" s="129" t="s">
        <v>2428</v>
      </c>
      <c r="G33" s="456" t="s">
        <v>2429</v>
      </c>
    </row>
    <row r="34" spans="1:7" ht="33" customHeight="1" thickBot="1" x14ac:dyDescent="0.25">
      <c r="A34" s="532"/>
      <c r="B34" s="535"/>
      <c r="C34" s="38">
        <v>28</v>
      </c>
      <c r="D34" s="46" t="s">
        <v>1304</v>
      </c>
      <c r="E34" s="328" t="s">
        <v>2430</v>
      </c>
      <c r="F34" s="328" t="s">
        <v>2431</v>
      </c>
      <c r="G34" s="329" t="s">
        <v>686</v>
      </c>
    </row>
    <row r="35" spans="1:7" ht="51.65" customHeight="1" x14ac:dyDescent="0.2">
      <c r="A35" s="530" t="s">
        <v>5</v>
      </c>
      <c r="B35" s="47"/>
      <c r="C35" s="42">
        <v>29</v>
      </c>
      <c r="D35" s="48" t="s">
        <v>124</v>
      </c>
      <c r="E35" s="673" t="s">
        <v>2432</v>
      </c>
      <c r="F35" s="705"/>
      <c r="G35" s="5" t="s">
        <v>2433</v>
      </c>
    </row>
    <row r="36" spans="1:7" ht="144.65" customHeight="1" x14ac:dyDescent="0.2">
      <c r="A36" s="531"/>
      <c r="B36" s="49"/>
      <c r="C36" s="36">
        <v>30</v>
      </c>
      <c r="D36" s="37" t="s">
        <v>125</v>
      </c>
      <c r="E36" s="675" t="s">
        <v>2434</v>
      </c>
      <c r="F36" s="676"/>
      <c r="G36" s="321" t="s">
        <v>2435</v>
      </c>
    </row>
    <row r="37" spans="1:7" ht="98" customHeight="1" x14ac:dyDescent="0.2">
      <c r="A37" s="531"/>
      <c r="B37" s="49"/>
      <c r="C37" s="36">
        <v>31</v>
      </c>
      <c r="D37" s="37" t="s">
        <v>126</v>
      </c>
      <c r="E37" s="677" t="s">
        <v>223</v>
      </c>
      <c r="F37" s="678"/>
      <c r="G37" s="321" t="s">
        <v>2436</v>
      </c>
    </row>
    <row r="38" spans="1:7" ht="57" customHeight="1" x14ac:dyDescent="0.2">
      <c r="A38" s="531"/>
      <c r="B38" s="49"/>
      <c r="C38" s="36">
        <v>32</v>
      </c>
      <c r="D38" s="37" t="s">
        <v>127</v>
      </c>
      <c r="E38" s="716" t="s">
        <v>2437</v>
      </c>
      <c r="F38" s="716"/>
      <c r="G38" s="321" t="s">
        <v>2438</v>
      </c>
    </row>
    <row r="39" spans="1:7" ht="49.25" customHeight="1" x14ac:dyDescent="0.2">
      <c r="A39" s="531"/>
      <c r="B39" s="49"/>
      <c r="C39" s="36">
        <v>33</v>
      </c>
      <c r="D39" s="37" t="s">
        <v>128</v>
      </c>
      <c r="E39" s="717" t="s">
        <v>2439</v>
      </c>
      <c r="F39" s="718"/>
      <c r="G39" s="456" t="s">
        <v>2440</v>
      </c>
    </row>
    <row r="40" spans="1:7" ht="49.25" customHeight="1" thickBot="1" x14ac:dyDescent="0.25">
      <c r="A40" s="532"/>
      <c r="B40" s="50"/>
      <c r="C40" s="38">
        <v>34</v>
      </c>
      <c r="D40" s="39" t="s">
        <v>129</v>
      </c>
      <c r="E40" s="719" t="s">
        <v>2441</v>
      </c>
      <c r="F40" s="720"/>
      <c r="G40" s="329" t="s">
        <v>2440</v>
      </c>
    </row>
    <row r="41" spans="1:7" ht="39" customHeight="1" x14ac:dyDescent="0.2">
      <c r="A41" s="523" t="s">
        <v>130</v>
      </c>
      <c r="B41" s="525"/>
      <c r="C41" s="330">
        <v>35</v>
      </c>
      <c r="D41" s="331" t="s">
        <v>131</v>
      </c>
      <c r="E41" s="484" t="s">
        <v>84</v>
      </c>
      <c r="F41" s="485"/>
      <c r="G41" s="472"/>
    </row>
    <row r="42" spans="1:7" ht="39" customHeight="1" thickBot="1" x14ac:dyDescent="0.25">
      <c r="A42" s="524"/>
      <c r="B42" s="526"/>
      <c r="C42" s="332">
        <v>36</v>
      </c>
      <c r="D42" s="333" t="s">
        <v>132</v>
      </c>
      <c r="E42" s="486" t="s">
        <v>84</v>
      </c>
      <c r="F42" s="487"/>
      <c r="G42" s="474"/>
    </row>
    <row r="43" spans="1:7" ht="194.4" customHeight="1" thickBot="1" x14ac:dyDescent="0.25">
      <c r="A43" s="55" t="s">
        <v>6</v>
      </c>
      <c r="B43" s="56"/>
      <c r="C43" s="57">
        <v>37</v>
      </c>
      <c r="D43" s="58" t="s">
        <v>133</v>
      </c>
      <c r="E43" s="713" t="s">
        <v>2442</v>
      </c>
      <c r="F43" s="714"/>
      <c r="G43" s="475"/>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2443</v>
      </c>
      <c r="F2" s="558"/>
      <c r="G2" s="559"/>
    </row>
    <row r="3" spans="1:7" ht="15" customHeight="1" x14ac:dyDescent="0.2">
      <c r="A3" s="551"/>
      <c r="B3" s="552"/>
      <c r="C3" s="552"/>
      <c r="D3" s="553"/>
      <c r="E3" s="23" t="s">
        <v>2444</v>
      </c>
      <c r="F3" s="24"/>
      <c r="G3" s="25"/>
    </row>
    <row r="4" spans="1:7" ht="15" customHeight="1" x14ac:dyDescent="0.2">
      <c r="A4" s="551"/>
      <c r="B4" s="552"/>
      <c r="C4" s="552"/>
      <c r="D4" s="553"/>
      <c r="E4" s="23" t="s">
        <v>2445</v>
      </c>
      <c r="F4" s="24"/>
      <c r="G4" s="25"/>
    </row>
    <row r="5" spans="1:7" s="29" customFormat="1" ht="15" customHeight="1" thickBot="1" x14ac:dyDescent="0.25">
      <c r="A5" s="551"/>
      <c r="B5" s="552"/>
      <c r="C5" s="552"/>
      <c r="D5" s="553"/>
      <c r="E5" s="26" t="s">
        <v>2446</v>
      </c>
      <c r="F5" s="27"/>
      <c r="G5" s="28"/>
    </row>
    <row r="6" spans="1:7" s="29" customFormat="1" ht="30" customHeight="1" thickBot="1" x14ac:dyDescent="0.25">
      <c r="A6" s="554"/>
      <c r="B6" s="555"/>
      <c r="C6" s="555"/>
      <c r="D6" s="556"/>
      <c r="E6" s="30" t="s">
        <v>2447</v>
      </c>
      <c r="F6" s="31" t="s">
        <v>90</v>
      </c>
      <c r="G6" s="32" t="s">
        <v>1</v>
      </c>
    </row>
    <row r="7" spans="1:7" s="35" customFormat="1" ht="92.4" customHeight="1" x14ac:dyDescent="0.2">
      <c r="A7" s="530" t="s">
        <v>2</v>
      </c>
      <c r="B7" s="525" t="s">
        <v>2448</v>
      </c>
      <c r="C7" s="33">
        <v>1</v>
      </c>
      <c r="D7" s="34" t="s">
        <v>236</v>
      </c>
      <c r="E7" s="71">
        <f>F7/116.6</f>
        <v>2338.8250428816468</v>
      </c>
      <c r="F7" s="71">
        <v>272707</v>
      </c>
      <c r="G7" s="8" t="s">
        <v>2449</v>
      </c>
    </row>
    <row r="8" spans="1:7" s="35" customFormat="1" ht="47" customHeight="1" x14ac:dyDescent="0.2">
      <c r="A8" s="531"/>
      <c r="B8" s="560"/>
      <c r="C8" s="36">
        <v>2</v>
      </c>
      <c r="D8" s="37" t="s">
        <v>1249</v>
      </c>
      <c r="E8" s="73">
        <f t="shared" ref="E8:E10" si="0">F8/116.6</f>
        <v>3168.6535162950258</v>
      </c>
      <c r="F8" s="73">
        <v>369465</v>
      </c>
      <c r="G8" s="17" t="s">
        <v>2450</v>
      </c>
    </row>
    <row r="9" spans="1:7" s="35" customFormat="1" ht="47" customHeight="1" x14ac:dyDescent="0.2">
      <c r="A9" s="531"/>
      <c r="B9" s="561"/>
      <c r="C9" s="36">
        <v>3</v>
      </c>
      <c r="D9" s="37" t="s">
        <v>147</v>
      </c>
      <c r="E9" s="75">
        <f t="shared" si="0"/>
        <v>4389.3825042881645</v>
      </c>
      <c r="F9" s="75">
        <v>511802</v>
      </c>
      <c r="G9" s="17" t="s">
        <v>2451</v>
      </c>
    </row>
    <row r="10" spans="1:7" s="35" customFormat="1" ht="47" customHeight="1" x14ac:dyDescent="0.2">
      <c r="A10" s="531"/>
      <c r="B10" s="560" t="s">
        <v>149</v>
      </c>
      <c r="C10" s="36">
        <v>4</v>
      </c>
      <c r="D10" s="37" t="s">
        <v>2452</v>
      </c>
      <c r="E10" s="73">
        <f t="shared" si="0"/>
        <v>2368.4133790737565</v>
      </c>
      <c r="F10" s="73">
        <v>276157</v>
      </c>
      <c r="G10" s="17" t="s">
        <v>2453</v>
      </c>
    </row>
    <row r="11" spans="1:7" s="35" customFormat="1" ht="40.25" customHeight="1" x14ac:dyDescent="0.2">
      <c r="A11" s="531"/>
      <c r="B11" s="560"/>
      <c r="C11" s="36">
        <v>5</v>
      </c>
      <c r="D11" s="37" t="s">
        <v>2454</v>
      </c>
      <c r="E11" s="488" t="s">
        <v>84</v>
      </c>
      <c r="F11" s="218"/>
      <c r="G11" s="9"/>
    </row>
    <row r="12" spans="1:7" s="35" customFormat="1" ht="47" customHeight="1" x14ac:dyDescent="0.2">
      <c r="A12" s="531"/>
      <c r="B12" s="560"/>
      <c r="C12" s="36">
        <v>6</v>
      </c>
      <c r="D12" s="37" t="s">
        <v>98</v>
      </c>
      <c r="E12" s="73">
        <f t="shared" ref="E12" si="1">F12/116.6</f>
        <v>4659.768439108062</v>
      </c>
      <c r="F12" s="73">
        <v>543329</v>
      </c>
      <c r="G12" s="17" t="s">
        <v>2455</v>
      </c>
    </row>
    <row r="13" spans="1:7" s="35" customFormat="1" ht="71" customHeight="1" x14ac:dyDescent="0.2">
      <c r="A13" s="531"/>
      <c r="B13" s="560"/>
      <c r="C13" s="36">
        <v>7</v>
      </c>
      <c r="D13" s="37" t="s">
        <v>249</v>
      </c>
      <c r="E13" s="73">
        <v>2536</v>
      </c>
      <c r="F13" s="73">
        <v>295743</v>
      </c>
      <c r="G13" s="17" t="s">
        <v>2456</v>
      </c>
    </row>
    <row r="14" spans="1:7" s="35" customFormat="1" ht="54" customHeight="1" x14ac:dyDescent="0.2">
      <c r="A14" s="531"/>
      <c r="B14" s="561"/>
      <c r="C14" s="36">
        <v>8</v>
      </c>
      <c r="D14" s="37" t="s">
        <v>100</v>
      </c>
      <c r="E14" s="73">
        <v>1074</v>
      </c>
      <c r="F14" s="73">
        <v>125252</v>
      </c>
      <c r="G14" s="17" t="s">
        <v>2457</v>
      </c>
    </row>
    <row r="15" spans="1:7" s="35" customFormat="1" ht="47" customHeight="1" x14ac:dyDescent="0.2">
      <c r="A15" s="531"/>
      <c r="B15" s="562"/>
      <c r="C15" s="36">
        <v>9</v>
      </c>
      <c r="D15" s="37" t="s">
        <v>2458</v>
      </c>
      <c r="E15" s="489" t="s">
        <v>2459</v>
      </c>
      <c r="F15" s="17" t="s">
        <v>2460</v>
      </c>
      <c r="G15" s="9" t="s">
        <v>2461</v>
      </c>
    </row>
    <row r="16" spans="1:7" s="35" customFormat="1" ht="62.4" customHeight="1" x14ac:dyDescent="0.2">
      <c r="A16" s="531"/>
      <c r="B16" s="542"/>
      <c r="C16" s="36">
        <v>10</v>
      </c>
      <c r="D16" s="37" t="s">
        <v>102</v>
      </c>
      <c r="E16" s="621" t="s">
        <v>2462</v>
      </c>
      <c r="F16" s="622"/>
      <c r="G16" s="9" t="s">
        <v>2463</v>
      </c>
    </row>
    <row r="17" spans="1:7" s="35" customFormat="1" ht="181.25" customHeight="1" x14ac:dyDescent="0.2">
      <c r="A17" s="531"/>
      <c r="B17" s="542"/>
      <c r="C17" s="36">
        <v>11</v>
      </c>
      <c r="D17" s="37" t="s">
        <v>103</v>
      </c>
      <c r="E17" s="565" t="s">
        <v>2464</v>
      </c>
      <c r="F17" s="566"/>
      <c r="G17" s="217" t="s">
        <v>2465</v>
      </c>
    </row>
    <row r="18" spans="1:7" s="35" customFormat="1" ht="65" customHeight="1" thickBot="1" x14ac:dyDescent="0.25">
      <c r="A18" s="532"/>
      <c r="B18" s="543"/>
      <c r="C18" s="38">
        <v>12</v>
      </c>
      <c r="D18" s="39" t="s">
        <v>104</v>
      </c>
      <c r="E18" s="567" t="s">
        <v>2466</v>
      </c>
      <c r="F18" s="568"/>
      <c r="G18" s="7" t="s">
        <v>2467</v>
      </c>
    </row>
    <row r="19" spans="1:7" s="35" customFormat="1" ht="76.25" customHeight="1" x14ac:dyDescent="0.2">
      <c r="A19" s="530" t="s">
        <v>0</v>
      </c>
      <c r="B19" s="541"/>
      <c r="C19" s="33">
        <v>13</v>
      </c>
      <c r="D19" s="34" t="s">
        <v>105</v>
      </c>
      <c r="E19" s="70" t="s">
        <v>2468</v>
      </c>
      <c r="F19" s="71" t="s">
        <v>2469</v>
      </c>
      <c r="G19" s="490" t="s">
        <v>2470</v>
      </c>
    </row>
    <row r="20" spans="1:7" s="35" customFormat="1" ht="83.4" customHeight="1" x14ac:dyDescent="0.2">
      <c r="A20" s="531"/>
      <c r="B20" s="542"/>
      <c r="C20" s="36">
        <v>14</v>
      </c>
      <c r="D20" s="37" t="s">
        <v>106</v>
      </c>
      <c r="E20" s="489" t="s">
        <v>2471</v>
      </c>
      <c r="F20" s="75" t="s">
        <v>2472</v>
      </c>
      <c r="G20" s="491" t="s">
        <v>2473</v>
      </c>
    </row>
    <row r="21" spans="1:7" s="35" customFormat="1" ht="99" customHeight="1" x14ac:dyDescent="0.2">
      <c r="A21" s="531"/>
      <c r="B21" s="542"/>
      <c r="C21" s="36">
        <v>15</v>
      </c>
      <c r="D21" s="37" t="s">
        <v>107</v>
      </c>
      <c r="E21" s="492" t="s">
        <v>2474</v>
      </c>
      <c r="F21" s="9" t="s">
        <v>2475</v>
      </c>
      <c r="G21" s="491" t="s">
        <v>2476</v>
      </c>
    </row>
    <row r="22" spans="1:7" s="35" customFormat="1" ht="54.65" customHeight="1" x14ac:dyDescent="0.2">
      <c r="A22" s="531"/>
      <c r="B22" s="542"/>
      <c r="C22" s="36">
        <v>16</v>
      </c>
      <c r="D22" s="37" t="s">
        <v>108</v>
      </c>
      <c r="E22" s="493">
        <f>F22/116.6</f>
        <v>55.789022298456267</v>
      </c>
      <c r="F22" s="73">
        <v>6505</v>
      </c>
      <c r="G22" s="439" t="s">
        <v>2477</v>
      </c>
    </row>
    <row r="23" spans="1:7" s="35" customFormat="1" ht="83.4" customHeight="1" thickBot="1" x14ac:dyDescent="0.25">
      <c r="A23" s="532"/>
      <c r="B23" s="543"/>
      <c r="C23" s="40">
        <v>17</v>
      </c>
      <c r="D23" s="41" t="s">
        <v>2478</v>
      </c>
      <c r="E23" s="494" t="s">
        <v>2479</v>
      </c>
      <c r="F23" s="380" t="s">
        <v>2480</v>
      </c>
      <c r="G23" s="495" t="s">
        <v>2481</v>
      </c>
    </row>
    <row r="24" spans="1:7" ht="94.25" customHeight="1" x14ac:dyDescent="0.2">
      <c r="A24" s="530" t="s">
        <v>3</v>
      </c>
      <c r="B24" s="544" t="s">
        <v>110</v>
      </c>
      <c r="C24" s="42">
        <v>18</v>
      </c>
      <c r="D24" s="43" t="s">
        <v>731</v>
      </c>
      <c r="E24" s="8" t="s">
        <v>2482</v>
      </c>
      <c r="F24" s="71" t="s">
        <v>2483</v>
      </c>
      <c r="G24" s="8" t="s">
        <v>2484</v>
      </c>
    </row>
    <row r="25" spans="1:7" ht="78.650000000000006" customHeight="1" thickBot="1" x14ac:dyDescent="0.25">
      <c r="A25" s="531"/>
      <c r="B25" s="545"/>
      <c r="C25" s="42">
        <v>19</v>
      </c>
      <c r="D25" s="43" t="s">
        <v>2485</v>
      </c>
      <c r="E25" s="68" t="s">
        <v>2486</v>
      </c>
      <c r="F25" s="496" t="s">
        <v>2487</v>
      </c>
      <c r="G25" s="7" t="s">
        <v>2488</v>
      </c>
    </row>
    <row r="26" spans="1:7" ht="83" customHeight="1" x14ac:dyDescent="0.2">
      <c r="A26" s="531"/>
      <c r="B26" s="546" t="s">
        <v>113</v>
      </c>
      <c r="C26" s="33">
        <v>20</v>
      </c>
      <c r="D26" s="44" t="s">
        <v>114</v>
      </c>
      <c r="E26" s="17" t="s">
        <v>2489</v>
      </c>
      <c r="F26" s="73" t="s">
        <v>2490</v>
      </c>
      <c r="G26" s="17" t="s">
        <v>2491</v>
      </c>
    </row>
    <row r="27" spans="1:7" ht="83" customHeight="1" thickBot="1" x14ac:dyDescent="0.25">
      <c r="A27" s="531"/>
      <c r="B27" s="545"/>
      <c r="C27" s="42">
        <v>21</v>
      </c>
      <c r="D27" s="43" t="s">
        <v>115</v>
      </c>
      <c r="E27" s="68" t="s">
        <v>2492</v>
      </c>
      <c r="F27" s="496" t="s">
        <v>2493</v>
      </c>
      <c r="G27" s="7" t="s">
        <v>2494</v>
      </c>
    </row>
    <row r="28" spans="1:7" ht="151.25" customHeight="1" x14ac:dyDescent="0.2">
      <c r="A28" s="531"/>
      <c r="B28" s="546" t="s">
        <v>116</v>
      </c>
      <c r="C28" s="33">
        <v>22</v>
      </c>
      <c r="D28" s="44" t="s">
        <v>1293</v>
      </c>
      <c r="E28" s="17" t="s">
        <v>2495</v>
      </c>
      <c r="F28" s="73" t="s">
        <v>2496</v>
      </c>
      <c r="G28" s="17" t="s">
        <v>2497</v>
      </c>
    </row>
    <row r="29" spans="1:7" ht="82.25" customHeight="1" thickBot="1" x14ac:dyDescent="0.25">
      <c r="A29" s="532"/>
      <c r="B29" s="545"/>
      <c r="C29" s="42">
        <v>23</v>
      </c>
      <c r="D29" s="43" t="s">
        <v>2498</v>
      </c>
      <c r="E29" s="7" t="s">
        <v>2499</v>
      </c>
      <c r="F29" s="496" t="s">
        <v>2500</v>
      </c>
      <c r="G29" s="7" t="s">
        <v>2501</v>
      </c>
    </row>
    <row r="30" spans="1:7" ht="93.65" customHeight="1" x14ac:dyDescent="0.2">
      <c r="A30" s="530" t="s">
        <v>4</v>
      </c>
      <c r="B30" s="533"/>
      <c r="C30" s="33">
        <v>24</v>
      </c>
      <c r="D30" s="44" t="s">
        <v>207</v>
      </c>
      <c r="E30" s="497" t="s">
        <v>2502</v>
      </c>
      <c r="F30" s="497" t="s">
        <v>2503</v>
      </c>
      <c r="G30" s="345" t="s">
        <v>2504</v>
      </c>
    </row>
    <row r="31" spans="1:7" ht="55.25" customHeight="1" x14ac:dyDescent="0.2">
      <c r="A31" s="531"/>
      <c r="B31" s="534"/>
      <c r="C31" s="36">
        <v>25</v>
      </c>
      <c r="D31" s="45" t="s">
        <v>2505</v>
      </c>
      <c r="E31" s="9" t="s">
        <v>84</v>
      </c>
      <c r="F31" s="9"/>
      <c r="G31" s="9"/>
    </row>
    <row r="32" spans="1:7" ht="57.65" customHeight="1" x14ac:dyDescent="0.2">
      <c r="A32" s="531"/>
      <c r="B32" s="534"/>
      <c r="C32" s="36">
        <v>26</v>
      </c>
      <c r="D32" s="43" t="s">
        <v>2506</v>
      </c>
      <c r="E32" s="9" t="s">
        <v>2507</v>
      </c>
      <c r="F32" s="9" t="s">
        <v>2508</v>
      </c>
      <c r="G32" s="9" t="s">
        <v>2509</v>
      </c>
    </row>
    <row r="33" spans="1:7" ht="42" customHeight="1" x14ac:dyDescent="0.2">
      <c r="A33" s="531"/>
      <c r="B33" s="534"/>
      <c r="C33" s="36">
        <v>27</v>
      </c>
      <c r="D33" s="43" t="s">
        <v>2510</v>
      </c>
      <c r="E33" s="498">
        <v>1.1399999999999999</v>
      </c>
      <c r="F33" s="499">
        <v>133</v>
      </c>
      <c r="G33" s="9" t="s">
        <v>2511</v>
      </c>
    </row>
    <row r="34" spans="1:7" ht="33" customHeight="1" thickBot="1" x14ac:dyDescent="0.25">
      <c r="A34" s="532"/>
      <c r="B34" s="535"/>
      <c r="C34" s="38">
        <v>28</v>
      </c>
      <c r="D34" s="46" t="s">
        <v>903</v>
      </c>
      <c r="E34" s="361">
        <v>0.97</v>
      </c>
      <c r="F34" s="500">
        <v>113.3</v>
      </c>
      <c r="G34" s="7" t="s">
        <v>158</v>
      </c>
    </row>
    <row r="35" spans="1:7" ht="54.65" customHeight="1" x14ac:dyDescent="0.2">
      <c r="A35" s="530" t="s">
        <v>5</v>
      </c>
      <c r="B35" s="47"/>
      <c r="C35" s="42">
        <v>29</v>
      </c>
      <c r="D35" s="48" t="s">
        <v>124</v>
      </c>
      <c r="E35" s="633" t="s">
        <v>2512</v>
      </c>
      <c r="F35" s="634"/>
      <c r="G35" s="8" t="s">
        <v>2513</v>
      </c>
    </row>
    <row r="36" spans="1:7" ht="54.65" customHeight="1" x14ac:dyDescent="0.2">
      <c r="A36" s="531"/>
      <c r="B36" s="49"/>
      <c r="C36" s="36">
        <v>30</v>
      </c>
      <c r="D36" s="37" t="s">
        <v>125</v>
      </c>
      <c r="E36" s="635" t="s">
        <v>2514</v>
      </c>
      <c r="F36" s="636"/>
      <c r="G36" s="9" t="s">
        <v>2515</v>
      </c>
    </row>
    <row r="37" spans="1:7" ht="54.65" customHeight="1" x14ac:dyDescent="0.2">
      <c r="A37" s="531"/>
      <c r="B37" s="49"/>
      <c r="C37" s="36">
        <v>31</v>
      </c>
      <c r="D37" s="37" t="s">
        <v>126</v>
      </c>
      <c r="E37" s="635" t="s">
        <v>2516</v>
      </c>
      <c r="F37" s="636"/>
      <c r="G37" s="9" t="s">
        <v>2517</v>
      </c>
    </row>
    <row r="38" spans="1:7" ht="42.65" customHeight="1" x14ac:dyDescent="0.2">
      <c r="A38" s="531"/>
      <c r="B38" s="49"/>
      <c r="C38" s="36">
        <v>32</v>
      </c>
      <c r="D38" s="37" t="s">
        <v>127</v>
      </c>
      <c r="E38" s="658" t="s">
        <v>84</v>
      </c>
      <c r="F38" s="622"/>
      <c r="G38" s="9"/>
    </row>
    <row r="39" spans="1:7" ht="42.65" customHeight="1" x14ac:dyDescent="0.2">
      <c r="A39" s="531"/>
      <c r="B39" s="49"/>
      <c r="C39" s="36">
        <v>33</v>
      </c>
      <c r="D39" s="37" t="s">
        <v>128</v>
      </c>
      <c r="E39" s="658" t="s">
        <v>84</v>
      </c>
      <c r="F39" s="622"/>
      <c r="G39" s="9"/>
    </row>
    <row r="40" spans="1:7" ht="42.65" customHeight="1" thickBot="1" x14ac:dyDescent="0.25">
      <c r="A40" s="532"/>
      <c r="B40" s="50"/>
      <c r="C40" s="38">
        <v>34</v>
      </c>
      <c r="D40" s="39" t="s">
        <v>129</v>
      </c>
      <c r="E40" s="567" t="s">
        <v>84</v>
      </c>
      <c r="F40" s="568"/>
      <c r="G40" s="7"/>
    </row>
    <row r="41" spans="1:7" ht="42.65" customHeight="1" x14ac:dyDescent="0.2">
      <c r="A41" s="523" t="s">
        <v>130</v>
      </c>
      <c r="B41" s="525"/>
      <c r="C41" s="330">
        <v>35</v>
      </c>
      <c r="D41" s="331" t="s">
        <v>131</v>
      </c>
      <c r="E41" s="501" t="s">
        <v>84</v>
      </c>
      <c r="F41" s="501"/>
      <c r="G41" s="8"/>
    </row>
    <row r="42" spans="1:7" ht="98.4" customHeight="1" thickBot="1" x14ac:dyDescent="0.25">
      <c r="A42" s="524"/>
      <c r="B42" s="526"/>
      <c r="C42" s="332">
        <v>36</v>
      </c>
      <c r="D42" s="333" t="s">
        <v>132</v>
      </c>
      <c r="E42" s="502" t="s">
        <v>2518</v>
      </c>
      <c r="F42" s="503" t="s">
        <v>2519</v>
      </c>
      <c r="G42" s="6" t="s">
        <v>2520</v>
      </c>
    </row>
    <row r="43" spans="1:7" ht="32.4" customHeight="1" thickBot="1" x14ac:dyDescent="0.25">
      <c r="A43" s="55" t="s">
        <v>6</v>
      </c>
      <c r="B43" s="56"/>
      <c r="C43" s="57">
        <v>37</v>
      </c>
      <c r="D43" s="58" t="s">
        <v>133</v>
      </c>
      <c r="E43" s="527" t="s">
        <v>7</v>
      </c>
      <c r="F43" s="528"/>
      <c r="G43" s="504"/>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2521</v>
      </c>
      <c r="F2" s="558"/>
      <c r="G2" s="559"/>
    </row>
    <row r="3" spans="1:7" ht="15" customHeight="1" x14ac:dyDescent="0.2">
      <c r="A3" s="551"/>
      <c r="B3" s="552"/>
      <c r="C3" s="552"/>
      <c r="D3" s="553"/>
      <c r="E3" s="23" t="s">
        <v>2444</v>
      </c>
      <c r="F3" s="24"/>
      <c r="G3" s="25"/>
    </row>
    <row r="4" spans="1:7" ht="15" customHeight="1" x14ac:dyDescent="0.2">
      <c r="A4" s="551"/>
      <c r="B4" s="552"/>
      <c r="C4" s="552"/>
      <c r="D4" s="553"/>
      <c r="E4" s="23" t="s">
        <v>2522</v>
      </c>
      <c r="F4" s="24"/>
      <c r="G4" s="25"/>
    </row>
    <row r="5" spans="1:7" s="29" customFormat="1" ht="15" customHeight="1" thickBot="1" x14ac:dyDescent="0.25">
      <c r="A5" s="551"/>
      <c r="B5" s="552"/>
      <c r="C5" s="552"/>
      <c r="D5" s="553"/>
      <c r="E5" s="26" t="s">
        <v>89</v>
      </c>
      <c r="F5" s="27"/>
      <c r="G5" s="28"/>
    </row>
    <row r="6" spans="1:7" s="29" customFormat="1" ht="30" customHeight="1" thickBot="1" x14ac:dyDescent="0.25">
      <c r="A6" s="554"/>
      <c r="B6" s="555"/>
      <c r="C6" s="555"/>
      <c r="D6" s="556"/>
      <c r="E6" s="30" t="s">
        <v>234</v>
      </c>
      <c r="F6" s="31" t="s">
        <v>90</v>
      </c>
      <c r="G6" s="32" t="s">
        <v>1</v>
      </c>
    </row>
    <row r="7" spans="1:7" s="35" customFormat="1" ht="99" customHeight="1" x14ac:dyDescent="0.2">
      <c r="A7" s="530" t="s">
        <v>2</v>
      </c>
      <c r="B7" s="525" t="s">
        <v>142</v>
      </c>
      <c r="C7" s="33">
        <v>1</v>
      </c>
      <c r="D7" s="34" t="s">
        <v>236</v>
      </c>
      <c r="E7" s="71">
        <f>F7/116.6</f>
        <v>2493.0102915951975</v>
      </c>
      <c r="F7" s="71">
        <v>290685</v>
      </c>
      <c r="G7" s="505" t="s">
        <v>2523</v>
      </c>
    </row>
    <row r="8" spans="1:7" s="35" customFormat="1" ht="48.65" customHeight="1" x14ac:dyDescent="0.2">
      <c r="A8" s="531"/>
      <c r="B8" s="560"/>
      <c r="C8" s="36">
        <v>2</v>
      </c>
      <c r="D8" s="37" t="s">
        <v>1612</v>
      </c>
      <c r="E8" s="73">
        <f t="shared" ref="E8:E10" si="0">F8/116.6</f>
        <v>3377.8301886792456</v>
      </c>
      <c r="F8" s="73">
        <v>393855</v>
      </c>
      <c r="G8" s="88" t="s">
        <v>2524</v>
      </c>
    </row>
    <row r="9" spans="1:7" s="35" customFormat="1" ht="48.65" customHeight="1" x14ac:dyDescent="0.2">
      <c r="A9" s="531"/>
      <c r="B9" s="561"/>
      <c r="C9" s="36">
        <v>3</v>
      </c>
      <c r="D9" s="37" t="s">
        <v>2525</v>
      </c>
      <c r="E9" s="75">
        <f t="shared" si="0"/>
        <v>4343.3447684391085</v>
      </c>
      <c r="F9" s="75">
        <v>506434</v>
      </c>
      <c r="G9" s="88" t="s">
        <v>2526</v>
      </c>
    </row>
    <row r="10" spans="1:7" s="35" customFormat="1" ht="48.65" customHeight="1" x14ac:dyDescent="0.2">
      <c r="A10" s="531"/>
      <c r="B10" s="560" t="s">
        <v>149</v>
      </c>
      <c r="C10" s="36">
        <v>4</v>
      </c>
      <c r="D10" s="37" t="s">
        <v>150</v>
      </c>
      <c r="E10" s="73">
        <f t="shared" si="0"/>
        <v>2515</v>
      </c>
      <c r="F10" s="73">
        <v>293249</v>
      </c>
      <c r="G10" s="88" t="s">
        <v>2527</v>
      </c>
    </row>
    <row r="11" spans="1:7" s="35" customFormat="1" ht="41" customHeight="1" x14ac:dyDescent="0.2">
      <c r="A11" s="531"/>
      <c r="B11" s="560"/>
      <c r="C11" s="36">
        <v>5</v>
      </c>
      <c r="D11" s="37" t="s">
        <v>97</v>
      </c>
      <c r="E11" s="9" t="s">
        <v>84</v>
      </c>
      <c r="F11" s="9"/>
      <c r="G11" s="3"/>
    </row>
    <row r="12" spans="1:7" s="35" customFormat="1" ht="48.65" customHeight="1" x14ac:dyDescent="0.2">
      <c r="A12" s="531"/>
      <c r="B12" s="560"/>
      <c r="C12" s="36">
        <v>6</v>
      </c>
      <c r="D12" s="37" t="s">
        <v>98</v>
      </c>
      <c r="E12" s="73">
        <f t="shared" ref="E12" si="1">F12/116.6</f>
        <v>4331.5694682675821</v>
      </c>
      <c r="F12" s="73">
        <v>505061</v>
      </c>
      <c r="G12" s="506" t="s">
        <v>2528</v>
      </c>
    </row>
    <row r="13" spans="1:7" s="35" customFormat="1" ht="69.650000000000006" customHeight="1" x14ac:dyDescent="0.2">
      <c r="A13" s="531"/>
      <c r="B13" s="560"/>
      <c r="C13" s="36">
        <v>7</v>
      </c>
      <c r="D13" s="37" t="s">
        <v>249</v>
      </c>
      <c r="E13" s="73">
        <v>1660</v>
      </c>
      <c r="F13" s="73">
        <v>193581</v>
      </c>
      <c r="G13" s="507" t="s">
        <v>2529</v>
      </c>
    </row>
    <row r="14" spans="1:7" s="35" customFormat="1" ht="54" customHeight="1" x14ac:dyDescent="0.2">
      <c r="A14" s="531"/>
      <c r="B14" s="561"/>
      <c r="C14" s="36">
        <v>8</v>
      </c>
      <c r="D14" s="37" t="s">
        <v>100</v>
      </c>
      <c r="E14" s="73">
        <v>872</v>
      </c>
      <c r="F14" s="73">
        <v>101720</v>
      </c>
      <c r="G14" s="507" t="s">
        <v>2530</v>
      </c>
    </row>
    <row r="15" spans="1:7" s="35" customFormat="1" ht="65.400000000000006" customHeight="1" x14ac:dyDescent="0.2">
      <c r="A15" s="531"/>
      <c r="B15" s="562"/>
      <c r="C15" s="36">
        <v>9</v>
      </c>
      <c r="D15" s="37" t="s">
        <v>101</v>
      </c>
      <c r="E15" s="17" t="s">
        <v>2531</v>
      </c>
      <c r="F15" s="73" t="s">
        <v>2532</v>
      </c>
      <c r="G15" s="321" t="s">
        <v>2533</v>
      </c>
    </row>
    <row r="16" spans="1:7" s="35" customFormat="1" ht="62.4" customHeight="1" x14ac:dyDescent="0.2">
      <c r="A16" s="531"/>
      <c r="B16" s="542"/>
      <c r="C16" s="36">
        <v>10</v>
      </c>
      <c r="D16" s="37" t="s">
        <v>102</v>
      </c>
      <c r="E16" s="721" t="s">
        <v>2534</v>
      </c>
      <c r="F16" s="722"/>
      <c r="G16" s="321" t="s">
        <v>2535</v>
      </c>
    </row>
    <row r="17" spans="1:7" s="35" customFormat="1" ht="178.25" customHeight="1" x14ac:dyDescent="0.2">
      <c r="A17" s="531"/>
      <c r="B17" s="542"/>
      <c r="C17" s="36">
        <v>11</v>
      </c>
      <c r="D17" s="37" t="s">
        <v>103</v>
      </c>
      <c r="E17" s="565" t="s">
        <v>2536</v>
      </c>
      <c r="F17" s="566"/>
      <c r="G17" s="217" t="s">
        <v>2465</v>
      </c>
    </row>
    <row r="18" spans="1:7" s="35" customFormat="1" ht="60.65" customHeight="1" thickBot="1" x14ac:dyDescent="0.25">
      <c r="A18" s="532"/>
      <c r="B18" s="543"/>
      <c r="C18" s="38">
        <v>12</v>
      </c>
      <c r="D18" s="39" t="s">
        <v>104</v>
      </c>
      <c r="E18" s="567" t="s">
        <v>2537</v>
      </c>
      <c r="F18" s="568"/>
      <c r="G18" s="413" t="s">
        <v>2538</v>
      </c>
    </row>
    <row r="19" spans="1:7" s="35" customFormat="1" ht="64.25" customHeight="1" x14ac:dyDescent="0.2">
      <c r="A19" s="530" t="s">
        <v>0</v>
      </c>
      <c r="B19" s="541"/>
      <c r="C19" s="33">
        <v>13</v>
      </c>
      <c r="D19" s="34" t="s">
        <v>105</v>
      </c>
      <c r="E19" s="73">
        <f t="shared" ref="E19:E23" si="2">F19/116.6</f>
        <v>300.17152658662093</v>
      </c>
      <c r="F19" s="13">
        <v>35000</v>
      </c>
      <c r="G19" s="371" t="s">
        <v>2539</v>
      </c>
    </row>
    <row r="20" spans="1:7" s="35" customFormat="1" ht="83.4" customHeight="1" x14ac:dyDescent="0.2">
      <c r="A20" s="531"/>
      <c r="B20" s="542"/>
      <c r="C20" s="36">
        <v>14</v>
      </c>
      <c r="D20" s="37" t="s">
        <v>106</v>
      </c>
      <c r="E20" s="73">
        <f t="shared" si="2"/>
        <v>14.005145797598628</v>
      </c>
      <c r="F20" s="184">
        <v>1633</v>
      </c>
      <c r="G20" s="288" t="s">
        <v>2540</v>
      </c>
    </row>
    <row r="21" spans="1:7" s="35" customFormat="1" ht="66.650000000000006" customHeight="1" x14ac:dyDescent="0.2">
      <c r="A21" s="531"/>
      <c r="B21" s="542"/>
      <c r="C21" s="36">
        <v>15</v>
      </c>
      <c r="D21" s="37" t="s">
        <v>107</v>
      </c>
      <c r="E21" s="73">
        <f t="shared" si="2"/>
        <v>25.943396226415096</v>
      </c>
      <c r="F21" s="184">
        <v>3025</v>
      </c>
      <c r="G21" s="288" t="s">
        <v>2541</v>
      </c>
    </row>
    <row r="22" spans="1:7" s="35" customFormat="1" ht="63.65" customHeight="1" x14ac:dyDescent="0.2">
      <c r="A22" s="531"/>
      <c r="B22" s="542"/>
      <c r="C22" s="36">
        <v>16</v>
      </c>
      <c r="D22" s="37" t="s">
        <v>108</v>
      </c>
      <c r="E22" s="73">
        <f t="shared" si="2"/>
        <v>72.727272727272734</v>
      </c>
      <c r="F22" s="186">
        <v>8480</v>
      </c>
      <c r="G22" s="315" t="s">
        <v>2542</v>
      </c>
    </row>
    <row r="23" spans="1:7" s="35" customFormat="1" ht="87" customHeight="1" thickBot="1" x14ac:dyDescent="0.25">
      <c r="A23" s="532"/>
      <c r="B23" s="543"/>
      <c r="C23" s="40">
        <v>17</v>
      </c>
      <c r="D23" s="41" t="s">
        <v>2543</v>
      </c>
      <c r="E23" s="73">
        <f t="shared" si="2"/>
        <v>3396.2264150943397</v>
      </c>
      <c r="F23" s="380">
        <v>396000</v>
      </c>
      <c r="G23" s="369" t="s">
        <v>2544</v>
      </c>
    </row>
    <row r="24" spans="1:7" ht="95" customHeight="1" x14ac:dyDescent="0.2">
      <c r="A24" s="530" t="s">
        <v>3</v>
      </c>
      <c r="B24" s="544" t="s">
        <v>110</v>
      </c>
      <c r="C24" s="42">
        <v>18</v>
      </c>
      <c r="D24" s="43" t="s">
        <v>186</v>
      </c>
      <c r="E24" s="8" t="s">
        <v>2545</v>
      </c>
      <c r="F24" s="71" t="s">
        <v>2546</v>
      </c>
      <c r="G24" s="8" t="s">
        <v>2547</v>
      </c>
    </row>
    <row r="25" spans="1:7" ht="84.65" customHeight="1" thickBot="1" x14ac:dyDescent="0.25">
      <c r="A25" s="531"/>
      <c r="B25" s="545"/>
      <c r="C25" s="42">
        <v>19</v>
      </c>
      <c r="D25" s="43" t="s">
        <v>112</v>
      </c>
      <c r="E25" s="68" t="s">
        <v>2548</v>
      </c>
      <c r="F25" s="496" t="s">
        <v>2487</v>
      </c>
      <c r="G25" s="7" t="s">
        <v>2549</v>
      </c>
    </row>
    <row r="26" spans="1:7" ht="83.4" customHeight="1" x14ac:dyDescent="0.2">
      <c r="A26" s="531"/>
      <c r="B26" s="546" t="s">
        <v>113</v>
      </c>
      <c r="C26" s="33">
        <v>20</v>
      </c>
      <c r="D26" s="44" t="s">
        <v>114</v>
      </c>
      <c r="E26" s="17" t="s">
        <v>2550</v>
      </c>
      <c r="F26" s="17" t="s">
        <v>2551</v>
      </c>
      <c r="G26" s="1" t="s">
        <v>2552</v>
      </c>
    </row>
    <row r="27" spans="1:7" ht="88.25" customHeight="1" thickBot="1" x14ac:dyDescent="0.25">
      <c r="A27" s="531"/>
      <c r="B27" s="545"/>
      <c r="C27" s="42">
        <v>21</v>
      </c>
      <c r="D27" s="43" t="s">
        <v>115</v>
      </c>
      <c r="E27" s="68" t="s">
        <v>2553</v>
      </c>
      <c r="F27" s="7" t="s">
        <v>2554</v>
      </c>
      <c r="G27" s="2" t="s">
        <v>2555</v>
      </c>
    </row>
    <row r="28" spans="1:7" ht="149.4" customHeight="1" x14ac:dyDescent="0.2">
      <c r="A28" s="531"/>
      <c r="B28" s="546" t="s">
        <v>116</v>
      </c>
      <c r="C28" s="33">
        <v>22</v>
      </c>
      <c r="D28" s="44" t="s">
        <v>117</v>
      </c>
      <c r="E28" s="17" t="s">
        <v>2556</v>
      </c>
      <c r="F28" s="73" t="s">
        <v>2496</v>
      </c>
      <c r="G28" s="17" t="s">
        <v>2557</v>
      </c>
    </row>
    <row r="29" spans="1:7" ht="89.4" customHeight="1" thickBot="1" x14ac:dyDescent="0.25">
      <c r="A29" s="532"/>
      <c r="B29" s="545"/>
      <c r="C29" s="42">
        <v>23</v>
      </c>
      <c r="D29" s="43" t="s">
        <v>1663</v>
      </c>
      <c r="E29" s="7" t="s">
        <v>2499</v>
      </c>
      <c r="F29" s="496" t="s">
        <v>2500</v>
      </c>
      <c r="G29" s="7" t="s">
        <v>2558</v>
      </c>
    </row>
    <row r="30" spans="1:7" ht="162.65" customHeight="1" x14ac:dyDescent="0.2">
      <c r="A30" s="530" t="s">
        <v>4</v>
      </c>
      <c r="B30" s="533"/>
      <c r="C30" s="33">
        <v>24</v>
      </c>
      <c r="D30" s="44" t="s">
        <v>207</v>
      </c>
      <c r="E30" s="17" t="s">
        <v>2559</v>
      </c>
      <c r="F30" s="9" t="s">
        <v>2560</v>
      </c>
      <c r="G30" s="1" t="s">
        <v>2561</v>
      </c>
    </row>
    <row r="31" spans="1:7" ht="53" customHeight="1" x14ac:dyDescent="0.2">
      <c r="A31" s="531"/>
      <c r="B31" s="534"/>
      <c r="C31" s="36">
        <v>25</v>
      </c>
      <c r="D31" s="45" t="s">
        <v>120</v>
      </c>
      <c r="E31" s="17" t="s">
        <v>84</v>
      </c>
      <c r="F31" s="17"/>
      <c r="G31" s="1"/>
    </row>
    <row r="32" spans="1:7" ht="113.4" customHeight="1" x14ac:dyDescent="0.2">
      <c r="A32" s="531"/>
      <c r="B32" s="534"/>
      <c r="C32" s="36">
        <v>26</v>
      </c>
      <c r="D32" s="43" t="s">
        <v>513</v>
      </c>
      <c r="E32" s="17" t="s">
        <v>2562</v>
      </c>
      <c r="F32" s="9" t="s">
        <v>2563</v>
      </c>
      <c r="G32" s="1" t="s">
        <v>2564</v>
      </c>
    </row>
    <row r="33" spans="1:7" ht="50" customHeight="1" x14ac:dyDescent="0.2">
      <c r="A33" s="531"/>
      <c r="B33" s="534"/>
      <c r="C33" s="36">
        <v>27</v>
      </c>
      <c r="D33" s="43" t="s">
        <v>681</v>
      </c>
      <c r="E33" s="498">
        <v>1.1000000000000001</v>
      </c>
      <c r="F33" s="499">
        <v>128.5</v>
      </c>
      <c r="G33" s="9" t="s">
        <v>2511</v>
      </c>
    </row>
    <row r="34" spans="1:7" ht="33" customHeight="1" thickBot="1" x14ac:dyDescent="0.25">
      <c r="A34" s="532"/>
      <c r="B34" s="535"/>
      <c r="C34" s="38">
        <v>28</v>
      </c>
      <c r="D34" s="46" t="s">
        <v>1304</v>
      </c>
      <c r="E34" s="361">
        <v>0.92</v>
      </c>
      <c r="F34" s="500">
        <v>107</v>
      </c>
      <c r="G34" s="7" t="s">
        <v>158</v>
      </c>
    </row>
    <row r="35" spans="1:7" ht="58.25" customHeight="1" x14ac:dyDescent="0.2">
      <c r="A35" s="530" t="s">
        <v>5</v>
      </c>
      <c r="B35" s="47"/>
      <c r="C35" s="42">
        <v>29</v>
      </c>
      <c r="D35" s="48" t="s">
        <v>124</v>
      </c>
      <c r="E35" s="633" t="s">
        <v>2512</v>
      </c>
      <c r="F35" s="634"/>
      <c r="G35" s="8" t="s">
        <v>2513</v>
      </c>
    </row>
    <row r="36" spans="1:7" ht="58.25" customHeight="1" x14ac:dyDescent="0.2">
      <c r="A36" s="531"/>
      <c r="B36" s="49"/>
      <c r="C36" s="36">
        <v>30</v>
      </c>
      <c r="D36" s="37" t="s">
        <v>125</v>
      </c>
      <c r="E36" s="635" t="s">
        <v>2565</v>
      </c>
      <c r="F36" s="636"/>
      <c r="G36" s="9" t="s">
        <v>2566</v>
      </c>
    </row>
    <row r="37" spans="1:7" ht="58.25" customHeight="1" x14ac:dyDescent="0.2">
      <c r="A37" s="531"/>
      <c r="B37" s="49"/>
      <c r="C37" s="36">
        <v>31</v>
      </c>
      <c r="D37" s="37" t="s">
        <v>126</v>
      </c>
      <c r="E37" s="635" t="s">
        <v>2567</v>
      </c>
      <c r="F37" s="636"/>
      <c r="G37" s="9" t="s">
        <v>2517</v>
      </c>
    </row>
    <row r="38" spans="1:7" ht="42.65" customHeight="1" x14ac:dyDescent="0.2">
      <c r="A38" s="531"/>
      <c r="B38" s="49"/>
      <c r="C38" s="36">
        <v>32</v>
      </c>
      <c r="D38" s="37" t="s">
        <v>127</v>
      </c>
      <c r="E38" s="658" t="s">
        <v>84</v>
      </c>
      <c r="F38" s="622"/>
      <c r="G38" s="3"/>
    </row>
    <row r="39" spans="1:7" ht="42.65" customHeight="1" x14ac:dyDescent="0.2">
      <c r="A39" s="531"/>
      <c r="B39" s="49"/>
      <c r="C39" s="36">
        <v>33</v>
      </c>
      <c r="D39" s="37" t="s">
        <v>128</v>
      </c>
      <c r="E39" s="658" t="s">
        <v>84</v>
      </c>
      <c r="F39" s="622"/>
      <c r="G39" s="3"/>
    </row>
    <row r="40" spans="1:7" ht="42.65" customHeight="1" thickBot="1" x14ac:dyDescent="0.25">
      <c r="A40" s="532"/>
      <c r="B40" s="50"/>
      <c r="C40" s="38">
        <v>34</v>
      </c>
      <c r="D40" s="39" t="s">
        <v>129</v>
      </c>
      <c r="E40" s="567" t="s">
        <v>84</v>
      </c>
      <c r="F40" s="568"/>
      <c r="G40" s="2"/>
    </row>
    <row r="41" spans="1:7" ht="42.65" customHeight="1" x14ac:dyDescent="0.2">
      <c r="A41" s="523" t="s">
        <v>130</v>
      </c>
      <c r="B41" s="525"/>
      <c r="C41" s="330">
        <v>35</v>
      </c>
      <c r="D41" s="331" t="s">
        <v>131</v>
      </c>
      <c r="E41" s="501" t="s">
        <v>84</v>
      </c>
      <c r="F41" s="501"/>
      <c r="G41" s="5"/>
    </row>
    <row r="42" spans="1:7" ht="104" customHeight="1" thickBot="1" x14ac:dyDescent="0.25">
      <c r="A42" s="524"/>
      <c r="B42" s="526"/>
      <c r="C42" s="332">
        <v>36</v>
      </c>
      <c r="D42" s="333" t="s">
        <v>132</v>
      </c>
      <c r="E42" s="502" t="s">
        <v>2568</v>
      </c>
      <c r="F42" s="508" t="s">
        <v>2569</v>
      </c>
      <c r="G42" s="6" t="s">
        <v>2570</v>
      </c>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2571</v>
      </c>
      <c r="F2" s="558"/>
      <c r="G2" s="559"/>
    </row>
    <row r="3" spans="1:7" ht="15" customHeight="1" x14ac:dyDescent="0.2">
      <c r="A3" s="551"/>
      <c r="B3" s="552"/>
      <c r="C3" s="552"/>
      <c r="D3" s="553"/>
      <c r="E3" s="23" t="s">
        <v>2444</v>
      </c>
      <c r="F3" s="24"/>
      <c r="G3" s="25"/>
    </row>
    <row r="4" spans="1:7" ht="15" customHeight="1" x14ac:dyDescent="0.2">
      <c r="A4" s="551"/>
      <c r="B4" s="552"/>
      <c r="C4" s="552"/>
      <c r="D4" s="553"/>
      <c r="E4" s="23" t="s">
        <v>2445</v>
      </c>
      <c r="F4" s="24"/>
      <c r="G4" s="25"/>
    </row>
    <row r="5" spans="1:7" s="29" customFormat="1" ht="15" customHeight="1" thickBot="1" x14ac:dyDescent="0.25">
      <c r="A5" s="551"/>
      <c r="B5" s="552"/>
      <c r="C5" s="552"/>
      <c r="D5" s="553"/>
      <c r="E5" s="26" t="s">
        <v>89</v>
      </c>
      <c r="F5" s="27"/>
      <c r="G5" s="28"/>
    </row>
    <row r="6" spans="1:7" s="29" customFormat="1" ht="30" customHeight="1" thickBot="1" x14ac:dyDescent="0.25">
      <c r="A6" s="554"/>
      <c r="B6" s="555"/>
      <c r="C6" s="555"/>
      <c r="D6" s="556"/>
      <c r="E6" s="30" t="s">
        <v>2572</v>
      </c>
      <c r="F6" s="31" t="s">
        <v>90</v>
      </c>
      <c r="G6" s="32" t="s">
        <v>1</v>
      </c>
    </row>
    <row r="7" spans="1:7" s="35" customFormat="1" ht="99" customHeight="1" x14ac:dyDescent="0.2">
      <c r="A7" s="530" t="s">
        <v>2</v>
      </c>
      <c r="B7" s="525" t="s">
        <v>615</v>
      </c>
      <c r="C7" s="33">
        <v>1</v>
      </c>
      <c r="D7" s="34" t="s">
        <v>236</v>
      </c>
      <c r="E7" s="71">
        <f>F7/116.6</f>
        <v>2447.3584905660377</v>
      </c>
      <c r="F7" s="71">
        <v>285362</v>
      </c>
      <c r="G7" s="509" t="s">
        <v>2573</v>
      </c>
    </row>
    <row r="8" spans="1:7" s="35" customFormat="1" ht="47.4" customHeight="1" x14ac:dyDescent="0.2">
      <c r="A8" s="531"/>
      <c r="B8" s="560"/>
      <c r="C8" s="36">
        <v>2</v>
      </c>
      <c r="D8" s="37" t="s">
        <v>145</v>
      </c>
      <c r="E8" s="73">
        <f t="shared" ref="E8:E10" si="0">F8/116.6</f>
        <v>3107.1955403087481</v>
      </c>
      <c r="F8" s="73">
        <v>362299</v>
      </c>
      <c r="G8" s="76" t="s">
        <v>2574</v>
      </c>
    </row>
    <row r="9" spans="1:7" s="35" customFormat="1" ht="47.4" customHeight="1" x14ac:dyDescent="0.2">
      <c r="A9" s="531"/>
      <c r="B9" s="561"/>
      <c r="C9" s="36">
        <v>3</v>
      </c>
      <c r="D9" s="37" t="s">
        <v>147</v>
      </c>
      <c r="E9" s="75">
        <f t="shared" si="0"/>
        <v>4184.202401372213</v>
      </c>
      <c r="F9" s="75">
        <v>487878</v>
      </c>
      <c r="G9" s="76" t="s">
        <v>2575</v>
      </c>
    </row>
    <row r="10" spans="1:7" s="35" customFormat="1" ht="47.4" customHeight="1" x14ac:dyDescent="0.2">
      <c r="A10" s="531"/>
      <c r="B10" s="560" t="s">
        <v>149</v>
      </c>
      <c r="C10" s="36">
        <v>4</v>
      </c>
      <c r="D10" s="37" t="s">
        <v>150</v>
      </c>
      <c r="E10" s="73">
        <f t="shared" si="0"/>
        <v>2236.8010291595197</v>
      </c>
      <c r="F10" s="73">
        <v>260811</v>
      </c>
      <c r="G10" s="76" t="s">
        <v>2576</v>
      </c>
    </row>
    <row r="11" spans="1:7" s="35" customFormat="1" ht="39.65" customHeight="1" x14ac:dyDescent="0.2">
      <c r="A11" s="531"/>
      <c r="B11" s="560"/>
      <c r="C11" s="36">
        <v>5</v>
      </c>
      <c r="D11" s="37" t="s">
        <v>97</v>
      </c>
      <c r="E11" s="9" t="s">
        <v>84</v>
      </c>
      <c r="F11" s="9"/>
      <c r="G11" s="3"/>
    </row>
    <row r="12" spans="1:7" s="35" customFormat="1" ht="47.4" customHeight="1" x14ac:dyDescent="0.2">
      <c r="A12" s="531"/>
      <c r="B12" s="560"/>
      <c r="C12" s="36">
        <v>6</v>
      </c>
      <c r="D12" s="37" t="s">
        <v>98</v>
      </c>
      <c r="E12" s="73">
        <f t="shared" ref="E12" si="1">F12/116.6</f>
        <v>4254.7169811320755</v>
      </c>
      <c r="F12" s="73">
        <v>496100</v>
      </c>
      <c r="G12" s="74" t="s">
        <v>2577</v>
      </c>
    </row>
    <row r="13" spans="1:7" s="35" customFormat="1" ht="79.25" customHeight="1" x14ac:dyDescent="0.2">
      <c r="A13" s="531"/>
      <c r="B13" s="560"/>
      <c r="C13" s="36">
        <v>7</v>
      </c>
      <c r="D13" s="37" t="s">
        <v>249</v>
      </c>
      <c r="E13" s="73">
        <v>2011</v>
      </c>
      <c r="F13" s="73">
        <v>234540</v>
      </c>
      <c r="G13" s="79" t="s">
        <v>2578</v>
      </c>
    </row>
    <row r="14" spans="1:7" s="35" customFormat="1" ht="54" customHeight="1" x14ac:dyDescent="0.2">
      <c r="A14" s="531"/>
      <c r="B14" s="561"/>
      <c r="C14" s="36">
        <v>8</v>
      </c>
      <c r="D14" s="37" t="s">
        <v>2579</v>
      </c>
      <c r="E14" s="73">
        <v>863</v>
      </c>
      <c r="F14" s="73">
        <v>100607</v>
      </c>
      <c r="G14" s="79" t="s">
        <v>2580</v>
      </c>
    </row>
    <row r="15" spans="1:7" s="35" customFormat="1" ht="48.65" customHeight="1" x14ac:dyDescent="0.2">
      <c r="A15" s="531"/>
      <c r="B15" s="562"/>
      <c r="C15" s="36">
        <v>9</v>
      </c>
      <c r="D15" s="37" t="s">
        <v>2581</v>
      </c>
      <c r="E15" s="17" t="s">
        <v>2582</v>
      </c>
      <c r="F15" s="17" t="s">
        <v>2583</v>
      </c>
      <c r="G15" s="3" t="s">
        <v>2584</v>
      </c>
    </row>
    <row r="16" spans="1:7" s="35" customFormat="1" ht="68.400000000000006" customHeight="1" x14ac:dyDescent="0.2">
      <c r="A16" s="531"/>
      <c r="B16" s="542"/>
      <c r="C16" s="36">
        <v>10</v>
      </c>
      <c r="D16" s="37" t="s">
        <v>2585</v>
      </c>
      <c r="E16" s="621" t="s">
        <v>2534</v>
      </c>
      <c r="F16" s="622"/>
      <c r="G16" s="3" t="s">
        <v>2586</v>
      </c>
    </row>
    <row r="17" spans="1:7" s="35" customFormat="1" ht="182" customHeight="1" x14ac:dyDescent="0.2">
      <c r="A17" s="531"/>
      <c r="B17" s="542"/>
      <c r="C17" s="36">
        <v>11</v>
      </c>
      <c r="D17" s="37" t="s">
        <v>2587</v>
      </c>
      <c r="E17" s="565" t="s">
        <v>2536</v>
      </c>
      <c r="F17" s="566"/>
      <c r="G17" s="217" t="s">
        <v>2465</v>
      </c>
    </row>
    <row r="18" spans="1:7" s="35" customFormat="1" ht="65.400000000000006" customHeight="1" thickBot="1" x14ac:dyDescent="0.25">
      <c r="A18" s="532"/>
      <c r="B18" s="543"/>
      <c r="C18" s="38">
        <v>12</v>
      </c>
      <c r="D18" s="39" t="s">
        <v>2588</v>
      </c>
      <c r="E18" s="567" t="s">
        <v>2589</v>
      </c>
      <c r="F18" s="568"/>
      <c r="G18" s="2" t="s">
        <v>2590</v>
      </c>
    </row>
    <row r="19" spans="1:7" s="35" customFormat="1" ht="68" customHeight="1" x14ac:dyDescent="0.2">
      <c r="A19" s="530" t="s">
        <v>0</v>
      </c>
      <c r="B19" s="541"/>
      <c r="C19" s="33">
        <v>13</v>
      </c>
      <c r="D19" s="34" t="s">
        <v>105</v>
      </c>
      <c r="E19" s="71">
        <f>F19/116.6</f>
        <v>187.82161234991423</v>
      </c>
      <c r="F19" s="13">
        <v>21900</v>
      </c>
      <c r="G19" s="5" t="s">
        <v>2591</v>
      </c>
    </row>
    <row r="20" spans="1:7" s="35" customFormat="1" ht="53" customHeight="1" x14ac:dyDescent="0.2">
      <c r="A20" s="531"/>
      <c r="B20" s="542"/>
      <c r="C20" s="36">
        <v>14</v>
      </c>
      <c r="D20" s="37" t="s">
        <v>106</v>
      </c>
      <c r="E20" s="510">
        <f t="shared" ref="E20:E23" si="2">F20/116.6</f>
        <v>0.46955403087478559</v>
      </c>
      <c r="F20" s="9">
        <v>54.75</v>
      </c>
      <c r="G20" s="3" t="s">
        <v>158</v>
      </c>
    </row>
    <row r="21" spans="1:7" s="35" customFormat="1" ht="72.650000000000006" customHeight="1" x14ac:dyDescent="0.2">
      <c r="A21" s="531"/>
      <c r="B21" s="542"/>
      <c r="C21" s="36">
        <v>15</v>
      </c>
      <c r="D21" s="37" t="s">
        <v>107</v>
      </c>
      <c r="E21" s="75">
        <f t="shared" si="2"/>
        <v>36.861063464837052</v>
      </c>
      <c r="F21" s="184">
        <v>4298</v>
      </c>
      <c r="G21" s="288" t="s">
        <v>2592</v>
      </c>
    </row>
    <row r="22" spans="1:7" s="35" customFormat="1" ht="71" customHeight="1" x14ac:dyDescent="0.2">
      <c r="A22" s="531"/>
      <c r="B22" s="542"/>
      <c r="C22" s="36">
        <v>16</v>
      </c>
      <c r="D22" s="37" t="s">
        <v>108</v>
      </c>
      <c r="E22" s="185" t="s">
        <v>2593</v>
      </c>
      <c r="F22" s="368" t="s">
        <v>2594</v>
      </c>
      <c r="G22" s="315" t="s">
        <v>2595</v>
      </c>
    </row>
    <row r="23" spans="1:7" s="35" customFormat="1" ht="71" customHeight="1" thickBot="1" x14ac:dyDescent="0.25">
      <c r="A23" s="532"/>
      <c r="B23" s="543"/>
      <c r="C23" s="40">
        <v>17</v>
      </c>
      <c r="D23" s="41" t="s">
        <v>2543</v>
      </c>
      <c r="E23" s="75">
        <f t="shared" si="2"/>
        <v>1732.4185248713552</v>
      </c>
      <c r="F23" s="187">
        <v>202000</v>
      </c>
      <c r="G23" s="369" t="s">
        <v>2596</v>
      </c>
    </row>
    <row r="24" spans="1:7" ht="94.25" customHeight="1" x14ac:dyDescent="0.2">
      <c r="A24" s="530" t="s">
        <v>3</v>
      </c>
      <c r="B24" s="544" t="s">
        <v>110</v>
      </c>
      <c r="C24" s="42">
        <v>18</v>
      </c>
      <c r="D24" s="43" t="s">
        <v>2597</v>
      </c>
      <c r="E24" s="8" t="s">
        <v>2598</v>
      </c>
      <c r="F24" s="8" t="s">
        <v>2599</v>
      </c>
      <c r="G24" s="5" t="s">
        <v>2600</v>
      </c>
    </row>
    <row r="25" spans="1:7" ht="91.25" customHeight="1" thickBot="1" x14ac:dyDescent="0.25">
      <c r="A25" s="531"/>
      <c r="B25" s="545"/>
      <c r="C25" s="42">
        <v>19</v>
      </c>
      <c r="D25" s="43" t="s">
        <v>876</v>
      </c>
      <c r="E25" s="68" t="s">
        <v>2601</v>
      </c>
      <c r="F25" s="7" t="s">
        <v>2602</v>
      </c>
      <c r="G25" s="2" t="s">
        <v>2603</v>
      </c>
    </row>
    <row r="26" spans="1:7" ht="83.4" customHeight="1" x14ac:dyDescent="0.2">
      <c r="A26" s="531"/>
      <c r="B26" s="546" t="s">
        <v>113</v>
      </c>
      <c r="C26" s="33">
        <v>20</v>
      </c>
      <c r="D26" s="44" t="s">
        <v>114</v>
      </c>
      <c r="E26" s="17" t="s">
        <v>2604</v>
      </c>
      <c r="F26" s="17" t="s">
        <v>2605</v>
      </c>
      <c r="G26" s="1" t="s">
        <v>2606</v>
      </c>
    </row>
    <row r="27" spans="1:7" ht="78.650000000000006" customHeight="1" thickBot="1" x14ac:dyDescent="0.25">
      <c r="A27" s="531"/>
      <c r="B27" s="545"/>
      <c r="C27" s="42">
        <v>21</v>
      </c>
      <c r="D27" s="43" t="s">
        <v>115</v>
      </c>
      <c r="E27" s="68" t="s">
        <v>2607</v>
      </c>
      <c r="F27" s="7" t="s">
        <v>2608</v>
      </c>
      <c r="G27" s="2" t="s">
        <v>2609</v>
      </c>
    </row>
    <row r="28" spans="1:7" ht="112.25" customHeight="1" x14ac:dyDescent="0.2">
      <c r="A28" s="531"/>
      <c r="B28" s="546" t="s">
        <v>116</v>
      </c>
      <c r="C28" s="33">
        <v>22</v>
      </c>
      <c r="D28" s="44" t="s">
        <v>2610</v>
      </c>
      <c r="E28" s="17" t="s">
        <v>2611</v>
      </c>
      <c r="F28" s="17" t="s">
        <v>2612</v>
      </c>
      <c r="G28" s="1" t="s">
        <v>2613</v>
      </c>
    </row>
    <row r="29" spans="1:7" ht="95.4" customHeight="1" thickBot="1" x14ac:dyDescent="0.25">
      <c r="A29" s="532"/>
      <c r="B29" s="545"/>
      <c r="C29" s="42">
        <v>23</v>
      </c>
      <c r="D29" s="43" t="s">
        <v>1663</v>
      </c>
      <c r="E29" s="7" t="s">
        <v>2614</v>
      </c>
      <c r="F29" s="7" t="s">
        <v>2615</v>
      </c>
      <c r="G29" s="2" t="s">
        <v>2616</v>
      </c>
    </row>
    <row r="30" spans="1:7" ht="96" customHeight="1" x14ac:dyDescent="0.2">
      <c r="A30" s="530" t="s">
        <v>4</v>
      </c>
      <c r="B30" s="533"/>
      <c r="C30" s="33">
        <v>24</v>
      </c>
      <c r="D30" s="44" t="s">
        <v>1958</v>
      </c>
      <c r="E30" s="17" t="s">
        <v>2617</v>
      </c>
      <c r="F30" s="8" t="s">
        <v>2618</v>
      </c>
      <c r="G30" s="72" t="s">
        <v>2619</v>
      </c>
    </row>
    <row r="31" spans="1:7" ht="56.4" customHeight="1" x14ac:dyDescent="0.2">
      <c r="A31" s="531"/>
      <c r="B31" s="534"/>
      <c r="C31" s="36">
        <v>25</v>
      </c>
      <c r="D31" s="45" t="s">
        <v>511</v>
      </c>
      <c r="E31" s="17" t="s">
        <v>84</v>
      </c>
      <c r="F31" s="17"/>
      <c r="G31" s="1"/>
    </row>
    <row r="32" spans="1:7" ht="80.400000000000006" customHeight="1" x14ac:dyDescent="0.2">
      <c r="A32" s="531"/>
      <c r="B32" s="534"/>
      <c r="C32" s="36">
        <v>26</v>
      </c>
      <c r="D32" s="43" t="s">
        <v>899</v>
      </c>
      <c r="E32" s="17" t="s">
        <v>2620</v>
      </c>
      <c r="F32" s="9" t="s">
        <v>2621</v>
      </c>
      <c r="G32" s="76" t="s">
        <v>2622</v>
      </c>
    </row>
    <row r="33" spans="1:7" ht="56" customHeight="1" x14ac:dyDescent="0.2">
      <c r="A33" s="531"/>
      <c r="B33" s="534"/>
      <c r="C33" s="36">
        <v>27</v>
      </c>
      <c r="D33" s="43" t="s">
        <v>681</v>
      </c>
      <c r="E33" s="498">
        <v>1.1200000000000001</v>
      </c>
      <c r="F33" s="499">
        <v>130.19999999999999</v>
      </c>
      <c r="G33" s="9" t="s">
        <v>2623</v>
      </c>
    </row>
    <row r="34" spans="1:7" ht="33" customHeight="1" thickBot="1" x14ac:dyDescent="0.25">
      <c r="A34" s="532"/>
      <c r="B34" s="535"/>
      <c r="C34" s="38">
        <v>28</v>
      </c>
      <c r="D34" s="46" t="s">
        <v>1304</v>
      </c>
      <c r="E34" s="361">
        <v>0.96</v>
      </c>
      <c r="F34" s="500">
        <v>111.4</v>
      </c>
      <c r="G34" s="7" t="s">
        <v>158</v>
      </c>
    </row>
    <row r="35" spans="1:7" ht="56.4" customHeight="1" x14ac:dyDescent="0.2">
      <c r="A35" s="530" t="s">
        <v>5</v>
      </c>
      <c r="B35" s="47"/>
      <c r="C35" s="42">
        <v>29</v>
      </c>
      <c r="D35" s="48" t="s">
        <v>124</v>
      </c>
      <c r="E35" s="633" t="s">
        <v>2624</v>
      </c>
      <c r="F35" s="634"/>
      <c r="G35" s="8" t="s">
        <v>2513</v>
      </c>
    </row>
    <row r="36" spans="1:7" ht="56.4" customHeight="1" x14ac:dyDescent="0.2">
      <c r="A36" s="531"/>
      <c r="B36" s="49"/>
      <c r="C36" s="36">
        <v>30</v>
      </c>
      <c r="D36" s="37" t="s">
        <v>125</v>
      </c>
      <c r="E36" s="635" t="s">
        <v>2565</v>
      </c>
      <c r="F36" s="636"/>
      <c r="G36" s="9" t="s">
        <v>2566</v>
      </c>
    </row>
    <row r="37" spans="1:7" ht="56.4" customHeight="1" x14ac:dyDescent="0.2">
      <c r="A37" s="531"/>
      <c r="B37" s="49"/>
      <c r="C37" s="36">
        <v>31</v>
      </c>
      <c r="D37" s="37" t="s">
        <v>126</v>
      </c>
      <c r="E37" s="635" t="s">
        <v>2625</v>
      </c>
      <c r="F37" s="636"/>
      <c r="G37" s="9" t="s">
        <v>2517</v>
      </c>
    </row>
    <row r="38" spans="1:7" ht="42" customHeight="1" x14ac:dyDescent="0.2">
      <c r="A38" s="531"/>
      <c r="B38" s="49"/>
      <c r="C38" s="36">
        <v>32</v>
      </c>
      <c r="D38" s="37" t="s">
        <v>127</v>
      </c>
      <c r="E38" s="658" t="s">
        <v>84</v>
      </c>
      <c r="F38" s="622"/>
      <c r="G38" s="3"/>
    </row>
    <row r="39" spans="1:7" ht="42" customHeight="1" x14ac:dyDescent="0.2">
      <c r="A39" s="531"/>
      <c r="B39" s="49"/>
      <c r="C39" s="36">
        <v>33</v>
      </c>
      <c r="D39" s="37" t="s">
        <v>128</v>
      </c>
      <c r="E39" s="658" t="s">
        <v>84</v>
      </c>
      <c r="F39" s="622"/>
      <c r="G39" s="3"/>
    </row>
    <row r="40" spans="1:7" ht="42" customHeight="1" thickBot="1" x14ac:dyDescent="0.25">
      <c r="A40" s="532"/>
      <c r="B40" s="50"/>
      <c r="C40" s="38">
        <v>34</v>
      </c>
      <c r="D40" s="39" t="s">
        <v>129</v>
      </c>
      <c r="E40" s="567" t="s">
        <v>84</v>
      </c>
      <c r="F40" s="568"/>
      <c r="G40" s="2"/>
    </row>
    <row r="41" spans="1:7" ht="42" customHeight="1" x14ac:dyDescent="0.2">
      <c r="A41" s="523" t="s">
        <v>130</v>
      </c>
      <c r="B41" s="525"/>
      <c r="C41" s="330">
        <v>35</v>
      </c>
      <c r="D41" s="331" t="s">
        <v>131</v>
      </c>
      <c r="E41" s="501" t="s">
        <v>84</v>
      </c>
      <c r="F41" s="501"/>
      <c r="G41" s="5"/>
    </row>
    <row r="42" spans="1:7" ht="231.65" customHeight="1" thickBot="1" x14ac:dyDescent="0.25">
      <c r="A42" s="524"/>
      <c r="B42" s="526"/>
      <c r="C42" s="332">
        <v>36</v>
      </c>
      <c r="D42" s="333" t="s">
        <v>132</v>
      </c>
      <c r="E42" s="502" t="s">
        <v>2626</v>
      </c>
      <c r="F42" s="508" t="s">
        <v>2627</v>
      </c>
      <c r="G42" s="6" t="s">
        <v>2628</v>
      </c>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2629</v>
      </c>
      <c r="F2" s="558"/>
      <c r="G2" s="559"/>
    </row>
    <row r="3" spans="1:7" ht="15" customHeight="1" x14ac:dyDescent="0.2">
      <c r="A3" s="551"/>
      <c r="B3" s="552"/>
      <c r="C3" s="552"/>
      <c r="D3" s="553"/>
      <c r="E3" s="23" t="s">
        <v>2630</v>
      </c>
      <c r="F3" s="24"/>
      <c r="G3" s="25"/>
    </row>
    <row r="4" spans="1:7" ht="15" customHeight="1" x14ac:dyDescent="0.2">
      <c r="A4" s="551"/>
      <c r="B4" s="552"/>
      <c r="C4" s="552"/>
      <c r="D4" s="553"/>
      <c r="E4" s="23" t="s">
        <v>2445</v>
      </c>
      <c r="F4" s="24"/>
      <c r="G4" s="25"/>
    </row>
    <row r="5" spans="1:7" s="29" customFormat="1" ht="15" customHeight="1" thickBot="1" x14ac:dyDescent="0.25">
      <c r="A5" s="551"/>
      <c r="B5" s="552"/>
      <c r="C5" s="552"/>
      <c r="D5" s="553"/>
      <c r="E5" s="26" t="s">
        <v>89</v>
      </c>
      <c r="F5" s="27"/>
      <c r="G5" s="28"/>
    </row>
    <row r="6" spans="1:7" s="29" customFormat="1" ht="30" customHeight="1" thickBot="1" x14ac:dyDescent="0.25">
      <c r="A6" s="554"/>
      <c r="B6" s="555"/>
      <c r="C6" s="555"/>
      <c r="D6" s="556"/>
      <c r="E6" s="30" t="s">
        <v>2304</v>
      </c>
      <c r="F6" s="31" t="s">
        <v>90</v>
      </c>
      <c r="G6" s="32" t="s">
        <v>1</v>
      </c>
    </row>
    <row r="7" spans="1:7" s="35" customFormat="1" ht="94.25" customHeight="1" x14ac:dyDescent="0.2">
      <c r="A7" s="530" t="s">
        <v>2</v>
      </c>
      <c r="B7" s="525" t="s">
        <v>1052</v>
      </c>
      <c r="C7" s="33">
        <v>1</v>
      </c>
      <c r="D7" s="34" t="s">
        <v>1053</v>
      </c>
      <c r="E7" s="71">
        <f>F7/116.6</f>
        <v>2563.8850771869643</v>
      </c>
      <c r="F7" s="71">
        <v>298949</v>
      </c>
      <c r="G7" s="509" t="s">
        <v>2631</v>
      </c>
    </row>
    <row r="8" spans="1:7" s="35" customFormat="1" ht="51" customHeight="1" x14ac:dyDescent="0.2">
      <c r="A8" s="531"/>
      <c r="B8" s="560"/>
      <c r="C8" s="36">
        <v>2</v>
      </c>
      <c r="D8" s="37" t="s">
        <v>1612</v>
      </c>
      <c r="E8" s="73">
        <f t="shared" ref="E8:E10" si="0">F8/116.6</f>
        <v>3092.6415094339623</v>
      </c>
      <c r="F8" s="73">
        <v>360602</v>
      </c>
      <c r="G8" s="76" t="s">
        <v>2632</v>
      </c>
    </row>
    <row r="9" spans="1:7" s="35" customFormat="1" ht="51" customHeight="1" x14ac:dyDescent="0.2">
      <c r="A9" s="531"/>
      <c r="B9" s="561"/>
      <c r="C9" s="36">
        <v>3</v>
      </c>
      <c r="D9" s="37" t="s">
        <v>2309</v>
      </c>
      <c r="E9" s="75">
        <f t="shared" si="0"/>
        <v>4275.4631217838769</v>
      </c>
      <c r="F9" s="75">
        <v>498519</v>
      </c>
      <c r="G9" s="76" t="s">
        <v>2633</v>
      </c>
    </row>
    <row r="10" spans="1:7" s="35" customFormat="1" ht="51" customHeight="1" x14ac:dyDescent="0.2">
      <c r="A10" s="531"/>
      <c r="B10" s="560" t="s">
        <v>2115</v>
      </c>
      <c r="C10" s="36">
        <v>4</v>
      </c>
      <c r="D10" s="37" t="s">
        <v>623</v>
      </c>
      <c r="E10" s="73">
        <f t="shared" si="0"/>
        <v>2373.2418524871355</v>
      </c>
      <c r="F10" s="73">
        <v>276720</v>
      </c>
      <c r="G10" s="76" t="s">
        <v>2634</v>
      </c>
    </row>
    <row r="11" spans="1:7" s="35" customFormat="1" ht="42.65" customHeight="1" x14ac:dyDescent="0.2">
      <c r="A11" s="531"/>
      <c r="B11" s="560"/>
      <c r="C11" s="36">
        <v>5</v>
      </c>
      <c r="D11" s="37" t="s">
        <v>2635</v>
      </c>
      <c r="E11" s="9" t="s">
        <v>84</v>
      </c>
      <c r="F11" s="9"/>
      <c r="G11" s="3"/>
    </row>
    <row r="12" spans="1:7" s="35" customFormat="1" ht="51" customHeight="1" x14ac:dyDescent="0.2">
      <c r="A12" s="531"/>
      <c r="B12" s="560"/>
      <c r="C12" s="36">
        <v>6</v>
      </c>
      <c r="D12" s="37" t="s">
        <v>2636</v>
      </c>
      <c r="E12" s="73">
        <f t="shared" ref="E12" si="1">F12/116.6</f>
        <v>4218.9794168096059</v>
      </c>
      <c r="F12" s="73">
        <v>491933</v>
      </c>
      <c r="G12" s="74" t="s">
        <v>2637</v>
      </c>
    </row>
    <row r="13" spans="1:7" s="35" customFormat="1" ht="75" customHeight="1" x14ac:dyDescent="0.2">
      <c r="A13" s="531"/>
      <c r="B13" s="560"/>
      <c r="C13" s="36">
        <v>7</v>
      </c>
      <c r="D13" s="37" t="s">
        <v>2638</v>
      </c>
      <c r="E13" s="73">
        <v>2044</v>
      </c>
      <c r="F13" s="73">
        <v>238295</v>
      </c>
      <c r="G13" s="79" t="s">
        <v>2639</v>
      </c>
    </row>
    <row r="14" spans="1:7" s="35" customFormat="1" ht="54" customHeight="1" x14ac:dyDescent="0.2">
      <c r="A14" s="531"/>
      <c r="B14" s="561"/>
      <c r="C14" s="36">
        <v>8</v>
      </c>
      <c r="D14" s="37" t="s">
        <v>1463</v>
      </c>
      <c r="E14" s="73">
        <v>1027</v>
      </c>
      <c r="F14" s="73">
        <v>119696</v>
      </c>
      <c r="G14" s="79" t="s">
        <v>2580</v>
      </c>
    </row>
    <row r="15" spans="1:7" s="35" customFormat="1" ht="53" customHeight="1" x14ac:dyDescent="0.2">
      <c r="A15" s="531"/>
      <c r="B15" s="562"/>
      <c r="C15" s="36">
        <v>9</v>
      </c>
      <c r="D15" s="37" t="s">
        <v>101</v>
      </c>
      <c r="E15" s="17" t="s">
        <v>2640</v>
      </c>
      <c r="F15" s="17" t="s">
        <v>2641</v>
      </c>
      <c r="G15" s="3" t="s">
        <v>2642</v>
      </c>
    </row>
    <row r="16" spans="1:7" s="35" customFormat="1" ht="66.650000000000006" customHeight="1" x14ac:dyDescent="0.2">
      <c r="A16" s="531"/>
      <c r="B16" s="542"/>
      <c r="C16" s="36">
        <v>10</v>
      </c>
      <c r="D16" s="37" t="s">
        <v>102</v>
      </c>
      <c r="E16" s="621" t="s">
        <v>2534</v>
      </c>
      <c r="F16" s="622"/>
      <c r="G16" s="3" t="s">
        <v>2643</v>
      </c>
    </row>
    <row r="17" spans="1:7" s="35" customFormat="1" ht="189.65" customHeight="1" x14ac:dyDescent="0.2">
      <c r="A17" s="531"/>
      <c r="B17" s="542"/>
      <c r="C17" s="36">
        <v>11</v>
      </c>
      <c r="D17" s="37" t="s">
        <v>103</v>
      </c>
      <c r="E17" s="565" t="s">
        <v>2644</v>
      </c>
      <c r="F17" s="566"/>
      <c r="G17" s="217" t="s">
        <v>2465</v>
      </c>
    </row>
    <row r="18" spans="1:7" s="35" customFormat="1" ht="54.75" customHeight="1" thickBot="1" x14ac:dyDescent="0.25">
      <c r="A18" s="532"/>
      <c r="B18" s="543"/>
      <c r="C18" s="38">
        <v>12</v>
      </c>
      <c r="D18" s="39" t="s">
        <v>104</v>
      </c>
      <c r="E18" s="567" t="s">
        <v>2645</v>
      </c>
      <c r="F18" s="568"/>
      <c r="G18" s="2" t="s">
        <v>2646</v>
      </c>
    </row>
    <row r="19" spans="1:7" s="35" customFormat="1" ht="78" customHeight="1" x14ac:dyDescent="0.2">
      <c r="A19" s="530" t="s">
        <v>0</v>
      </c>
      <c r="B19" s="541"/>
      <c r="C19" s="33">
        <v>13</v>
      </c>
      <c r="D19" s="34" t="s">
        <v>105</v>
      </c>
      <c r="E19" s="17" t="s">
        <v>2647</v>
      </c>
      <c r="F19" s="8" t="s">
        <v>2648</v>
      </c>
      <c r="G19" s="5" t="s">
        <v>2649</v>
      </c>
    </row>
    <row r="20" spans="1:7" s="35" customFormat="1" ht="53.4" customHeight="1" x14ac:dyDescent="0.2">
      <c r="A20" s="531"/>
      <c r="B20" s="542"/>
      <c r="C20" s="36">
        <v>14</v>
      </c>
      <c r="D20" s="37" t="s">
        <v>106</v>
      </c>
      <c r="E20" s="17" t="s">
        <v>2650</v>
      </c>
      <c r="F20" s="9" t="s">
        <v>2651</v>
      </c>
      <c r="G20" s="3" t="s">
        <v>158</v>
      </c>
    </row>
    <row r="21" spans="1:7" s="35" customFormat="1" ht="80" customHeight="1" x14ac:dyDescent="0.2">
      <c r="A21" s="531"/>
      <c r="B21" s="542"/>
      <c r="C21" s="36">
        <v>15</v>
      </c>
      <c r="D21" s="37" t="s">
        <v>107</v>
      </c>
      <c r="E21" s="9" t="s">
        <v>2652</v>
      </c>
      <c r="F21" s="217" t="s">
        <v>2653</v>
      </c>
      <c r="G21" s="511" t="s">
        <v>2654</v>
      </c>
    </row>
    <row r="22" spans="1:7" s="35" customFormat="1" ht="114" customHeight="1" x14ac:dyDescent="0.2">
      <c r="A22" s="531"/>
      <c r="B22" s="542"/>
      <c r="C22" s="36">
        <v>16</v>
      </c>
      <c r="D22" s="37" t="s">
        <v>108</v>
      </c>
      <c r="E22" s="338" t="s">
        <v>2655</v>
      </c>
      <c r="F22" s="9" t="s">
        <v>2656</v>
      </c>
      <c r="G22" s="288" t="s">
        <v>2657</v>
      </c>
    </row>
    <row r="23" spans="1:7" s="35" customFormat="1" ht="118.25" customHeight="1" thickBot="1" x14ac:dyDescent="0.25">
      <c r="A23" s="532"/>
      <c r="B23" s="543"/>
      <c r="C23" s="40">
        <v>17</v>
      </c>
      <c r="D23" s="41" t="s">
        <v>2658</v>
      </c>
      <c r="E23" s="16" t="s">
        <v>2659</v>
      </c>
      <c r="F23" s="187" t="s">
        <v>2660</v>
      </c>
      <c r="G23" s="369" t="s">
        <v>2661</v>
      </c>
    </row>
    <row r="24" spans="1:7" ht="126.65" customHeight="1" x14ac:dyDescent="0.2">
      <c r="A24" s="530" t="s">
        <v>3</v>
      </c>
      <c r="B24" s="544" t="s">
        <v>110</v>
      </c>
      <c r="C24" s="42">
        <v>18</v>
      </c>
      <c r="D24" s="43" t="s">
        <v>948</v>
      </c>
      <c r="E24" s="8" t="s">
        <v>2662</v>
      </c>
      <c r="F24" s="8" t="s">
        <v>2663</v>
      </c>
      <c r="G24" s="5" t="s">
        <v>2664</v>
      </c>
    </row>
    <row r="25" spans="1:7" ht="114.65" customHeight="1" thickBot="1" x14ac:dyDescent="0.25">
      <c r="A25" s="531"/>
      <c r="B25" s="545"/>
      <c r="C25" s="42">
        <v>19</v>
      </c>
      <c r="D25" s="43" t="s">
        <v>876</v>
      </c>
      <c r="E25" s="68" t="s">
        <v>2665</v>
      </c>
      <c r="F25" s="7" t="s">
        <v>2666</v>
      </c>
      <c r="G25" s="2" t="s">
        <v>2667</v>
      </c>
    </row>
    <row r="26" spans="1:7" ht="126.65" customHeight="1" x14ac:dyDescent="0.2">
      <c r="A26" s="531"/>
      <c r="B26" s="546" t="s">
        <v>113</v>
      </c>
      <c r="C26" s="33">
        <v>20</v>
      </c>
      <c r="D26" s="44" t="s">
        <v>114</v>
      </c>
      <c r="E26" s="17" t="s">
        <v>2668</v>
      </c>
      <c r="F26" s="17" t="s">
        <v>2669</v>
      </c>
      <c r="G26" s="1" t="s">
        <v>2670</v>
      </c>
    </row>
    <row r="27" spans="1:7" ht="81.650000000000006" customHeight="1" thickBot="1" x14ac:dyDescent="0.25">
      <c r="A27" s="531"/>
      <c r="B27" s="545"/>
      <c r="C27" s="42">
        <v>21</v>
      </c>
      <c r="D27" s="43" t="s">
        <v>115</v>
      </c>
      <c r="E27" s="68" t="s">
        <v>2671</v>
      </c>
      <c r="F27" s="7" t="s">
        <v>2672</v>
      </c>
      <c r="G27" s="2" t="s">
        <v>2673</v>
      </c>
    </row>
    <row r="28" spans="1:7" ht="109.25" customHeight="1" x14ac:dyDescent="0.2">
      <c r="A28" s="531"/>
      <c r="B28" s="546" t="s">
        <v>116</v>
      </c>
      <c r="C28" s="33">
        <v>22</v>
      </c>
      <c r="D28" s="44" t="s">
        <v>661</v>
      </c>
      <c r="E28" s="17" t="s">
        <v>2674</v>
      </c>
      <c r="F28" s="17" t="s">
        <v>2675</v>
      </c>
      <c r="G28" s="1" t="s">
        <v>2676</v>
      </c>
    </row>
    <row r="29" spans="1:7" ht="114.65" customHeight="1" thickBot="1" x14ac:dyDescent="0.25">
      <c r="A29" s="532"/>
      <c r="B29" s="545"/>
      <c r="C29" s="42">
        <v>23</v>
      </c>
      <c r="D29" s="43" t="s">
        <v>745</v>
      </c>
      <c r="E29" s="7" t="s">
        <v>2677</v>
      </c>
      <c r="F29" s="7" t="s">
        <v>2678</v>
      </c>
      <c r="G29" s="2" t="s">
        <v>2679</v>
      </c>
    </row>
    <row r="30" spans="1:7" ht="119" customHeight="1" x14ac:dyDescent="0.2">
      <c r="A30" s="530" t="s">
        <v>4</v>
      </c>
      <c r="B30" s="533"/>
      <c r="C30" s="33">
        <v>24</v>
      </c>
      <c r="D30" s="44" t="s">
        <v>969</v>
      </c>
      <c r="E30" s="17" t="s">
        <v>2680</v>
      </c>
      <c r="F30" s="8" t="s">
        <v>2681</v>
      </c>
      <c r="G30" s="5" t="s">
        <v>2682</v>
      </c>
    </row>
    <row r="31" spans="1:7" ht="54.65" customHeight="1" x14ac:dyDescent="0.2">
      <c r="A31" s="531"/>
      <c r="B31" s="534"/>
      <c r="C31" s="36">
        <v>25</v>
      </c>
      <c r="D31" s="45" t="s">
        <v>2683</v>
      </c>
      <c r="E31" s="17" t="s">
        <v>84</v>
      </c>
      <c r="F31" s="17"/>
      <c r="G31" s="1"/>
    </row>
    <row r="32" spans="1:7" ht="84" customHeight="1" x14ac:dyDescent="0.2">
      <c r="A32" s="531"/>
      <c r="B32" s="534"/>
      <c r="C32" s="36">
        <v>26</v>
      </c>
      <c r="D32" s="43" t="s">
        <v>1107</v>
      </c>
      <c r="E32" s="17" t="s">
        <v>2684</v>
      </c>
      <c r="F32" s="9" t="s">
        <v>2685</v>
      </c>
      <c r="G32" s="3" t="s">
        <v>2686</v>
      </c>
    </row>
    <row r="33" spans="1:7" ht="50" customHeight="1" x14ac:dyDescent="0.2">
      <c r="A33" s="531"/>
      <c r="B33" s="534"/>
      <c r="C33" s="36">
        <v>27</v>
      </c>
      <c r="D33" s="43" t="s">
        <v>2687</v>
      </c>
      <c r="E33" s="498">
        <v>1.1100000000000001</v>
      </c>
      <c r="F33" s="499">
        <v>129</v>
      </c>
      <c r="G33" s="9" t="s">
        <v>2623</v>
      </c>
    </row>
    <row r="34" spans="1:7" ht="33" customHeight="1" thickBot="1" x14ac:dyDescent="0.25">
      <c r="A34" s="532"/>
      <c r="B34" s="535"/>
      <c r="C34" s="38">
        <v>28</v>
      </c>
      <c r="D34" s="46" t="s">
        <v>2688</v>
      </c>
      <c r="E34" s="361">
        <v>0.92</v>
      </c>
      <c r="F34" s="500">
        <v>107.8</v>
      </c>
      <c r="G34" s="7" t="s">
        <v>158</v>
      </c>
    </row>
    <row r="35" spans="1:7" ht="63.65" customHeight="1" x14ac:dyDescent="0.2">
      <c r="A35" s="530" t="s">
        <v>5</v>
      </c>
      <c r="B35" s="47"/>
      <c r="C35" s="42">
        <v>29</v>
      </c>
      <c r="D35" s="48" t="s">
        <v>124</v>
      </c>
      <c r="E35" s="633" t="s">
        <v>2689</v>
      </c>
      <c r="F35" s="634"/>
      <c r="G35" s="8" t="s">
        <v>2513</v>
      </c>
    </row>
    <row r="36" spans="1:7" ht="63.65" customHeight="1" x14ac:dyDescent="0.2">
      <c r="A36" s="531"/>
      <c r="B36" s="49"/>
      <c r="C36" s="36">
        <v>30</v>
      </c>
      <c r="D36" s="37" t="s">
        <v>125</v>
      </c>
      <c r="E36" s="635" t="s">
        <v>2690</v>
      </c>
      <c r="F36" s="636"/>
      <c r="G36" s="9" t="s">
        <v>2691</v>
      </c>
    </row>
    <row r="37" spans="1:7" ht="63.65" customHeight="1" x14ac:dyDescent="0.2">
      <c r="A37" s="531"/>
      <c r="B37" s="49"/>
      <c r="C37" s="36">
        <v>31</v>
      </c>
      <c r="D37" s="37" t="s">
        <v>126</v>
      </c>
      <c r="E37" s="652" t="s">
        <v>2692</v>
      </c>
      <c r="F37" s="636"/>
      <c r="G37" s="9" t="s">
        <v>2517</v>
      </c>
    </row>
    <row r="38" spans="1:7" ht="44.4" customHeight="1" x14ac:dyDescent="0.2">
      <c r="A38" s="531"/>
      <c r="B38" s="49"/>
      <c r="C38" s="36">
        <v>32</v>
      </c>
      <c r="D38" s="37" t="s">
        <v>127</v>
      </c>
      <c r="E38" s="723" t="s">
        <v>84</v>
      </c>
      <c r="F38" s="695"/>
      <c r="G38" s="1"/>
    </row>
    <row r="39" spans="1:7" ht="44.4" customHeight="1" x14ac:dyDescent="0.2">
      <c r="A39" s="531"/>
      <c r="B39" s="49"/>
      <c r="C39" s="36">
        <v>33</v>
      </c>
      <c r="D39" s="37" t="s">
        <v>128</v>
      </c>
      <c r="E39" s="658" t="s">
        <v>84</v>
      </c>
      <c r="F39" s="622"/>
      <c r="G39" s="3"/>
    </row>
    <row r="40" spans="1:7" ht="44.4" customHeight="1" thickBot="1" x14ac:dyDescent="0.25">
      <c r="A40" s="532"/>
      <c r="B40" s="50"/>
      <c r="C40" s="38">
        <v>34</v>
      </c>
      <c r="D40" s="39" t="s">
        <v>129</v>
      </c>
      <c r="E40" s="567" t="s">
        <v>84</v>
      </c>
      <c r="F40" s="568"/>
      <c r="G40" s="2"/>
    </row>
    <row r="41" spans="1:7" ht="44.4" customHeight="1" x14ac:dyDescent="0.2">
      <c r="A41" s="523" t="s">
        <v>130</v>
      </c>
      <c r="B41" s="525"/>
      <c r="C41" s="330">
        <v>35</v>
      </c>
      <c r="D41" s="331" t="s">
        <v>131</v>
      </c>
      <c r="E41" s="501" t="s">
        <v>84</v>
      </c>
      <c r="F41" s="501"/>
      <c r="G41" s="5"/>
    </row>
    <row r="42" spans="1:7" ht="104.4" customHeight="1" thickBot="1" x14ac:dyDescent="0.25">
      <c r="A42" s="524"/>
      <c r="B42" s="526"/>
      <c r="C42" s="332">
        <v>36</v>
      </c>
      <c r="D42" s="333" t="s">
        <v>132</v>
      </c>
      <c r="E42" s="502" t="s">
        <v>2693</v>
      </c>
      <c r="F42" s="351" t="s">
        <v>2694</v>
      </c>
      <c r="G42" s="6" t="s">
        <v>2695</v>
      </c>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639" t="s">
        <v>134</v>
      </c>
      <c r="B45" s="639"/>
      <c r="C45" s="639"/>
      <c r="D45" s="639"/>
      <c r="E45" s="639"/>
      <c r="F45" s="639"/>
      <c r="G45" s="63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5"/>
  <sheetViews>
    <sheetView view="pageBreakPreview" zoomScale="85" zoomScaleNormal="100" zoomScaleSheetLayoutView="85" zoomScalePageLayoutView="55" workbookViewId="0">
      <selection activeCell="E2" sqref="E2:G2"/>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609</v>
      </c>
      <c r="F2" s="558"/>
      <c r="G2" s="559"/>
    </row>
    <row r="3" spans="1:7" ht="15" customHeight="1" x14ac:dyDescent="0.2">
      <c r="A3" s="551"/>
      <c r="B3" s="552"/>
      <c r="C3" s="552"/>
      <c r="D3" s="553"/>
      <c r="E3" s="23" t="s">
        <v>608</v>
      </c>
      <c r="F3" s="24"/>
      <c r="G3" s="25"/>
    </row>
    <row r="4" spans="1:7" ht="15" customHeight="1" x14ac:dyDescent="0.2">
      <c r="A4" s="551"/>
      <c r="B4" s="552"/>
      <c r="C4" s="552"/>
      <c r="D4" s="553"/>
      <c r="E4" s="23" t="s">
        <v>607</v>
      </c>
      <c r="F4" s="24"/>
      <c r="G4" s="25"/>
    </row>
    <row r="5" spans="1:7" s="29" customFormat="1" ht="15" customHeight="1" thickBot="1" x14ac:dyDescent="0.25">
      <c r="A5" s="551"/>
      <c r="B5" s="552"/>
      <c r="C5" s="552"/>
      <c r="D5" s="553"/>
      <c r="E5" s="26" t="s">
        <v>606</v>
      </c>
      <c r="F5" s="27"/>
      <c r="G5" s="28"/>
    </row>
    <row r="6" spans="1:7" s="29" customFormat="1" ht="30" customHeight="1" thickBot="1" x14ac:dyDescent="0.25">
      <c r="A6" s="554"/>
      <c r="B6" s="555"/>
      <c r="C6" s="555"/>
      <c r="D6" s="556"/>
      <c r="E6" s="30" t="s">
        <v>605</v>
      </c>
      <c r="F6" s="31" t="s">
        <v>90</v>
      </c>
      <c r="G6" s="32" t="s">
        <v>1</v>
      </c>
    </row>
    <row r="7" spans="1:7" s="35" customFormat="1" ht="99.65" customHeight="1" x14ac:dyDescent="0.2">
      <c r="A7" s="530" t="s">
        <v>2</v>
      </c>
      <c r="B7" s="525" t="s">
        <v>604</v>
      </c>
      <c r="C7" s="33">
        <v>1</v>
      </c>
      <c r="D7" s="34" t="s">
        <v>603</v>
      </c>
      <c r="E7" s="213">
        <v>1834</v>
      </c>
      <c r="F7" s="215">
        <v>2182900</v>
      </c>
      <c r="G7" s="9" t="s">
        <v>602</v>
      </c>
    </row>
    <row r="8" spans="1:7" s="35" customFormat="1" ht="98.4" customHeight="1" x14ac:dyDescent="0.2">
      <c r="A8" s="531"/>
      <c r="B8" s="560"/>
      <c r="C8" s="36">
        <v>2</v>
      </c>
      <c r="D8" s="37" t="s">
        <v>601</v>
      </c>
      <c r="E8" s="211">
        <v>2353</v>
      </c>
      <c r="F8" s="213">
        <v>2801500</v>
      </c>
      <c r="G8" s="9" t="s">
        <v>600</v>
      </c>
    </row>
    <row r="9" spans="1:7" s="35" customFormat="1" ht="90" customHeight="1" x14ac:dyDescent="0.2">
      <c r="A9" s="531"/>
      <c r="B9" s="561"/>
      <c r="C9" s="36">
        <v>3</v>
      </c>
      <c r="D9" s="37" t="s">
        <v>599</v>
      </c>
      <c r="E9" s="214">
        <v>3313</v>
      </c>
      <c r="F9" s="211">
        <v>3944700</v>
      </c>
      <c r="G9" s="151" t="s">
        <v>598</v>
      </c>
    </row>
    <row r="10" spans="1:7" s="35" customFormat="1" ht="87" customHeight="1" x14ac:dyDescent="0.2">
      <c r="A10" s="531"/>
      <c r="B10" s="560" t="s">
        <v>597</v>
      </c>
      <c r="C10" s="36">
        <v>4</v>
      </c>
      <c r="D10" s="37" t="s">
        <v>596</v>
      </c>
      <c r="E10" s="213">
        <v>2296</v>
      </c>
      <c r="F10" s="214">
        <v>2734000</v>
      </c>
      <c r="G10" s="9" t="s">
        <v>595</v>
      </c>
    </row>
    <row r="11" spans="1:7" s="35" customFormat="1" ht="35.4" customHeight="1" x14ac:dyDescent="0.2">
      <c r="A11" s="531"/>
      <c r="B11" s="560"/>
      <c r="C11" s="36">
        <v>5</v>
      </c>
      <c r="D11" s="37" t="s">
        <v>594</v>
      </c>
      <c r="E11" s="162" t="s">
        <v>84</v>
      </c>
      <c r="F11" s="213"/>
      <c r="G11" s="9"/>
    </row>
    <row r="12" spans="1:7" s="35" customFormat="1" ht="87.65" customHeight="1" x14ac:dyDescent="0.2">
      <c r="A12" s="531"/>
      <c r="B12" s="560"/>
      <c r="C12" s="36">
        <v>6</v>
      </c>
      <c r="D12" s="37" t="s">
        <v>593</v>
      </c>
      <c r="E12" s="212">
        <v>3652</v>
      </c>
      <c r="F12" s="211">
        <v>4348300</v>
      </c>
      <c r="G12" s="146" t="s">
        <v>592</v>
      </c>
    </row>
    <row r="13" spans="1:7" s="35" customFormat="1" ht="69" customHeight="1" x14ac:dyDescent="0.2">
      <c r="A13" s="531"/>
      <c r="B13" s="560"/>
      <c r="C13" s="36">
        <v>7</v>
      </c>
      <c r="D13" s="37" t="s">
        <v>591</v>
      </c>
      <c r="E13" s="159">
        <v>2120</v>
      </c>
      <c r="F13" s="210">
        <v>2524000</v>
      </c>
      <c r="G13" s="4" t="s">
        <v>590</v>
      </c>
    </row>
    <row r="14" spans="1:7" s="35" customFormat="1" ht="57" customHeight="1" x14ac:dyDescent="0.2">
      <c r="A14" s="531"/>
      <c r="B14" s="561"/>
      <c r="C14" s="36">
        <v>8</v>
      </c>
      <c r="D14" s="37" t="s">
        <v>589</v>
      </c>
      <c r="E14" s="159">
        <v>1529</v>
      </c>
      <c r="F14" s="153">
        <v>1820000</v>
      </c>
      <c r="G14" s="4" t="s">
        <v>588</v>
      </c>
    </row>
    <row r="15" spans="1:7" s="35" customFormat="1" ht="55.25" customHeight="1" x14ac:dyDescent="0.2">
      <c r="A15" s="531"/>
      <c r="B15" s="562"/>
      <c r="C15" s="36">
        <v>9</v>
      </c>
      <c r="D15" s="37" t="s">
        <v>587</v>
      </c>
      <c r="E15" s="159" t="s">
        <v>586</v>
      </c>
      <c r="F15" s="159" t="s">
        <v>585</v>
      </c>
      <c r="G15" s="3" t="s">
        <v>584</v>
      </c>
    </row>
    <row r="16" spans="1:7" s="35" customFormat="1" ht="41.4" customHeight="1" x14ac:dyDescent="0.2">
      <c r="A16" s="531"/>
      <c r="B16" s="542"/>
      <c r="C16" s="36">
        <v>10</v>
      </c>
      <c r="D16" s="37" t="s">
        <v>583</v>
      </c>
      <c r="E16" s="569" t="s">
        <v>582</v>
      </c>
      <c r="F16" s="570"/>
      <c r="G16" s="9" t="s">
        <v>581</v>
      </c>
    </row>
    <row r="17" spans="1:7" s="35" customFormat="1" ht="221" customHeight="1" x14ac:dyDescent="0.2">
      <c r="A17" s="531"/>
      <c r="B17" s="542"/>
      <c r="C17" s="36">
        <v>11</v>
      </c>
      <c r="D17" s="37" t="s">
        <v>580</v>
      </c>
      <c r="E17" s="571" t="s">
        <v>579</v>
      </c>
      <c r="F17" s="572"/>
      <c r="G17" s="4" t="s">
        <v>578</v>
      </c>
    </row>
    <row r="18" spans="1:7" s="35" customFormat="1" ht="62" customHeight="1" thickBot="1" x14ac:dyDescent="0.25">
      <c r="A18" s="532"/>
      <c r="B18" s="543"/>
      <c r="C18" s="38">
        <v>12</v>
      </c>
      <c r="D18" s="39" t="s">
        <v>577</v>
      </c>
      <c r="E18" s="573" t="s">
        <v>576</v>
      </c>
      <c r="F18" s="574"/>
      <c r="G18" s="2" t="s">
        <v>575</v>
      </c>
    </row>
    <row r="19" spans="1:7" s="35" customFormat="1" ht="93.65" customHeight="1" x14ac:dyDescent="0.2">
      <c r="A19" s="530" t="s">
        <v>0</v>
      </c>
      <c r="B19" s="541"/>
      <c r="C19" s="33">
        <v>13</v>
      </c>
      <c r="D19" s="34" t="s">
        <v>105</v>
      </c>
      <c r="E19" s="161">
        <v>307</v>
      </c>
      <c r="F19" s="167">
        <v>365000</v>
      </c>
      <c r="G19" s="5" t="s">
        <v>574</v>
      </c>
    </row>
    <row r="20" spans="1:7" s="35" customFormat="1" ht="84" customHeight="1" x14ac:dyDescent="0.2">
      <c r="A20" s="531"/>
      <c r="B20" s="542"/>
      <c r="C20" s="36">
        <v>14</v>
      </c>
      <c r="D20" s="37" t="s">
        <v>106</v>
      </c>
      <c r="E20" s="160">
        <v>0.17</v>
      </c>
      <c r="F20" s="162">
        <v>207</v>
      </c>
      <c r="G20" s="3" t="s">
        <v>573</v>
      </c>
    </row>
    <row r="21" spans="1:7" s="35" customFormat="1" ht="90.65" customHeight="1" x14ac:dyDescent="0.2">
      <c r="A21" s="531"/>
      <c r="B21" s="542"/>
      <c r="C21" s="36">
        <v>15</v>
      </c>
      <c r="D21" s="37" t="s">
        <v>107</v>
      </c>
      <c r="E21" s="162">
        <v>51</v>
      </c>
      <c r="F21" s="209">
        <v>60656</v>
      </c>
      <c r="G21" s="3" t="s">
        <v>572</v>
      </c>
    </row>
    <row r="22" spans="1:7" s="35" customFormat="1" ht="99" customHeight="1" x14ac:dyDescent="0.2">
      <c r="A22" s="531"/>
      <c r="B22" s="542"/>
      <c r="C22" s="36">
        <v>16</v>
      </c>
      <c r="D22" s="37" t="s">
        <v>108</v>
      </c>
      <c r="E22" s="163">
        <v>23</v>
      </c>
      <c r="F22" s="208">
        <v>27199</v>
      </c>
      <c r="G22" s="1" t="s">
        <v>571</v>
      </c>
    </row>
    <row r="23" spans="1:7" s="35" customFormat="1" ht="127.25" customHeight="1" thickBot="1" x14ac:dyDescent="0.25">
      <c r="A23" s="532"/>
      <c r="B23" s="543"/>
      <c r="C23" s="40">
        <v>17</v>
      </c>
      <c r="D23" s="41" t="s">
        <v>570</v>
      </c>
      <c r="E23" s="207">
        <v>1932</v>
      </c>
      <c r="F23" s="207">
        <v>2300000</v>
      </c>
      <c r="G23" s="6" t="s">
        <v>569</v>
      </c>
    </row>
    <row r="24" spans="1:7" ht="114" customHeight="1" x14ac:dyDescent="0.2">
      <c r="A24" s="530" t="s">
        <v>3</v>
      </c>
      <c r="B24" s="544" t="s">
        <v>110</v>
      </c>
      <c r="C24" s="42">
        <v>18</v>
      </c>
      <c r="D24" s="43" t="s">
        <v>568</v>
      </c>
      <c r="E24" s="161" t="s">
        <v>567</v>
      </c>
      <c r="F24" s="161" t="s">
        <v>566</v>
      </c>
      <c r="G24" s="5" t="s">
        <v>565</v>
      </c>
    </row>
    <row r="25" spans="1:7" ht="116.4" customHeight="1" thickBot="1" x14ac:dyDescent="0.25">
      <c r="A25" s="531"/>
      <c r="B25" s="545"/>
      <c r="C25" s="42">
        <v>19</v>
      </c>
      <c r="D25" s="43" t="s">
        <v>564</v>
      </c>
      <c r="E25" s="165" t="s">
        <v>563</v>
      </c>
      <c r="F25" s="166" t="s">
        <v>562</v>
      </c>
      <c r="G25" s="2" t="s">
        <v>561</v>
      </c>
    </row>
    <row r="26" spans="1:7" ht="118.25" customHeight="1" x14ac:dyDescent="0.2">
      <c r="A26" s="531"/>
      <c r="B26" s="546" t="s">
        <v>113</v>
      </c>
      <c r="C26" s="33">
        <v>20</v>
      </c>
      <c r="D26" s="44" t="s">
        <v>114</v>
      </c>
      <c r="E26" s="160" t="s">
        <v>560</v>
      </c>
      <c r="F26" s="160" t="s">
        <v>559</v>
      </c>
      <c r="G26" s="1" t="s">
        <v>558</v>
      </c>
    </row>
    <row r="27" spans="1:7" ht="128.4" customHeight="1" thickBot="1" x14ac:dyDescent="0.25">
      <c r="A27" s="531"/>
      <c r="B27" s="545"/>
      <c r="C27" s="42">
        <v>21</v>
      </c>
      <c r="D27" s="43" t="s">
        <v>115</v>
      </c>
      <c r="E27" s="165" t="s">
        <v>557</v>
      </c>
      <c r="F27" s="166" t="s">
        <v>556</v>
      </c>
      <c r="G27" s="2" t="s">
        <v>555</v>
      </c>
    </row>
    <row r="28" spans="1:7" ht="125" customHeight="1" x14ac:dyDescent="0.2">
      <c r="A28" s="531"/>
      <c r="B28" s="546" t="s">
        <v>116</v>
      </c>
      <c r="C28" s="33">
        <v>22</v>
      </c>
      <c r="D28" s="44" t="s">
        <v>554</v>
      </c>
      <c r="E28" s="160" t="s">
        <v>553</v>
      </c>
      <c r="F28" s="160" t="s">
        <v>552</v>
      </c>
      <c r="G28" s="1" t="s">
        <v>551</v>
      </c>
    </row>
    <row r="29" spans="1:7" ht="68" customHeight="1" thickBot="1" x14ac:dyDescent="0.25">
      <c r="A29" s="532"/>
      <c r="B29" s="545"/>
      <c r="C29" s="42">
        <v>23</v>
      </c>
      <c r="D29" s="43" t="s">
        <v>550</v>
      </c>
      <c r="E29" s="166" t="s">
        <v>549</v>
      </c>
      <c r="F29" s="166" t="s">
        <v>548</v>
      </c>
      <c r="G29" s="2" t="s">
        <v>547</v>
      </c>
    </row>
    <row r="30" spans="1:7" ht="116" customHeight="1" x14ac:dyDescent="0.2">
      <c r="A30" s="530" t="s">
        <v>4</v>
      </c>
      <c r="B30" s="533"/>
      <c r="C30" s="33">
        <v>24</v>
      </c>
      <c r="D30" s="44" t="s">
        <v>546</v>
      </c>
      <c r="E30" s="161">
        <v>400</v>
      </c>
      <c r="F30" s="167">
        <v>476220</v>
      </c>
      <c r="G30" s="5" t="s">
        <v>545</v>
      </c>
    </row>
    <row r="31" spans="1:7" ht="129" customHeight="1" x14ac:dyDescent="0.2">
      <c r="A31" s="531"/>
      <c r="B31" s="534"/>
      <c r="C31" s="36">
        <v>25</v>
      </c>
      <c r="D31" s="45" t="s">
        <v>544</v>
      </c>
      <c r="E31" s="159">
        <v>2000</v>
      </c>
      <c r="F31" s="159">
        <v>2381100</v>
      </c>
      <c r="G31" s="1" t="s">
        <v>543</v>
      </c>
    </row>
    <row r="32" spans="1:7" ht="107" customHeight="1" x14ac:dyDescent="0.2">
      <c r="A32" s="531"/>
      <c r="B32" s="534"/>
      <c r="C32" s="36">
        <v>26</v>
      </c>
      <c r="D32" s="43" t="s">
        <v>542</v>
      </c>
      <c r="E32" s="160">
        <v>150</v>
      </c>
      <c r="F32" s="159">
        <v>178583</v>
      </c>
      <c r="G32" s="1" t="s">
        <v>541</v>
      </c>
    </row>
    <row r="33" spans="1:7" ht="63" customHeight="1" x14ac:dyDescent="0.2">
      <c r="A33" s="531"/>
      <c r="B33" s="534"/>
      <c r="C33" s="36">
        <v>27</v>
      </c>
      <c r="D33" s="43" t="s">
        <v>540</v>
      </c>
      <c r="E33" s="162">
        <v>1.58</v>
      </c>
      <c r="F33" s="206">
        <v>1886.22</v>
      </c>
      <c r="G33" s="3" t="s">
        <v>539</v>
      </c>
    </row>
    <row r="34" spans="1:7" ht="32.4" customHeight="1" thickBot="1" x14ac:dyDescent="0.25">
      <c r="A34" s="532"/>
      <c r="B34" s="535"/>
      <c r="C34" s="38">
        <v>28</v>
      </c>
      <c r="D34" s="46" t="s">
        <v>538</v>
      </c>
      <c r="E34" s="205">
        <v>1.4</v>
      </c>
      <c r="F34" s="204">
        <v>1667.77</v>
      </c>
      <c r="G34" s="2" t="s">
        <v>537</v>
      </c>
    </row>
    <row r="35" spans="1:7" ht="207" customHeight="1" x14ac:dyDescent="0.2">
      <c r="A35" s="530" t="s">
        <v>5</v>
      </c>
      <c r="B35" s="47"/>
      <c r="C35" s="42">
        <v>29</v>
      </c>
      <c r="D35" s="48" t="s">
        <v>124</v>
      </c>
      <c r="E35" s="577" t="s">
        <v>536</v>
      </c>
      <c r="F35" s="578"/>
      <c r="G35" s="5" t="s">
        <v>535</v>
      </c>
    </row>
    <row r="36" spans="1:7" ht="191" customHeight="1" x14ac:dyDescent="0.2">
      <c r="A36" s="531"/>
      <c r="B36" s="49"/>
      <c r="C36" s="36">
        <v>30</v>
      </c>
      <c r="D36" s="37" t="s">
        <v>125</v>
      </c>
      <c r="E36" s="579" t="s">
        <v>534</v>
      </c>
      <c r="F36" s="570"/>
      <c r="G36" s="3" t="s">
        <v>533</v>
      </c>
    </row>
    <row r="37" spans="1:7" ht="62" customHeight="1" x14ac:dyDescent="0.2">
      <c r="A37" s="531"/>
      <c r="B37" s="49"/>
      <c r="C37" s="36">
        <v>31</v>
      </c>
      <c r="D37" s="37" t="s">
        <v>126</v>
      </c>
      <c r="E37" s="580" t="s">
        <v>528</v>
      </c>
      <c r="F37" s="581"/>
      <c r="G37" s="3" t="s">
        <v>532</v>
      </c>
    </row>
    <row r="38" spans="1:7" ht="49.25" customHeight="1" x14ac:dyDescent="0.2">
      <c r="A38" s="531"/>
      <c r="B38" s="49"/>
      <c r="C38" s="36">
        <v>32</v>
      </c>
      <c r="D38" s="37" t="s">
        <v>127</v>
      </c>
      <c r="E38" s="580" t="s">
        <v>528</v>
      </c>
      <c r="F38" s="581"/>
      <c r="G38" s="3" t="s">
        <v>531</v>
      </c>
    </row>
    <row r="39" spans="1:7" ht="69" customHeight="1" x14ac:dyDescent="0.2">
      <c r="A39" s="531"/>
      <c r="B39" s="49"/>
      <c r="C39" s="36">
        <v>33</v>
      </c>
      <c r="D39" s="37" t="s">
        <v>128</v>
      </c>
      <c r="E39" s="580" t="s">
        <v>530</v>
      </c>
      <c r="F39" s="581"/>
      <c r="G39" s="3" t="s">
        <v>529</v>
      </c>
    </row>
    <row r="40" spans="1:7" ht="49.25" customHeight="1" thickBot="1" x14ac:dyDescent="0.25">
      <c r="A40" s="532"/>
      <c r="B40" s="50"/>
      <c r="C40" s="38">
        <v>34</v>
      </c>
      <c r="D40" s="39" t="s">
        <v>129</v>
      </c>
      <c r="E40" s="582" t="s">
        <v>528</v>
      </c>
      <c r="F40" s="583"/>
      <c r="G40" s="2" t="s">
        <v>527</v>
      </c>
    </row>
    <row r="41" spans="1:7" ht="36.65" customHeight="1" x14ac:dyDescent="0.2">
      <c r="A41" s="523" t="s">
        <v>130</v>
      </c>
      <c r="B41" s="525"/>
      <c r="C41" s="191">
        <v>35</v>
      </c>
      <c r="D41" s="192" t="s">
        <v>131</v>
      </c>
      <c r="E41" s="203" t="s">
        <v>84</v>
      </c>
      <c r="F41" s="202"/>
      <c r="G41" s="19"/>
    </row>
    <row r="42" spans="1:7" ht="36.65" customHeight="1" thickBot="1" x14ac:dyDescent="0.25">
      <c r="A42" s="524"/>
      <c r="B42" s="526"/>
      <c r="C42" s="196">
        <v>36</v>
      </c>
      <c r="D42" s="197" t="s">
        <v>132</v>
      </c>
      <c r="E42" s="201" t="s">
        <v>84</v>
      </c>
      <c r="F42" s="200"/>
      <c r="G42" s="18"/>
    </row>
    <row r="43" spans="1:7" ht="32.4" customHeight="1" thickBot="1" x14ac:dyDescent="0.25">
      <c r="A43" s="55" t="s">
        <v>6</v>
      </c>
      <c r="B43" s="56"/>
      <c r="C43" s="57">
        <v>37</v>
      </c>
      <c r="D43" s="58" t="s">
        <v>133</v>
      </c>
      <c r="E43" s="575" t="s">
        <v>7</v>
      </c>
      <c r="F43" s="576"/>
      <c r="G43" s="199"/>
    </row>
    <row r="44" spans="1:7" x14ac:dyDescent="0.2">
      <c r="A44" s="59"/>
      <c r="B44" s="59"/>
      <c r="C44" s="59"/>
      <c r="D44" s="59"/>
      <c r="E44" s="60"/>
      <c r="F44" s="60"/>
      <c r="G44" s="60"/>
    </row>
    <row r="45" spans="1:7" ht="17.399999999999999" customHeight="1" x14ac:dyDescent="0.2">
      <c r="A45" s="529" t="s">
        <v>134</v>
      </c>
      <c r="B45" s="529"/>
      <c r="C45" s="529"/>
      <c r="D45" s="529"/>
      <c r="E45" s="529"/>
      <c r="F45" s="529"/>
      <c r="G45" s="529"/>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4" manualBreakCount="4">
    <brk id="18" max="6" man="1"/>
    <brk id="23" max="6" man="1"/>
    <brk id="29" max="6" man="1"/>
    <brk id="3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610</v>
      </c>
      <c r="F2" s="558"/>
      <c r="G2" s="559"/>
    </row>
    <row r="3" spans="1:7" ht="15" customHeight="1" x14ac:dyDescent="0.2">
      <c r="A3" s="551"/>
      <c r="B3" s="552"/>
      <c r="C3" s="552"/>
      <c r="D3" s="553"/>
      <c r="E3" s="23" t="s">
        <v>611</v>
      </c>
      <c r="F3" s="24"/>
      <c r="G3" s="25"/>
    </row>
    <row r="4" spans="1:7" ht="15" customHeight="1" x14ac:dyDescent="0.2">
      <c r="A4" s="551"/>
      <c r="B4" s="552"/>
      <c r="C4" s="552"/>
      <c r="D4" s="553"/>
      <c r="E4" s="23" t="s">
        <v>612</v>
      </c>
      <c r="F4" s="24"/>
      <c r="G4" s="25"/>
    </row>
    <row r="5" spans="1:7" s="29" customFormat="1" ht="15" customHeight="1" thickBot="1" x14ac:dyDescent="0.25">
      <c r="A5" s="551"/>
      <c r="B5" s="552"/>
      <c r="C5" s="552"/>
      <c r="D5" s="553"/>
      <c r="E5" s="26" t="s">
        <v>613</v>
      </c>
      <c r="F5" s="27"/>
      <c r="G5" s="28"/>
    </row>
    <row r="6" spans="1:7" s="29" customFormat="1" ht="30" customHeight="1" thickBot="1" x14ac:dyDescent="0.25">
      <c r="A6" s="554"/>
      <c r="B6" s="555"/>
      <c r="C6" s="555"/>
      <c r="D6" s="556"/>
      <c r="E6" s="30" t="s">
        <v>614</v>
      </c>
      <c r="F6" s="31" t="s">
        <v>90</v>
      </c>
      <c r="G6" s="32" t="s">
        <v>1</v>
      </c>
    </row>
    <row r="7" spans="1:7" s="35" customFormat="1" ht="102" customHeight="1" x14ac:dyDescent="0.2">
      <c r="A7" s="530" t="s">
        <v>2</v>
      </c>
      <c r="B7" s="525" t="s">
        <v>615</v>
      </c>
      <c r="C7" s="33">
        <v>1</v>
      </c>
      <c r="D7" s="34" t="s">
        <v>616</v>
      </c>
      <c r="E7" s="211">
        <v>1039</v>
      </c>
      <c r="F7" s="211">
        <v>33206</v>
      </c>
      <c r="G7" s="9" t="s">
        <v>617</v>
      </c>
    </row>
    <row r="8" spans="1:7" s="35" customFormat="1" ht="102.65" customHeight="1" x14ac:dyDescent="0.2">
      <c r="A8" s="531"/>
      <c r="B8" s="560"/>
      <c r="C8" s="36">
        <v>2</v>
      </c>
      <c r="D8" s="37" t="s">
        <v>618</v>
      </c>
      <c r="E8" s="216">
        <v>1318</v>
      </c>
      <c r="F8" s="211">
        <v>42113</v>
      </c>
      <c r="G8" s="9" t="s">
        <v>619</v>
      </c>
    </row>
    <row r="9" spans="1:7" s="35" customFormat="1" ht="92.4" customHeight="1" x14ac:dyDescent="0.2">
      <c r="A9" s="531"/>
      <c r="B9" s="561"/>
      <c r="C9" s="36">
        <v>3</v>
      </c>
      <c r="D9" s="37" t="s">
        <v>620</v>
      </c>
      <c r="E9" s="211">
        <v>2071</v>
      </c>
      <c r="F9" s="214">
        <v>66205</v>
      </c>
      <c r="G9" s="151" t="s">
        <v>621</v>
      </c>
    </row>
    <row r="10" spans="1:7" s="35" customFormat="1" ht="92" customHeight="1" x14ac:dyDescent="0.2">
      <c r="A10" s="531"/>
      <c r="B10" s="560" t="s">
        <v>622</v>
      </c>
      <c r="C10" s="36">
        <v>4</v>
      </c>
      <c r="D10" s="37" t="s">
        <v>623</v>
      </c>
      <c r="E10" s="211">
        <v>1273</v>
      </c>
      <c r="F10" s="211">
        <v>40687</v>
      </c>
      <c r="G10" s="217" t="s">
        <v>624</v>
      </c>
    </row>
    <row r="11" spans="1:7" s="35" customFormat="1" ht="39" customHeight="1" x14ac:dyDescent="0.2">
      <c r="A11" s="531"/>
      <c r="B11" s="560"/>
      <c r="C11" s="36">
        <v>5</v>
      </c>
      <c r="D11" s="37" t="s">
        <v>625</v>
      </c>
      <c r="E11" s="162" t="s">
        <v>84</v>
      </c>
      <c r="F11" s="218"/>
      <c r="G11" s="9"/>
    </row>
    <row r="12" spans="1:7" s="35" customFormat="1" ht="92.4" customHeight="1" x14ac:dyDescent="0.2">
      <c r="A12" s="531"/>
      <c r="B12" s="560"/>
      <c r="C12" s="36">
        <v>6</v>
      </c>
      <c r="D12" s="37" t="s">
        <v>626</v>
      </c>
      <c r="E12" s="219">
        <v>2259</v>
      </c>
      <c r="F12" s="212">
        <v>72205</v>
      </c>
      <c r="G12" s="146" t="s">
        <v>627</v>
      </c>
    </row>
    <row r="13" spans="1:7" s="35" customFormat="1" ht="72.650000000000006" customHeight="1" x14ac:dyDescent="0.2">
      <c r="A13" s="531"/>
      <c r="B13" s="560"/>
      <c r="C13" s="36">
        <v>7</v>
      </c>
      <c r="D13" s="37" t="s">
        <v>628</v>
      </c>
      <c r="E13" s="160">
        <v>843</v>
      </c>
      <c r="F13" s="153">
        <v>26946</v>
      </c>
      <c r="G13" s="4" t="s">
        <v>629</v>
      </c>
    </row>
    <row r="14" spans="1:7" s="35" customFormat="1" ht="63" customHeight="1" x14ac:dyDescent="0.2">
      <c r="A14" s="531"/>
      <c r="B14" s="561"/>
      <c r="C14" s="36">
        <v>8</v>
      </c>
      <c r="D14" s="37" t="s">
        <v>630</v>
      </c>
      <c r="E14" s="160">
        <v>636</v>
      </c>
      <c r="F14" s="153">
        <v>20338</v>
      </c>
      <c r="G14" s="4" t="s">
        <v>631</v>
      </c>
    </row>
    <row r="15" spans="1:7" s="35" customFormat="1" ht="56" customHeight="1" x14ac:dyDescent="0.2">
      <c r="A15" s="531"/>
      <c r="B15" s="562"/>
      <c r="C15" s="36">
        <v>9</v>
      </c>
      <c r="D15" s="37" t="s">
        <v>632</v>
      </c>
      <c r="E15" s="160" t="s">
        <v>633</v>
      </c>
      <c r="F15" s="153" t="s">
        <v>634</v>
      </c>
      <c r="G15" s="220" t="s">
        <v>635</v>
      </c>
    </row>
    <row r="16" spans="1:7" s="35" customFormat="1" ht="37.25" customHeight="1" x14ac:dyDescent="0.2">
      <c r="A16" s="531"/>
      <c r="B16" s="542"/>
      <c r="C16" s="36">
        <v>10</v>
      </c>
      <c r="D16" s="37" t="s">
        <v>636</v>
      </c>
      <c r="E16" s="569" t="s">
        <v>637</v>
      </c>
      <c r="F16" s="570"/>
      <c r="G16" s="9" t="s">
        <v>581</v>
      </c>
    </row>
    <row r="17" spans="1:7" s="35" customFormat="1" ht="162.65" customHeight="1" x14ac:dyDescent="0.2">
      <c r="A17" s="531"/>
      <c r="B17" s="542"/>
      <c r="C17" s="36">
        <v>11</v>
      </c>
      <c r="D17" s="37" t="s">
        <v>103</v>
      </c>
      <c r="E17" s="571" t="s">
        <v>638</v>
      </c>
      <c r="F17" s="572"/>
      <c r="G17" s="221" t="s">
        <v>639</v>
      </c>
    </row>
    <row r="18" spans="1:7" s="35" customFormat="1" ht="54.75" customHeight="1" thickBot="1" x14ac:dyDescent="0.25">
      <c r="A18" s="532"/>
      <c r="B18" s="543"/>
      <c r="C18" s="38">
        <v>12</v>
      </c>
      <c r="D18" s="39" t="s">
        <v>104</v>
      </c>
      <c r="E18" s="573" t="s">
        <v>640</v>
      </c>
      <c r="F18" s="574"/>
      <c r="G18" s="222" t="s">
        <v>641</v>
      </c>
    </row>
    <row r="19" spans="1:7" s="35" customFormat="1" ht="78.650000000000006" customHeight="1" x14ac:dyDescent="0.2">
      <c r="A19" s="530" t="s">
        <v>0</v>
      </c>
      <c r="B19" s="541"/>
      <c r="C19" s="33">
        <v>13</v>
      </c>
      <c r="D19" s="34" t="s">
        <v>105</v>
      </c>
      <c r="E19" s="223">
        <v>2082</v>
      </c>
      <c r="F19" s="224">
        <v>66550</v>
      </c>
      <c r="G19" s="225" t="s">
        <v>642</v>
      </c>
    </row>
    <row r="20" spans="1:7" s="35" customFormat="1" ht="60.65" customHeight="1" x14ac:dyDescent="0.2">
      <c r="A20" s="531"/>
      <c r="B20" s="542"/>
      <c r="C20" s="36">
        <v>14</v>
      </c>
      <c r="D20" s="37" t="s">
        <v>106</v>
      </c>
      <c r="E20" s="226">
        <v>3.32</v>
      </c>
      <c r="F20" s="155">
        <v>106</v>
      </c>
      <c r="G20" s="227" t="s">
        <v>643</v>
      </c>
    </row>
    <row r="21" spans="1:7" s="35" customFormat="1" ht="87" customHeight="1" x14ac:dyDescent="0.2">
      <c r="A21" s="531"/>
      <c r="B21" s="542"/>
      <c r="C21" s="36">
        <v>15</v>
      </c>
      <c r="D21" s="37" t="s">
        <v>107</v>
      </c>
      <c r="E21" s="211">
        <v>13</v>
      </c>
      <c r="F21" s="162">
        <v>402</v>
      </c>
      <c r="G21" s="227" t="s">
        <v>644</v>
      </c>
    </row>
    <row r="22" spans="1:7" s="35" customFormat="1" ht="86" customHeight="1" x14ac:dyDescent="0.2">
      <c r="A22" s="531"/>
      <c r="B22" s="542"/>
      <c r="C22" s="36">
        <v>16</v>
      </c>
      <c r="D22" s="37" t="s">
        <v>108</v>
      </c>
      <c r="E22" s="228">
        <v>45</v>
      </c>
      <c r="F22" s="229">
        <v>1448</v>
      </c>
      <c r="G22" s="227" t="s">
        <v>645</v>
      </c>
    </row>
    <row r="23" spans="1:7" s="35" customFormat="1" ht="74" customHeight="1" thickBot="1" x14ac:dyDescent="0.25">
      <c r="A23" s="532"/>
      <c r="B23" s="543"/>
      <c r="C23" s="40">
        <v>17</v>
      </c>
      <c r="D23" s="41" t="s">
        <v>646</v>
      </c>
      <c r="E23" s="230">
        <v>1971</v>
      </c>
      <c r="F23" s="231">
        <v>63000</v>
      </c>
      <c r="G23" s="232" t="s">
        <v>647</v>
      </c>
    </row>
    <row r="24" spans="1:7" ht="81" customHeight="1" x14ac:dyDescent="0.2">
      <c r="A24" s="530" t="s">
        <v>3</v>
      </c>
      <c r="B24" s="544" t="s">
        <v>110</v>
      </c>
      <c r="C24" s="42">
        <v>18</v>
      </c>
      <c r="D24" s="43" t="s">
        <v>648</v>
      </c>
      <c r="E24" s="161" t="s">
        <v>649</v>
      </c>
      <c r="F24" s="161" t="s">
        <v>650</v>
      </c>
      <c r="G24" s="233" t="s">
        <v>651</v>
      </c>
    </row>
    <row r="25" spans="1:7" ht="86" customHeight="1" thickBot="1" x14ac:dyDescent="0.25">
      <c r="A25" s="531"/>
      <c r="B25" s="545"/>
      <c r="C25" s="42">
        <v>19</v>
      </c>
      <c r="D25" s="43" t="s">
        <v>112</v>
      </c>
      <c r="E25" s="165" t="s">
        <v>652</v>
      </c>
      <c r="F25" s="166" t="s">
        <v>653</v>
      </c>
      <c r="G25" s="222" t="s">
        <v>654</v>
      </c>
    </row>
    <row r="26" spans="1:7" ht="77" customHeight="1" x14ac:dyDescent="0.2">
      <c r="A26" s="531"/>
      <c r="B26" s="546" t="s">
        <v>113</v>
      </c>
      <c r="C26" s="33">
        <v>20</v>
      </c>
      <c r="D26" s="44" t="s">
        <v>114</v>
      </c>
      <c r="E26" s="160" t="s">
        <v>655</v>
      </c>
      <c r="F26" s="160" t="s">
        <v>656</v>
      </c>
      <c r="G26" s="1" t="s">
        <v>657</v>
      </c>
    </row>
    <row r="27" spans="1:7" ht="76.25" customHeight="1" thickBot="1" x14ac:dyDescent="0.25">
      <c r="A27" s="531"/>
      <c r="B27" s="545"/>
      <c r="C27" s="42">
        <v>21</v>
      </c>
      <c r="D27" s="43" t="s">
        <v>115</v>
      </c>
      <c r="E27" s="165" t="s">
        <v>658</v>
      </c>
      <c r="F27" s="166" t="s">
        <v>659</v>
      </c>
      <c r="G27" s="222" t="s">
        <v>660</v>
      </c>
    </row>
    <row r="28" spans="1:7" ht="68.400000000000006" customHeight="1" x14ac:dyDescent="0.2">
      <c r="A28" s="531"/>
      <c r="B28" s="546" t="s">
        <v>116</v>
      </c>
      <c r="C28" s="33">
        <v>22</v>
      </c>
      <c r="D28" s="44" t="s">
        <v>661</v>
      </c>
      <c r="E28" s="160" t="s">
        <v>662</v>
      </c>
      <c r="F28" s="160" t="s">
        <v>663</v>
      </c>
      <c r="G28" s="1" t="s">
        <v>664</v>
      </c>
    </row>
    <row r="29" spans="1:7" ht="61.25" customHeight="1" thickBot="1" x14ac:dyDescent="0.25">
      <c r="A29" s="532"/>
      <c r="B29" s="545"/>
      <c r="C29" s="42">
        <v>23</v>
      </c>
      <c r="D29" s="43" t="s">
        <v>665</v>
      </c>
      <c r="E29" s="166" t="s">
        <v>666</v>
      </c>
      <c r="F29" s="166" t="s">
        <v>667</v>
      </c>
      <c r="G29" s="2" t="s">
        <v>668</v>
      </c>
    </row>
    <row r="30" spans="1:7" ht="108" customHeight="1" x14ac:dyDescent="0.2">
      <c r="A30" s="530" t="s">
        <v>4</v>
      </c>
      <c r="B30" s="533"/>
      <c r="C30" s="33">
        <v>24</v>
      </c>
      <c r="D30" s="44" t="s">
        <v>669</v>
      </c>
      <c r="E30" s="161" t="s">
        <v>670</v>
      </c>
      <c r="F30" s="234" t="s">
        <v>671</v>
      </c>
      <c r="G30" s="188" t="s">
        <v>672</v>
      </c>
    </row>
    <row r="31" spans="1:7" ht="119" customHeight="1" x14ac:dyDescent="0.2">
      <c r="A31" s="531"/>
      <c r="B31" s="534"/>
      <c r="C31" s="36">
        <v>25</v>
      </c>
      <c r="D31" s="45" t="s">
        <v>673</v>
      </c>
      <c r="E31" s="160" t="s">
        <v>674</v>
      </c>
      <c r="F31" s="162" t="s">
        <v>675</v>
      </c>
      <c r="G31" s="189" t="s">
        <v>676</v>
      </c>
    </row>
    <row r="32" spans="1:7" ht="108" customHeight="1" x14ac:dyDescent="0.2">
      <c r="A32" s="531"/>
      <c r="B32" s="534"/>
      <c r="C32" s="36">
        <v>26</v>
      </c>
      <c r="D32" s="43" t="s">
        <v>677</v>
      </c>
      <c r="E32" s="160" t="s">
        <v>678</v>
      </c>
      <c r="F32" s="160" t="s">
        <v>679</v>
      </c>
      <c r="G32" s="189" t="s">
        <v>680</v>
      </c>
    </row>
    <row r="33" spans="1:7" ht="74.400000000000006" customHeight="1" x14ac:dyDescent="0.2">
      <c r="A33" s="531"/>
      <c r="B33" s="534"/>
      <c r="C33" s="36">
        <v>27</v>
      </c>
      <c r="D33" s="43" t="s">
        <v>681</v>
      </c>
      <c r="E33" s="162" t="s">
        <v>682</v>
      </c>
      <c r="F33" s="162" t="s">
        <v>683</v>
      </c>
      <c r="G33" s="3" t="s">
        <v>684</v>
      </c>
    </row>
    <row r="34" spans="1:7" ht="33" customHeight="1" thickBot="1" x14ac:dyDescent="0.25">
      <c r="A34" s="532"/>
      <c r="B34" s="535"/>
      <c r="C34" s="38">
        <v>28</v>
      </c>
      <c r="D34" s="46" t="s">
        <v>685</v>
      </c>
      <c r="E34" s="166">
        <v>0.72</v>
      </c>
      <c r="F34" s="166">
        <v>23.1</v>
      </c>
      <c r="G34" s="2" t="s">
        <v>686</v>
      </c>
    </row>
    <row r="35" spans="1:7" ht="67.25" customHeight="1" x14ac:dyDescent="0.2">
      <c r="A35" s="530" t="s">
        <v>5</v>
      </c>
      <c r="B35" s="47"/>
      <c r="C35" s="42">
        <v>29</v>
      </c>
      <c r="D35" s="48" t="s">
        <v>124</v>
      </c>
      <c r="E35" s="577" t="s">
        <v>687</v>
      </c>
      <c r="F35" s="578"/>
      <c r="G35" s="188" t="s">
        <v>688</v>
      </c>
    </row>
    <row r="36" spans="1:7" ht="67.25" customHeight="1" x14ac:dyDescent="0.2">
      <c r="A36" s="531"/>
      <c r="B36" s="49"/>
      <c r="C36" s="36">
        <v>30</v>
      </c>
      <c r="D36" s="37" t="s">
        <v>125</v>
      </c>
      <c r="E36" s="584" t="s">
        <v>689</v>
      </c>
      <c r="F36" s="570"/>
      <c r="G36" s="3" t="s">
        <v>690</v>
      </c>
    </row>
    <row r="37" spans="1:7" ht="71" customHeight="1" x14ac:dyDescent="0.2">
      <c r="A37" s="531"/>
      <c r="B37" s="49"/>
      <c r="C37" s="36">
        <v>31</v>
      </c>
      <c r="D37" s="37" t="s">
        <v>126</v>
      </c>
      <c r="E37" s="584" t="s">
        <v>691</v>
      </c>
      <c r="F37" s="570"/>
      <c r="G37" s="3" t="s">
        <v>692</v>
      </c>
    </row>
    <row r="38" spans="1:7" ht="66.650000000000006" customHeight="1" x14ac:dyDescent="0.2">
      <c r="A38" s="531"/>
      <c r="B38" s="49"/>
      <c r="C38" s="36">
        <v>32</v>
      </c>
      <c r="D38" s="37" t="s">
        <v>127</v>
      </c>
      <c r="E38" s="580" t="s">
        <v>693</v>
      </c>
      <c r="F38" s="581"/>
      <c r="G38" s="3" t="s">
        <v>694</v>
      </c>
    </row>
    <row r="39" spans="1:7" ht="49.25" customHeight="1" x14ac:dyDescent="0.2">
      <c r="A39" s="531"/>
      <c r="B39" s="49"/>
      <c r="C39" s="36">
        <v>33</v>
      </c>
      <c r="D39" s="37" t="s">
        <v>128</v>
      </c>
      <c r="E39" s="580" t="s">
        <v>695</v>
      </c>
      <c r="F39" s="581"/>
      <c r="G39" s="3" t="s">
        <v>696</v>
      </c>
    </row>
    <row r="40" spans="1:7" ht="49.25" customHeight="1" thickBot="1" x14ac:dyDescent="0.25">
      <c r="A40" s="532"/>
      <c r="B40" s="50"/>
      <c r="C40" s="38">
        <v>34</v>
      </c>
      <c r="D40" s="39" t="s">
        <v>129</v>
      </c>
      <c r="E40" s="585" t="s">
        <v>225</v>
      </c>
      <c r="F40" s="583"/>
      <c r="G40" s="2" t="s">
        <v>697</v>
      </c>
    </row>
    <row r="41" spans="1:7" ht="36" customHeight="1" x14ac:dyDescent="0.2">
      <c r="A41" s="523" t="s">
        <v>130</v>
      </c>
      <c r="B41" s="525"/>
      <c r="C41" s="191">
        <v>35</v>
      </c>
      <c r="D41" s="192" t="s">
        <v>131</v>
      </c>
      <c r="E41" s="235" t="s">
        <v>84</v>
      </c>
      <c r="F41" s="236"/>
      <c r="G41" s="147"/>
    </row>
    <row r="42" spans="1:7" ht="36" customHeight="1" thickBot="1" x14ac:dyDescent="0.25">
      <c r="A42" s="524"/>
      <c r="B42" s="526"/>
      <c r="C42" s="196">
        <v>36</v>
      </c>
      <c r="D42" s="197" t="s">
        <v>132</v>
      </c>
      <c r="E42" s="201" t="s">
        <v>84</v>
      </c>
      <c r="F42" s="236"/>
      <c r="G42" s="18"/>
    </row>
    <row r="43" spans="1:7" ht="32.4" customHeight="1" thickBot="1" x14ac:dyDescent="0.25">
      <c r="A43" s="55" t="s">
        <v>6</v>
      </c>
      <c r="B43" s="56"/>
      <c r="C43" s="57">
        <v>37</v>
      </c>
      <c r="D43" s="58" t="s">
        <v>133</v>
      </c>
      <c r="E43" s="575" t="s">
        <v>7</v>
      </c>
      <c r="F43" s="576"/>
      <c r="G43" s="199"/>
    </row>
    <row r="44" spans="1:7" x14ac:dyDescent="0.2">
      <c r="A44" s="59"/>
      <c r="B44" s="59"/>
      <c r="C44" s="59"/>
      <c r="D44" s="59"/>
      <c r="E44" s="60"/>
      <c r="F44" s="60"/>
      <c r="G44" s="60"/>
    </row>
    <row r="45" spans="1:7" ht="17.399999999999999" customHeight="1" x14ac:dyDescent="0.2">
      <c r="A45" s="529" t="s">
        <v>134</v>
      </c>
      <c r="B45" s="529"/>
      <c r="C45" s="529"/>
      <c r="D45" s="529"/>
      <c r="E45" s="529"/>
      <c r="F45" s="529"/>
      <c r="G45" s="52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698</v>
      </c>
      <c r="F2" s="558"/>
      <c r="G2" s="559"/>
    </row>
    <row r="3" spans="1:7" ht="15" customHeight="1" x14ac:dyDescent="0.2">
      <c r="A3" s="551"/>
      <c r="B3" s="552"/>
      <c r="C3" s="552"/>
      <c r="D3" s="553"/>
      <c r="E3" s="23" t="s">
        <v>231</v>
      </c>
      <c r="F3" s="24"/>
      <c r="G3" s="25"/>
    </row>
    <row r="4" spans="1:7" ht="15" customHeight="1" x14ac:dyDescent="0.2">
      <c r="A4" s="551"/>
      <c r="B4" s="552"/>
      <c r="C4" s="552"/>
      <c r="D4" s="553"/>
      <c r="E4" s="23" t="s">
        <v>232</v>
      </c>
      <c r="F4" s="24"/>
      <c r="G4" s="25"/>
    </row>
    <row r="5" spans="1:7" s="29" customFormat="1" ht="15" customHeight="1" thickBot="1" x14ac:dyDescent="0.25">
      <c r="A5" s="551"/>
      <c r="B5" s="552"/>
      <c r="C5" s="552"/>
      <c r="D5" s="553"/>
      <c r="E5" s="26" t="s">
        <v>89</v>
      </c>
      <c r="F5" s="27"/>
      <c r="G5" s="28"/>
    </row>
    <row r="6" spans="1:7" s="29" customFormat="1" ht="30" customHeight="1" thickBot="1" x14ac:dyDescent="0.25">
      <c r="A6" s="554"/>
      <c r="B6" s="555"/>
      <c r="C6" s="555"/>
      <c r="D6" s="556"/>
      <c r="E6" s="30" t="s">
        <v>699</v>
      </c>
      <c r="F6" s="31" t="s">
        <v>90</v>
      </c>
      <c r="G6" s="32" t="s">
        <v>1</v>
      </c>
    </row>
    <row r="7" spans="1:7" s="35" customFormat="1" ht="102" customHeight="1" x14ac:dyDescent="0.2">
      <c r="A7" s="530" t="s">
        <v>2</v>
      </c>
      <c r="B7" s="525" t="s">
        <v>700</v>
      </c>
      <c r="C7" s="33">
        <v>1</v>
      </c>
      <c r="D7" s="34" t="s">
        <v>236</v>
      </c>
      <c r="E7" s="237">
        <v>468</v>
      </c>
      <c r="F7" s="238">
        <v>3243</v>
      </c>
      <c r="G7" s="239" t="s">
        <v>701</v>
      </c>
    </row>
    <row r="8" spans="1:7" s="35" customFormat="1" ht="99.65" customHeight="1" x14ac:dyDescent="0.2">
      <c r="A8" s="531"/>
      <c r="B8" s="560"/>
      <c r="C8" s="36">
        <v>2</v>
      </c>
      <c r="D8" s="37" t="s">
        <v>702</v>
      </c>
      <c r="E8" s="240">
        <v>770</v>
      </c>
      <c r="F8" s="241">
        <v>5338</v>
      </c>
      <c r="G8" s="242" t="s">
        <v>703</v>
      </c>
    </row>
    <row r="9" spans="1:7" s="35" customFormat="1" ht="89" customHeight="1" x14ac:dyDescent="0.2">
      <c r="A9" s="531"/>
      <c r="B9" s="561"/>
      <c r="C9" s="36">
        <v>3</v>
      </c>
      <c r="D9" s="37" t="s">
        <v>704</v>
      </c>
      <c r="E9" s="240">
        <v>1431</v>
      </c>
      <c r="F9" s="243">
        <v>9916</v>
      </c>
      <c r="G9" s="242" t="s">
        <v>705</v>
      </c>
    </row>
    <row r="10" spans="1:7" s="35" customFormat="1" ht="90" customHeight="1" x14ac:dyDescent="0.2">
      <c r="A10" s="531"/>
      <c r="B10" s="560" t="s">
        <v>149</v>
      </c>
      <c r="C10" s="36">
        <v>4</v>
      </c>
      <c r="D10" s="37" t="s">
        <v>706</v>
      </c>
      <c r="E10" s="240">
        <v>869</v>
      </c>
      <c r="F10" s="241">
        <v>6024</v>
      </c>
      <c r="G10" s="242" t="s">
        <v>707</v>
      </c>
    </row>
    <row r="11" spans="1:7" s="35" customFormat="1" ht="37.25" customHeight="1" x14ac:dyDescent="0.2">
      <c r="A11" s="531"/>
      <c r="B11" s="560"/>
      <c r="C11" s="36">
        <v>5</v>
      </c>
      <c r="D11" s="37" t="s">
        <v>708</v>
      </c>
      <c r="E11" s="244" t="s">
        <v>246</v>
      </c>
      <c r="F11" s="244"/>
      <c r="G11" s="245"/>
    </row>
    <row r="12" spans="1:7" s="35" customFormat="1" ht="91.25" customHeight="1" x14ac:dyDescent="0.2">
      <c r="A12" s="531"/>
      <c r="B12" s="560"/>
      <c r="C12" s="36">
        <v>6</v>
      </c>
      <c r="D12" s="37" t="s">
        <v>709</v>
      </c>
      <c r="E12" s="240">
        <v>2000</v>
      </c>
      <c r="F12" s="243">
        <v>13863</v>
      </c>
      <c r="G12" s="245" t="s">
        <v>710</v>
      </c>
    </row>
    <row r="13" spans="1:7" s="35" customFormat="1" ht="70.25" customHeight="1" x14ac:dyDescent="0.2">
      <c r="A13" s="531"/>
      <c r="B13" s="560"/>
      <c r="C13" s="36">
        <v>7</v>
      </c>
      <c r="D13" s="37" t="s">
        <v>249</v>
      </c>
      <c r="E13" s="246">
        <v>701</v>
      </c>
      <c r="F13" s="247">
        <v>4857</v>
      </c>
      <c r="G13" s="248" t="s">
        <v>711</v>
      </c>
    </row>
    <row r="14" spans="1:7" s="35" customFormat="1" ht="61.25" customHeight="1" x14ac:dyDescent="0.2">
      <c r="A14" s="531"/>
      <c r="B14" s="561"/>
      <c r="C14" s="36">
        <v>8</v>
      </c>
      <c r="D14" s="37" t="s">
        <v>712</v>
      </c>
      <c r="E14" s="246">
        <v>604</v>
      </c>
      <c r="F14" s="247">
        <v>4187</v>
      </c>
      <c r="G14" s="248" t="s">
        <v>713</v>
      </c>
    </row>
    <row r="15" spans="1:7" s="35" customFormat="1" ht="32.4" customHeight="1" x14ac:dyDescent="0.2">
      <c r="A15" s="531"/>
      <c r="B15" s="562"/>
      <c r="C15" s="36">
        <v>9</v>
      </c>
      <c r="D15" s="37" t="s">
        <v>101</v>
      </c>
      <c r="E15" s="246" t="s">
        <v>714</v>
      </c>
      <c r="F15" s="246" t="s">
        <v>715</v>
      </c>
      <c r="G15" s="245" t="s">
        <v>716</v>
      </c>
    </row>
    <row r="16" spans="1:7" s="35" customFormat="1" ht="39" customHeight="1" x14ac:dyDescent="0.2">
      <c r="A16" s="531"/>
      <c r="B16" s="542"/>
      <c r="C16" s="36">
        <v>10</v>
      </c>
      <c r="D16" s="37" t="s">
        <v>102</v>
      </c>
      <c r="E16" s="591" t="s">
        <v>717</v>
      </c>
      <c r="F16" s="592"/>
      <c r="G16" s="249" t="s">
        <v>719</v>
      </c>
    </row>
    <row r="17" spans="1:7" s="35" customFormat="1" ht="245.4" customHeight="1" x14ac:dyDescent="0.2">
      <c r="A17" s="531"/>
      <c r="B17" s="542"/>
      <c r="C17" s="36">
        <v>11</v>
      </c>
      <c r="D17" s="37" t="s">
        <v>103</v>
      </c>
      <c r="E17" s="571" t="s">
        <v>720</v>
      </c>
      <c r="F17" s="572"/>
      <c r="G17" s="4" t="s">
        <v>721</v>
      </c>
    </row>
    <row r="18" spans="1:7" s="35" customFormat="1" ht="45.65" customHeight="1" thickBot="1" x14ac:dyDescent="0.25">
      <c r="A18" s="532"/>
      <c r="B18" s="543"/>
      <c r="C18" s="38">
        <v>12</v>
      </c>
      <c r="D18" s="39" t="s">
        <v>104</v>
      </c>
      <c r="E18" s="573" t="s">
        <v>722</v>
      </c>
      <c r="F18" s="574"/>
      <c r="G18" s="2" t="s">
        <v>723</v>
      </c>
    </row>
    <row r="19" spans="1:7" s="35" customFormat="1" ht="133.25" customHeight="1" x14ac:dyDescent="0.2">
      <c r="A19" s="530" t="s">
        <v>0</v>
      </c>
      <c r="B19" s="541"/>
      <c r="C19" s="33">
        <v>13</v>
      </c>
      <c r="D19" s="34" t="s">
        <v>105</v>
      </c>
      <c r="E19" s="161">
        <v>115</v>
      </c>
      <c r="F19" s="161">
        <v>800</v>
      </c>
      <c r="G19" s="5" t="s">
        <v>724</v>
      </c>
    </row>
    <row r="20" spans="1:7" s="35" customFormat="1" ht="86" customHeight="1" x14ac:dyDescent="0.2">
      <c r="A20" s="531"/>
      <c r="B20" s="542"/>
      <c r="C20" s="36">
        <v>14</v>
      </c>
      <c r="D20" s="37" t="s">
        <v>106</v>
      </c>
      <c r="E20" s="160" t="s">
        <v>725</v>
      </c>
      <c r="F20" s="162" t="s">
        <v>726</v>
      </c>
      <c r="G20" s="3" t="s">
        <v>727</v>
      </c>
    </row>
    <row r="21" spans="1:7" s="35" customFormat="1" ht="74.400000000000006" customHeight="1" x14ac:dyDescent="0.2">
      <c r="A21" s="531"/>
      <c r="B21" s="542"/>
      <c r="C21" s="36">
        <v>15</v>
      </c>
      <c r="D21" s="37" t="s">
        <v>107</v>
      </c>
      <c r="E21" s="162">
        <v>22</v>
      </c>
      <c r="F21" s="162">
        <v>150</v>
      </c>
      <c r="G21" s="3" t="s">
        <v>728</v>
      </c>
    </row>
    <row r="22" spans="1:7" s="35" customFormat="1" ht="69.650000000000006" customHeight="1" x14ac:dyDescent="0.2">
      <c r="A22" s="531"/>
      <c r="B22" s="542"/>
      <c r="C22" s="36">
        <v>16</v>
      </c>
      <c r="D22" s="37" t="s">
        <v>108</v>
      </c>
      <c r="E22" s="162">
        <v>52</v>
      </c>
      <c r="F22" s="162">
        <v>363</v>
      </c>
      <c r="G22" s="1" t="s">
        <v>729</v>
      </c>
    </row>
    <row r="23" spans="1:7" s="35" customFormat="1" ht="90.65" customHeight="1" thickBot="1" x14ac:dyDescent="0.25">
      <c r="A23" s="532"/>
      <c r="B23" s="543"/>
      <c r="C23" s="40">
        <v>17</v>
      </c>
      <c r="D23" s="41" t="s">
        <v>109</v>
      </c>
      <c r="E23" s="250">
        <v>2164</v>
      </c>
      <c r="F23" s="250">
        <v>15000</v>
      </c>
      <c r="G23" s="6" t="s">
        <v>730</v>
      </c>
    </row>
    <row r="24" spans="1:7" ht="63" customHeight="1" x14ac:dyDescent="0.2">
      <c r="A24" s="530" t="s">
        <v>3</v>
      </c>
      <c r="B24" s="544" t="s">
        <v>110</v>
      </c>
      <c r="C24" s="42">
        <v>18</v>
      </c>
      <c r="D24" s="43" t="s">
        <v>731</v>
      </c>
      <c r="E24" s="161" t="s">
        <v>732</v>
      </c>
      <c r="F24" s="161" t="s">
        <v>733</v>
      </c>
      <c r="G24" s="5" t="s">
        <v>734</v>
      </c>
    </row>
    <row r="25" spans="1:7" ht="68" customHeight="1" thickBot="1" x14ac:dyDescent="0.25">
      <c r="A25" s="531"/>
      <c r="B25" s="545"/>
      <c r="C25" s="42">
        <v>19</v>
      </c>
      <c r="D25" s="43" t="s">
        <v>112</v>
      </c>
      <c r="E25" s="165" t="s">
        <v>735</v>
      </c>
      <c r="F25" s="166" t="s">
        <v>736</v>
      </c>
      <c r="G25" s="2" t="s">
        <v>12</v>
      </c>
    </row>
    <row r="26" spans="1:7" ht="70.25" customHeight="1" x14ac:dyDescent="0.2">
      <c r="A26" s="531"/>
      <c r="B26" s="546" t="s">
        <v>113</v>
      </c>
      <c r="C26" s="33">
        <v>20</v>
      </c>
      <c r="D26" s="44" t="s">
        <v>114</v>
      </c>
      <c r="E26" s="160" t="s">
        <v>737</v>
      </c>
      <c r="F26" s="160" t="s">
        <v>738</v>
      </c>
      <c r="G26" s="1" t="s">
        <v>739</v>
      </c>
    </row>
    <row r="27" spans="1:7" ht="54.65" customHeight="1" thickBot="1" x14ac:dyDescent="0.25">
      <c r="A27" s="531"/>
      <c r="B27" s="545"/>
      <c r="C27" s="42">
        <v>21</v>
      </c>
      <c r="D27" s="43" t="s">
        <v>115</v>
      </c>
      <c r="E27" s="165" t="s">
        <v>740</v>
      </c>
      <c r="F27" s="166" t="s">
        <v>741</v>
      </c>
      <c r="G27" s="2" t="s">
        <v>158</v>
      </c>
    </row>
    <row r="28" spans="1:7" ht="78" customHeight="1" x14ac:dyDescent="0.2">
      <c r="A28" s="531"/>
      <c r="B28" s="546" t="s">
        <v>116</v>
      </c>
      <c r="C28" s="33">
        <v>22</v>
      </c>
      <c r="D28" s="44" t="s">
        <v>117</v>
      </c>
      <c r="E28" s="160" t="s">
        <v>742</v>
      </c>
      <c r="F28" s="160" t="s">
        <v>743</v>
      </c>
      <c r="G28" s="1" t="s">
        <v>744</v>
      </c>
    </row>
    <row r="29" spans="1:7" ht="60" customHeight="1" thickBot="1" x14ac:dyDescent="0.25">
      <c r="A29" s="532"/>
      <c r="B29" s="545"/>
      <c r="C29" s="42">
        <v>23</v>
      </c>
      <c r="D29" s="43" t="s">
        <v>745</v>
      </c>
      <c r="E29" s="166" t="s">
        <v>746</v>
      </c>
      <c r="F29" s="166" t="s">
        <v>747</v>
      </c>
      <c r="G29" s="2" t="s">
        <v>158</v>
      </c>
    </row>
    <row r="30" spans="1:7" ht="105.65" customHeight="1" x14ac:dyDescent="0.2">
      <c r="A30" s="530" t="s">
        <v>4</v>
      </c>
      <c r="B30" s="533"/>
      <c r="C30" s="33">
        <v>24</v>
      </c>
      <c r="D30" s="44" t="s">
        <v>748</v>
      </c>
      <c r="E30" s="161" t="s">
        <v>749</v>
      </c>
      <c r="F30" s="161" t="s">
        <v>750</v>
      </c>
      <c r="G30" s="5" t="s">
        <v>751</v>
      </c>
    </row>
    <row r="31" spans="1:7" ht="126" customHeight="1" x14ac:dyDescent="0.2">
      <c r="A31" s="531"/>
      <c r="B31" s="534"/>
      <c r="C31" s="36">
        <v>25</v>
      </c>
      <c r="D31" s="45" t="s">
        <v>752</v>
      </c>
      <c r="E31" s="160" t="s">
        <v>753</v>
      </c>
      <c r="F31" s="160" t="s">
        <v>754</v>
      </c>
      <c r="G31" s="1" t="s">
        <v>755</v>
      </c>
    </row>
    <row r="32" spans="1:7" ht="105" customHeight="1" x14ac:dyDescent="0.2">
      <c r="A32" s="531"/>
      <c r="B32" s="534"/>
      <c r="C32" s="36">
        <v>26</v>
      </c>
      <c r="D32" s="43" t="s">
        <v>121</v>
      </c>
      <c r="E32" s="246">
        <v>400</v>
      </c>
      <c r="F32" s="241">
        <v>2772</v>
      </c>
      <c r="G32" s="242" t="s">
        <v>756</v>
      </c>
    </row>
    <row r="33" spans="1:7" ht="66.650000000000006" customHeight="1" x14ac:dyDescent="0.2">
      <c r="A33" s="531"/>
      <c r="B33" s="534"/>
      <c r="C33" s="36">
        <v>27</v>
      </c>
      <c r="D33" s="43" t="s">
        <v>757</v>
      </c>
      <c r="E33" s="162">
        <v>0.94</v>
      </c>
      <c r="F33" s="162">
        <v>6.51</v>
      </c>
      <c r="G33" s="3" t="s">
        <v>758</v>
      </c>
    </row>
    <row r="34" spans="1:7" ht="69" customHeight="1" thickBot="1" x14ac:dyDescent="0.25">
      <c r="A34" s="532"/>
      <c r="B34" s="535"/>
      <c r="C34" s="38">
        <v>28</v>
      </c>
      <c r="D34" s="46" t="s">
        <v>759</v>
      </c>
      <c r="E34" s="166">
        <v>0.88</v>
      </c>
      <c r="F34" s="166">
        <v>6.1</v>
      </c>
      <c r="G34" s="2" t="s">
        <v>760</v>
      </c>
    </row>
    <row r="35" spans="1:7" ht="97.25" customHeight="1" x14ac:dyDescent="0.2">
      <c r="A35" s="530" t="s">
        <v>5</v>
      </c>
      <c r="B35" s="47"/>
      <c r="C35" s="42">
        <v>29</v>
      </c>
      <c r="D35" s="48" t="s">
        <v>124</v>
      </c>
      <c r="E35" s="586" t="s">
        <v>761</v>
      </c>
      <c r="F35" s="587"/>
      <c r="G35" s="188" t="s">
        <v>762</v>
      </c>
    </row>
    <row r="36" spans="1:7" ht="67.25" customHeight="1" x14ac:dyDescent="0.2">
      <c r="A36" s="531"/>
      <c r="B36" s="49"/>
      <c r="C36" s="36">
        <v>30</v>
      </c>
      <c r="D36" s="37" t="s">
        <v>125</v>
      </c>
      <c r="E36" s="588" t="s">
        <v>763</v>
      </c>
      <c r="F36" s="588"/>
      <c r="G36" s="189" t="s">
        <v>313</v>
      </c>
    </row>
    <row r="37" spans="1:7" ht="189" customHeight="1" x14ac:dyDescent="0.2">
      <c r="A37" s="531"/>
      <c r="B37" s="49"/>
      <c r="C37" s="36">
        <v>31</v>
      </c>
      <c r="D37" s="37" t="s">
        <v>126</v>
      </c>
      <c r="E37" s="588" t="s">
        <v>764</v>
      </c>
      <c r="F37" s="588"/>
      <c r="G37" s="189" t="s">
        <v>315</v>
      </c>
    </row>
    <row r="38" spans="1:7" ht="49.25" customHeight="1" x14ac:dyDescent="0.2">
      <c r="A38" s="531"/>
      <c r="B38" s="49"/>
      <c r="C38" s="36">
        <v>32</v>
      </c>
      <c r="D38" s="37" t="s">
        <v>127</v>
      </c>
      <c r="E38" s="588" t="s">
        <v>765</v>
      </c>
      <c r="F38" s="588"/>
      <c r="G38" s="189" t="s">
        <v>766</v>
      </c>
    </row>
    <row r="39" spans="1:7" ht="49.25" customHeight="1" x14ac:dyDescent="0.2">
      <c r="A39" s="531"/>
      <c r="B39" s="49"/>
      <c r="C39" s="36">
        <v>33</v>
      </c>
      <c r="D39" s="37" t="s">
        <v>128</v>
      </c>
      <c r="E39" s="588" t="s">
        <v>765</v>
      </c>
      <c r="F39" s="588"/>
      <c r="G39" s="189" t="s">
        <v>319</v>
      </c>
    </row>
    <row r="40" spans="1:7" ht="72" customHeight="1" thickBot="1" x14ac:dyDescent="0.25">
      <c r="A40" s="532"/>
      <c r="B40" s="50"/>
      <c r="C40" s="38">
        <v>34</v>
      </c>
      <c r="D40" s="39" t="s">
        <v>129</v>
      </c>
      <c r="E40" s="589" t="s">
        <v>765</v>
      </c>
      <c r="F40" s="590"/>
      <c r="G40" s="190" t="s">
        <v>321</v>
      </c>
    </row>
    <row r="41" spans="1:7" ht="38" customHeight="1" x14ac:dyDescent="0.2">
      <c r="A41" s="523" t="s">
        <v>130</v>
      </c>
      <c r="B41" s="525"/>
      <c r="C41" s="191">
        <v>35</v>
      </c>
      <c r="D41" s="192" t="s">
        <v>131</v>
      </c>
      <c r="E41" s="145" t="s">
        <v>322</v>
      </c>
      <c r="F41" s="146"/>
      <c r="G41" s="147"/>
    </row>
    <row r="42" spans="1:7" ht="38" customHeight="1" thickBot="1" x14ac:dyDescent="0.25">
      <c r="A42" s="524"/>
      <c r="B42" s="526"/>
      <c r="C42" s="196">
        <v>36</v>
      </c>
      <c r="D42" s="197" t="s">
        <v>132</v>
      </c>
      <c r="E42" s="150" t="s">
        <v>322</v>
      </c>
      <c r="F42" s="151"/>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529" t="s">
        <v>134</v>
      </c>
      <c r="B45" s="529"/>
      <c r="C45" s="529"/>
      <c r="D45" s="529"/>
      <c r="E45" s="529"/>
      <c r="F45" s="529"/>
      <c r="G45" s="52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767</v>
      </c>
      <c r="F2" s="558"/>
      <c r="G2" s="559"/>
    </row>
    <row r="3" spans="1:7" ht="15" customHeight="1" x14ac:dyDescent="0.2">
      <c r="A3" s="551"/>
      <c r="B3" s="552"/>
      <c r="C3" s="552"/>
      <c r="D3" s="553"/>
      <c r="E3" s="23" t="s">
        <v>768</v>
      </c>
      <c r="F3" s="24"/>
      <c r="G3" s="25"/>
    </row>
    <row r="4" spans="1:7" ht="15" customHeight="1" x14ac:dyDescent="0.2">
      <c r="A4" s="551"/>
      <c r="B4" s="552"/>
      <c r="C4" s="552"/>
      <c r="D4" s="553"/>
      <c r="E4" s="23" t="s">
        <v>769</v>
      </c>
      <c r="F4" s="24"/>
      <c r="G4" s="25"/>
    </row>
    <row r="5" spans="1:7" s="29" customFormat="1" ht="15" customHeight="1" thickBot="1" x14ac:dyDescent="0.25">
      <c r="A5" s="551"/>
      <c r="B5" s="552"/>
      <c r="C5" s="552"/>
      <c r="D5" s="553"/>
      <c r="E5" s="26" t="s">
        <v>613</v>
      </c>
      <c r="F5" s="27"/>
      <c r="G5" s="28"/>
    </row>
    <row r="6" spans="1:7" s="29" customFormat="1" ht="30" customHeight="1" thickBot="1" x14ac:dyDescent="0.25">
      <c r="A6" s="554"/>
      <c r="B6" s="555"/>
      <c r="C6" s="555"/>
      <c r="D6" s="556"/>
      <c r="E6" s="30" t="s">
        <v>452</v>
      </c>
      <c r="F6" s="31" t="s">
        <v>90</v>
      </c>
      <c r="G6" s="32" t="s">
        <v>1</v>
      </c>
    </row>
    <row r="7" spans="1:7" s="35" customFormat="1" ht="105" customHeight="1" x14ac:dyDescent="0.2">
      <c r="A7" s="530" t="s">
        <v>2</v>
      </c>
      <c r="B7" s="525" t="s">
        <v>770</v>
      </c>
      <c r="C7" s="33">
        <v>1</v>
      </c>
      <c r="D7" s="34" t="s">
        <v>771</v>
      </c>
      <c r="E7" s="237">
        <v>558</v>
      </c>
      <c r="F7" s="251">
        <v>3868</v>
      </c>
      <c r="G7" s="252" t="s">
        <v>772</v>
      </c>
    </row>
    <row r="8" spans="1:7" s="35" customFormat="1" ht="104" customHeight="1" x14ac:dyDescent="0.2">
      <c r="A8" s="531"/>
      <c r="B8" s="560"/>
      <c r="C8" s="36">
        <v>2</v>
      </c>
      <c r="D8" s="37" t="s">
        <v>773</v>
      </c>
      <c r="E8" s="240">
        <v>1016</v>
      </c>
      <c r="F8" s="251">
        <v>7045</v>
      </c>
      <c r="G8" s="252" t="s">
        <v>774</v>
      </c>
    </row>
    <row r="9" spans="1:7" s="35" customFormat="1" ht="92.4" customHeight="1" x14ac:dyDescent="0.2">
      <c r="A9" s="531"/>
      <c r="B9" s="561"/>
      <c r="C9" s="36">
        <v>3</v>
      </c>
      <c r="D9" s="37" t="s">
        <v>775</v>
      </c>
      <c r="E9" s="253">
        <v>1774</v>
      </c>
      <c r="F9" s="254">
        <v>12295</v>
      </c>
      <c r="G9" s="252" t="s">
        <v>776</v>
      </c>
    </row>
    <row r="10" spans="1:7" s="35" customFormat="1" ht="90.65" customHeight="1" x14ac:dyDescent="0.2">
      <c r="A10" s="531"/>
      <c r="B10" s="560" t="s">
        <v>777</v>
      </c>
      <c r="C10" s="36">
        <v>4</v>
      </c>
      <c r="D10" s="37" t="s">
        <v>150</v>
      </c>
      <c r="E10" s="240">
        <v>973</v>
      </c>
      <c r="F10" s="251">
        <v>6742</v>
      </c>
      <c r="G10" s="252" t="s">
        <v>778</v>
      </c>
    </row>
    <row r="11" spans="1:7" s="35" customFormat="1" ht="41" customHeight="1" x14ac:dyDescent="0.2">
      <c r="A11" s="531"/>
      <c r="B11" s="560"/>
      <c r="C11" s="36">
        <v>5</v>
      </c>
      <c r="D11" s="37" t="s">
        <v>779</v>
      </c>
      <c r="E11" s="255" t="s">
        <v>322</v>
      </c>
      <c r="F11" s="256"/>
      <c r="G11" s="245"/>
    </row>
    <row r="12" spans="1:7" s="35" customFormat="1" ht="90" customHeight="1" x14ac:dyDescent="0.2">
      <c r="A12" s="531"/>
      <c r="B12" s="560"/>
      <c r="C12" s="36">
        <v>6</v>
      </c>
      <c r="D12" s="37" t="s">
        <v>780</v>
      </c>
      <c r="E12" s="241">
        <v>1919</v>
      </c>
      <c r="F12" s="251">
        <v>13303</v>
      </c>
      <c r="G12" s="257" t="s">
        <v>781</v>
      </c>
    </row>
    <row r="13" spans="1:7" s="259" customFormat="1" ht="59" customHeight="1" x14ac:dyDescent="0.2">
      <c r="A13" s="531"/>
      <c r="B13" s="560"/>
      <c r="C13" s="258">
        <v>7</v>
      </c>
      <c r="D13" s="37" t="s">
        <v>782</v>
      </c>
      <c r="E13" s="246">
        <v>746</v>
      </c>
      <c r="F13" s="241">
        <v>5167</v>
      </c>
      <c r="G13" s="248" t="s">
        <v>783</v>
      </c>
    </row>
    <row r="14" spans="1:7" s="35" customFormat="1" ht="54" customHeight="1" x14ac:dyDescent="0.2">
      <c r="A14" s="531"/>
      <c r="B14" s="561"/>
      <c r="C14" s="36">
        <v>8</v>
      </c>
      <c r="D14" s="37" t="s">
        <v>784</v>
      </c>
      <c r="E14" s="246">
        <v>500</v>
      </c>
      <c r="F14" s="241">
        <v>3463</v>
      </c>
      <c r="G14" s="248" t="s">
        <v>785</v>
      </c>
    </row>
    <row r="15" spans="1:7" s="35" customFormat="1" ht="47.4" customHeight="1" x14ac:dyDescent="0.2">
      <c r="A15" s="531"/>
      <c r="B15" s="562"/>
      <c r="C15" s="36">
        <v>9</v>
      </c>
      <c r="D15" s="37" t="s">
        <v>786</v>
      </c>
      <c r="E15" s="246" t="s">
        <v>787</v>
      </c>
      <c r="F15" s="241" t="s">
        <v>788</v>
      </c>
      <c r="G15" s="245" t="s">
        <v>789</v>
      </c>
    </row>
    <row r="16" spans="1:7" s="35" customFormat="1" ht="39" customHeight="1" x14ac:dyDescent="0.2">
      <c r="A16" s="531"/>
      <c r="B16" s="542"/>
      <c r="C16" s="36">
        <v>10</v>
      </c>
      <c r="D16" s="37" t="s">
        <v>790</v>
      </c>
      <c r="E16" s="595" t="s">
        <v>791</v>
      </c>
      <c r="F16" s="596"/>
      <c r="G16" s="249" t="s">
        <v>792</v>
      </c>
    </row>
    <row r="17" spans="1:7" s="35" customFormat="1" ht="239" customHeight="1" x14ac:dyDescent="0.2">
      <c r="A17" s="531"/>
      <c r="B17" s="542"/>
      <c r="C17" s="36">
        <v>11</v>
      </c>
      <c r="D17" s="37" t="s">
        <v>793</v>
      </c>
      <c r="E17" s="597" t="s">
        <v>794</v>
      </c>
      <c r="F17" s="598"/>
      <c r="G17" s="248" t="s">
        <v>795</v>
      </c>
    </row>
    <row r="18" spans="1:7" s="35" customFormat="1" ht="51" customHeight="1" thickBot="1" x14ac:dyDescent="0.25">
      <c r="A18" s="532"/>
      <c r="B18" s="543"/>
      <c r="C18" s="38">
        <v>12</v>
      </c>
      <c r="D18" s="39" t="s">
        <v>796</v>
      </c>
      <c r="E18" s="599" t="s">
        <v>797</v>
      </c>
      <c r="F18" s="600"/>
      <c r="G18" s="260" t="s">
        <v>798</v>
      </c>
    </row>
    <row r="19" spans="1:7" s="35" customFormat="1" ht="80.400000000000006" customHeight="1" x14ac:dyDescent="0.2">
      <c r="A19" s="530" t="s">
        <v>0</v>
      </c>
      <c r="B19" s="541"/>
      <c r="C19" s="33">
        <v>13</v>
      </c>
      <c r="D19" s="34" t="s">
        <v>105</v>
      </c>
      <c r="E19" s="261">
        <v>216</v>
      </c>
      <c r="F19" s="238">
        <v>1500</v>
      </c>
      <c r="G19" s="239" t="s">
        <v>799</v>
      </c>
    </row>
    <row r="20" spans="1:7" s="35" customFormat="1" ht="74.400000000000006" customHeight="1" x14ac:dyDescent="0.2">
      <c r="A20" s="531"/>
      <c r="B20" s="542"/>
      <c r="C20" s="36">
        <v>14</v>
      </c>
      <c r="D20" s="37" t="s">
        <v>106</v>
      </c>
      <c r="E20" s="246" t="s">
        <v>800</v>
      </c>
      <c r="F20" s="244" t="s">
        <v>801</v>
      </c>
      <c r="G20" s="245" t="s">
        <v>802</v>
      </c>
    </row>
    <row r="21" spans="1:7" s="35" customFormat="1" ht="68" customHeight="1" x14ac:dyDescent="0.2">
      <c r="A21" s="531"/>
      <c r="B21" s="542"/>
      <c r="C21" s="36">
        <v>15</v>
      </c>
      <c r="D21" s="37" t="s">
        <v>107</v>
      </c>
      <c r="E21" s="244" t="s">
        <v>803</v>
      </c>
      <c r="F21" s="244" t="s">
        <v>804</v>
      </c>
      <c r="G21" s="245" t="s">
        <v>805</v>
      </c>
    </row>
    <row r="22" spans="1:7" s="35" customFormat="1" ht="98.4" customHeight="1" x14ac:dyDescent="0.2">
      <c r="A22" s="531"/>
      <c r="B22" s="542"/>
      <c r="C22" s="36">
        <v>16</v>
      </c>
      <c r="D22" s="37" t="s">
        <v>108</v>
      </c>
      <c r="E22" s="262">
        <v>132</v>
      </c>
      <c r="F22" s="263">
        <v>913</v>
      </c>
      <c r="G22" s="242" t="s">
        <v>806</v>
      </c>
    </row>
    <row r="23" spans="1:7" s="35" customFormat="1" ht="104.4" customHeight="1" thickBot="1" x14ac:dyDescent="0.25">
      <c r="A23" s="532"/>
      <c r="B23" s="543"/>
      <c r="C23" s="40">
        <v>17</v>
      </c>
      <c r="D23" s="41" t="s">
        <v>807</v>
      </c>
      <c r="E23" s="264">
        <v>2092</v>
      </c>
      <c r="F23" s="264">
        <v>14500</v>
      </c>
      <c r="G23" s="6" t="s">
        <v>808</v>
      </c>
    </row>
    <row r="24" spans="1:7" ht="83" customHeight="1" x14ac:dyDescent="0.2">
      <c r="A24" s="530" t="s">
        <v>3</v>
      </c>
      <c r="B24" s="544" t="s">
        <v>110</v>
      </c>
      <c r="C24" s="42">
        <v>18</v>
      </c>
      <c r="D24" s="43" t="s">
        <v>809</v>
      </c>
      <c r="E24" s="261" t="s">
        <v>810</v>
      </c>
      <c r="F24" s="261" t="s">
        <v>811</v>
      </c>
      <c r="G24" s="239" t="s">
        <v>812</v>
      </c>
    </row>
    <row r="25" spans="1:7" ht="61.25" customHeight="1" thickBot="1" x14ac:dyDescent="0.25">
      <c r="A25" s="531"/>
      <c r="B25" s="545"/>
      <c r="C25" s="42">
        <v>19</v>
      </c>
      <c r="D25" s="43" t="s">
        <v>112</v>
      </c>
      <c r="E25" s="265" t="s">
        <v>813</v>
      </c>
      <c r="F25" s="266" t="s">
        <v>814</v>
      </c>
      <c r="G25" s="260" t="s">
        <v>815</v>
      </c>
    </row>
    <row r="26" spans="1:7" ht="83" customHeight="1" x14ac:dyDescent="0.2">
      <c r="A26" s="531"/>
      <c r="B26" s="546" t="s">
        <v>113</v>
      </c>
      <c r="C26" s="33">
        <v>20</v>
      </c>
      <c r="D26" s="44" t="s">
        <v>114</v>
      </c>
      <c r="E26" s="246" t="s">
        <v>816</v>
      </c>
      <c r="F26" s="246" t="s">
        <v>817</v>
      </c>
      <c r="G26" s="242" t="s">
        <v>818</v>
      </c>
    </row>
    <row r="27" spans="1:7" ht="79.25" customHeight="1" thickBot="1" x14ac:dyDescent="0.25">
      <c r="A27" s="531"/>
      <c r="B27" s="545"/>
      <c r="C27" s="42">
        <v>21</v>
      </c>
      <c r="D27" s="43" t="s">
        <v>115</v>
      </c>
      <c r="E27" s="265" t="s">
        <v>819</v>
      </c>
      <c r="F27" s="266" t="s">
        <v>820</v>
      </c>
      <c r="G27" s="260" t="s">
        <v>821</v>
      </c>
    </row>
    <row r="28" spans="1:7" ht="92" customHeight="1" x14ac:dyDescent="0.2">
      <c r="A28" s="531"/>
      <c r="B28" s="546" t="s">
        <v>116</v>
      </c>
      <c r="C28" s="33">
        <v>22</v>
      </c>
      <c r="D28" s="44" t="s">
        <v>822</v>
      </c>
      <c r="E28" s="246" t="s">
        <v>823</v>
      </c>
      <c r="F28" s="246" t="s">
        <v>824</v>
      </c>
      <c r="G28" s="242" t="s">
        <v>825</v>
      </c>
    </row>
    <row r="29" spans="1:7" ht="86" customHeight="1" thickBot="1" x14ac:dyDescent="0.25">
      <c r="A29" s="532"/>
      <c r="B29" s="545"/>
      <c r="C29" s="42">
        <v>23</v>
      </c>
      <c r="D29" s="43" t="s">
        <v>204</v>
      </c>
      <c r="E29" s="266" t="s">
        <v>826</v>
      </c>
      <c r="F29" s="266" t="s">
        <v>827</v>
      </c>
      <c r="G29" s="260" t="s">
        <v>828</v>
      </c>
    </row>
    <row r="30" spans="1:7" ht="113" customHeight="1" x14ac:dyDescent="0.2">
      <c r="A30" s="530" t="s">
        <v>4</v>
      </c>
      <c r="B30" s="533"/>
      <c r="C30" s="33">
        <v>24</v>
      </c>
      <c r="D30" s="44" t="s">
        <v>829</v>
      </c>
      <c r="E30" s="261">
        <v>172</v>
      </c>
      <c r="F30" s="238">
        <v>1190</v>
      </c>
      <c r="G30" s="239" t="s">
        <v>830</v>
      </c>
    </row>
    <row r="31" spans="1:7" ht="123" customHeight="1" x14ac:dyDescent="0.2">
      <c r="A31" s="531"/>
      <c r="B31" s="534"/>
      <c r="C31" s="36">
        <v>25</v>
      </c>
      <c r="D31" s="45" t="s">
        <v>831</v>
      </c>
      <c r="E31" s="241">
        <v>1902</v>
      </c>
      <c r="F31" s="241">
        <v>13181</v>
      </c>
      <c r="G31" s="242" t="s">
        <v>832</v>
      </c>
    </row>
    <row r="32" spans="1:7" ht="108.65" customHeight="1" x14ac:dyDescent="0.2">
      <c r="A32" s="531"/>
      <c r="B32" s="534"/>
      <c r="C32" s="36">
        <v>26</v>
      </c>
      <c r="D32" s="43" t="s">
        <v>833</v>
      </c>
      <c r="E32" s="246">
        <v>553</v>
      </c>
      <c r="F32" s="241">
        <v>3836</v>
      </c>
      <c r="G32" s="242" t="s">
        <v>834</v>
      </c>
    </row>
    <row r="33" spans="1:7" ht="63.65" customHeight="1" x14ac:dyDescent="0.2">
      <c r="A33" s="531"/>
      <c r="B33" s="534"/>
      <c r="C33" s="36">
        <v>27</v>
      </c>
      <c r="D33" s="43" t="s">
        <v>681</v>
      </c>
      <c r="E33" s="244">
        <v>0.98</v>
      </c>
      <c r="F33" s="244">
        <v>6.78</v>
      </c>
      <c r="G33" s="245" t="s">
        <v>835</v>
      </c>
    </row>
    <row r="34" spans="1:7" ht="57" customHeight="1" thickBot="1" x14ac:dyDescent="0.25">
      <c r="A34" s="532"/>
      <c r="B34" s="535"/>
      <c r="C34" s="38">
        <v>28</v>
      </c>
      <c r="D34" s="46" t="s">
        <v>215</v>
      </c>
      <c r="E34" s="266">
        <v>0.86</v>
      </c>
      <c r="F34" s="266">
        <v>5.99</v>
      </c>
      <c r="G34" s="260" t="s">
        <v>836</v>
      </c>
    </row>
    <row r="35" spans="1:7" ht="98" customHeight="1" x14ac:dyDescent="0.2">
      <c r="A35" s="530" t="s">
        <v>5</v>
      </c>
      <c r="B35" s="47"/>
      <c r="C35" s="42">
        <v>29</v>
      </c>
      <c r="D35" s="48" t="s">
        <v>124</v>
      </c>
      <c r="E35" s="586" t="s">
        <v>837</v>
      </c>
      <c r="F35" s="587"/>
      <c r="G35" s="188" t="s">
        <v>838</v>
      </c>
    </row>
    <row r="36" spans="1:7" ht="67.25" customHeight="1" x14ac:dyDescent="0.2">
      <c r="A36" s="531"/>
      <c r="B36" s="49"/>
      <c r="C36" s="36">
        <v>30</v>
      </c>
      <c r="D36" s="37" t="s">
        <v>125</v>
      </c>
      <c r="E36" s="588" t="s">
        <v>839</v>
      </c>
      <c r="F36" s="588"/>
      <c r="G36" s="189" t="s">
        <v>313</v>
      </c>
    </row>
    <row r="37" spans="1:7" ht="189" customHeight="1" x14ac:dyDescent="0.2">
      <c r="A37" s="531"/>
      <c r="B37" s="49"/>
      <c r="C37" s="36">
        <v>31</v>
      </c>
      <c r="D37" s="37" t="s">
        <v>126</v>
      </c>
      <c r="E37" s="588" t="s">
        <v>840</v>
      </c>
      <c r="F37" s="588"/>
      <c r="G37" s="189" t="s">
        <v>315</v>
      </c>
    </row>
    <row r="38" spans="1:7" ht="49.25" customHeight="1" x14ac:dyDescent="0.2">
      <c r="A38" s="531"/>
      <c r="B38" s="49"/>
      <c r="C38" s="36">
        <v>32</v>
      </c>
      <c r="D38" s="37" t="s">
        <v>127</v>
      </c>
      <c r="E38" s="588" t="s">
        <v>841</v>
      </c>
      <c r="F38" s="588"/>
      <c r="G38" s="189" t="s">
        <v>842</v>
      </c>
    </row>
    <row r="39" spans="1:7" ht="49.25" customHeight="1" x14ac:dyDescent="0.2">
      <c r="A39" s="531"/>
      <c r="B39" s="49"/>
      <c r="C39" s="36">
        <v>33</v>
      </c>
      <c r="D39" s="37" t="s">
        <v>128</v>
      </c>
      <c r="E39" s="588" t="s">
        <v>841</v>
      </c>
      <c r="F39" s="588"/>
      <c r="G39" s="189" t="s">
        <v>319</v>
      </c>
    </row>
    <row r="40" spans="1:7" ht="80.400000000000006" customHeight="1" thickBot="1" x14ac:dyDescent="0.25">
      <c r="A40" s="532"/>
      <c r="B40" s="50"/>
      <c r="C40" s="38">
        <v>34</v>
      </c>
      <c r="D40" s="39" t="s">
        <v>129</v>
      </c>
      <c r="E40" s="589" t="s">
        <v>843</v>
      </c>
      <c r="F40" s="590"/>
      <c r="G40" s="190" t="s">
        <v>321</v>
      </c>
    </row>
    <row r="41" spans="1:7" ht="42.65" customHeight="1" x14ac:dyDescent="0.2">
      <c r="A41" s="523" t="s">
        <v>130</v>
      </c>
      <c r="B41" s="525"/>
      <c r="C41" s="191">
        <v>35</v>
      </c>
      <c r="D41" s="192" t="s">
        <v>131</v>
      </c>
      <c r="E41" s="145" t="s">
        <v>322</v>
      </c>
      <c r="F41" s="146"/>
      <c r="G41" s="147"/>
    </row>
    <row r="42" spans="1:7" ht="42.65" customHeight="1" thickBot="1" x14ac:dyDescent="0.25">
      <c r="A42" s="524"/>
      <c r="B42" s="526"/>
      <c r="C42" s="196">
        <v>36</v>
      </c>
      <c r="D42" s="197" t="s">
        <v>132</v>
      </c>
      <c r="E42" s="150" t="s">
        <v>322</v>
      </c>
      <c r="F42" s="151"/>
      <c r="G42" s="18"/>
    </row>
    <row r="43" spans="1:7" ht="32.4" customHeight="1" thickBot="1" x14ac:dyDescent="0.25">
      <c r="A43" s="55" t="s">
        <v>6</v>
      </c>
      <c r="B43" s="56"/>
      <c r="C43" s="57">
        <v>37</v>
      </c>
      <c r="D43" s="58" t="s">
        <v>133</v>
      </c>
      <c r="E43" s="593" t="s">
        <v>7</v>
      </c>
      <c r="F43" s="594"/>
      <c r="G43" s="267"/>
    </row>
    <row r="44" spans="1:7" x14ac:dyDescent="0.2">
      <c r="A44" s="59"/>
      <c r="B44" s="59"/>
      <c r="C44" s="59"/>
      <c r="D44" s="59"/>
      <c r="E44" s="60"/>
      <c r="F44" s="60"/>
      <c r="G44" s="60"/>
    </row>
    <row r="45" spans="1:7" ht="17.399999999999999" customHeight="1" x14ac:dyDescent="0.2">
      <c r="A45" s="529" t="s">
        <v>134</v>
      </c>
      <c r="B45" s="529"/>
      <c r="C45" s="529"/>
      <c r="D45" s="529"/>
      <c r="E45" s="529"/>
      <c r="F45" s="529"/>
      <c r="G45" s="52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844</v>
      </c>
      <c r="F2" s="558"/>
      <c r="G2" s="559"/>
    </row>
    <row r="3" spans="1:7" ht="15" customHeight="1" x14ac:dyDescent="0.2">
      <c r="A3" s="551"/>
      <c r="B3" s="552"/>
      <c r="C3" s="552"/>
      <c r="D3" s="553"/>
      <c r="E3" s="23" t="s">
        <v>231</v>
      </c>
      <c r="F3" s="24"/>
      <c r="G3" s="25"/>
    </row>
    <row r="4" spans="1:7" ht="15" customHeight="1" x14ac:dyDescent="0.2">
      <c r="A4" s="551"/>
      <c r="B4" s="552"/>
      <c r="C4" s="552"/>
      <c r="D4" s="553"/>
      <c r="E4" s="23" t="s">
        <v>845</v>
      </c>
      <c r="F4" s="24"/>
      <c r="G4" s="25"/>
    </row>
    <row r="5" spans="1:7" s="29" customFormat="1" ht="15" customHeight="1" thickBot="1" x14ac:dyDescent="0.25">
      <c r="A5" s="551"/>
      <c r="B5" s="552"/>
      <c r="C5" s="552"/>
      <c r="D5" s="553"/>
      <c r="E5" s="26" t="s">
        <v>846</v>
      </c>
      <c r="F5" s="27"/>
      <c r="G5" s="28"/>
    </row>
    <row r="6" spans="1:7" s="29" customFormat="1" ht="30" customHeight="1" thickBot="1" x14ac:dyDescent="0.25">
      <c r="A6" s="554"/>
      <c r="B6" s="555"/>
      <c r="C6" s="555"/>
      <c r="D6" s="556"/>
      <c r="E6" s="30" t="s">
        <v>234</v>
      </c>
      <c r="F6" s="31" t="s">
        <v>90</v>
      </c>
      <c r="G6" s="32" t="s">
        <v>1</v>
      </c>
    </row>
    <row r="7" spans="1:7" s="35" customFormat="1" ht="101" customHeight="1" x14ac:dyDescent="0.2">
      <c r="A7" s="530" t="s">
        <v>2</v>
      </c>
      <c r="B7" s="525" t="s">
        <v>847</v>
      </c>
      <c r="C7" s="33">
        <v>1</v>
      </c>
      <c r="D7" s="34" t="s">
        <v>236</v>
      </c>
      <c r="E7" s="237">
        <v>366</v>
      </c>
      <c r="F7" s="237">
        <v>2534</v>
      </c>
      <c r="G7" s="239" t="s">
        <v>848</v>
      </c>
    </row>
    <row r="8" spans="1:7" s="35" customFormat="1" ht="99.65" customHeight="1" x14ac:dyDescent="0.2">
      <c r="A8" s="531"/>
      <c r="B8" s="560"/>
      <c r="C8" s="36">
        <v>2</v>
      </c>
      <c r="D8" s="37" t="s">
        <v>849</v>
      </c>
      <c r="E8" s="240">
        <v>632</v>
      </c>
      <c r="F8" s="240">
        <v>4379</v>
      </c>
      <c r="G8" s="242" t="s">
        <v>850</v>
      </c>
    </row>
    <row r="9" spans="1:7" s="35" customFormat="1" ht="86.4" customHeight="1" x14ac:dyDescent="0.2">
      <c r="A9" s="531"/>
      <c r="B9" s="561"/>
      <c r="C9" s="36">
        <v>3</v>
      </c>
      <c r="D9" s="37" t="s">
        <v>851</v>
      </c>
      <c r="E9" s="253">
        <v>1213</v>
      </c>
      <c r="F9" s="253">
        <v>8409</v>
      </c>
      <c r="G9" s="242" t="s">
        <v>852</v>
      </c>
    </row>
    <row r="10" spans="1:7" s="35" customFormat="1" ht="87" customHeight="1" x14ac:dyDescent="0.2">
      <c r="A10" s="531"/>
      <c r="B10" s="560" t="s">
        <v>149</v>
      </c>
      <c r="C10" s="36">
        <v>4</v>
      </c>
      <c r="D10" s="37" t="s">
        <v>853</v>
      </c>
      <c r="E10" s="240">
        <v>902</v>
      </c>
      <c r="F10" s="240">
        <v>6254</v>
      </c>
      <c r="G10" s="242" t="s">
        <v>854</v>
      </c>
    </row>
    <row r="11" spans="1:7" s="35" customFormat="1" ht="40.25" customHeight="1" x14ac:dyDescent="0.2">
      <c r="A11" s="531"/>
      <c r="B11" s="560"/>
      <c r="C11" s="36">
        <v>5</v>
      </c>
      <c r="D11" s="37" t="s">
        <v>855</v>
      </c>
      <c r="E11" s="253" t="s">
        <v>856</v>
      </c>
      <c r="F11" s="253"/>
      <c r="G11" s="245"/>
    </row>
    <row r="12" spans="1:7" s="35" customFormat="1" ht="88.25" customHeight="1" x14ac:dyDescent="0.2">
      <c r="A12" s="531"/>
      <c r="B12" s="560"/>
      <c r="C12" s="36">
        <v>6</v>
      </c>
      <c r="D12" s="37" t="s">
        <v>98</v>
      </c>
      <c r="E12" s="240">
        <v>1824</v>
      </c>
      <c r="F12" s="240">
        <v>12642</v>
      </c>
      <c r="G12" s="245" t="s">
        <v>857</v>
      </c>
    </row>
    <row r="13" spans="1:7" s="35" customFormat="1" ht="55.25" customHeight="1" x14ac:dyDescent="0.2">
      <c r="A13" s="531"/>
      <c r="B13" s="560"/>
      <c r="C13" s="36">
        <v>7</v>
      </c>
      <c r="D13" s="37" t="s">
        <v>249</v>
      </c>
      <c r="E13" s="240">
        <v>704</v>
      </c>
      <c r="F13" s="240">
        <v>4879</v>
      </c>
      <c r="G13" s="4" t="s">
        <v>858</v>
      </c>
    </row>
    <row r="14" spans="1:7" s="35" customFormat="1" ht="51" customHeight="1" x14ac:dyDescent="0.2">
      <c r="A14" s="531"/>
      <c r="B14" s="561"/>
      <c r="C14" s="36">
        <v>8</v>
      </c>
      <c r="D14" s="37" t="s">
        <v>100</v>
      </c>
      <c r="E14" s="240">
        <v>495</v>
      </c>
      <c r="F14" s="240">
        <v>3430</v>
      </c>
      <c r="G14" s="4" t="s">
        <v>859</v>
      </c>
    </row>
    <row r="15" spans="1:7" s="35" customFormat="1" ht="39" customHeight="1" x14ac:dyDescent="0.2">
      <c r="A15" s="531"/>
      <c r="B15" s="562"/>
      <c r="C15" s="36">
        <v>9</v>
      </c>
      <c r="D15" s="37" t="s">
        <v>101</v>
      </c>
      <c r="E15" s="160" t="s">
        <v>860</v>
      </c>
      <c r="F15" s="160" t="s">
        <v>861</v>
      </c>
      <c r="G15" s="3" t="s">
        <v>862</v>
      </c>
    </row>
    <row r="16" spans="1:7" s="35" customFormat="1" ht="38" customHeight="1" x14ac:dyDescent="0.2">
      <c r="A16" s="531"/>
      <c r="B16" s="542"/>
      <c r="C16" s="36">
        <v>10</v>
      </c>
      <c r="D16" s="37" t="s">
        <v>102</v>
      </c>
      <c r="E16" s="595" t="s">
        <v>863</v>
      </c>
      <c r="F16" s="596"/>
      <c r="G16" s="245" t="s">
        <v>718</v>
      </c>
    </row>
    <row r="17" spans="1:7" s="35" customFormat="1" ht="267" customHeight="1" x14ac:dyDescent="0.2">
      <c r="A17" s="531"/>
      <c r="B17" s="542"/>
      <c r="C17" s="36">
        <v>11</v>
      </c>
      <c r="D17" s="37" t="s">
        <v>103</v>
      </c>
      <c r="E17" s="571" t="s">
        <v>864</v>
      </c>
      <c r="F17" s="572"/>
      <c r="G17" s="4" t="s">
        <v>865</v>
      </c>
    </row>
    <row r="18" spans="1:7" s="35" customFormat="1" ht="51" customHeight="1" thickBot="1" x14ac:dyDescent="0.25">
      <c r="A18" s="532"/>
      <c r="B18" s="543"/>
      <c r="C18" s="38">
        <v>12</v>
      </c>
      <c r="D18" s="39" t="s">
        <v>104</v>
      </c>
      <c r="E18" s="573" t="s">
        <v>866</v>
      </c>
      <c r="F18" s="574"/>
      <c r="G18" s="2" t="s">
        <v>867</v>
      </c>
    </row>
    <row r="19" spans="1:7" s="35" customFormat="1" ht="99.65" customHeight="1" x14ac:dyDescent="0.2">
      <c r="A19" s="530" t="s">
        <v>0</v>
      </c>
      <c r="B19" s="541"/>
      <c r="C19" s="33">
        <v>13</v>
      </c>
      <c r="D19" s="34" t="s">
        <v>105</v>
      </c>
      <c r="E19" s="161">
        <v>383</v>
      </c>
      <c r="F19" s="268">
        <v>2655</v>
      </c>
      <c r="G19" s="5" t="s">
        <v>868</v>
      </c>
    </row>
    <row r="20" spans="1:7" s="35" customFormat="1" ht="83.4" customHeight="1" x14ac:dyDescent="0.2">
      <c r="A20" s="531"/>
      <c r="B20" s="542"/>
      <c r="C20" s="36">
        <v>14</v>
      </c>
      <c r="D20" s="37" t="s">
        <v>106</v>
      </c>
      <c r="E20" s="160">
        <v>2.31</v>
      </c>
      <c r="F20" s="162">
        <v>16</v>
      </c>
      <c r="G20" s="3" t="s">
        <v>869</v>
      </c>
    </row>
    <row r="21" spans="1:7" s="35" customFormat="1" ht="74.400000000000006" customHeight="1" x14ac:dyDescent="0.2">
      <c r="A21" s="531"/>
      <c r="B21" s="542"/>
      <c r="C21" s="36">
        <v>15</v>
      </c>
      <c r="D21" s="37" t="s">
        <v>107</v>
      </c>
      <c r="E21" s="162">
        <v>35</v>
      </c>
      <c r="F21" s="162">
        <v>240</v>
      </c>
      <c r="G21" s="3" t="s">
        <v>870</v>
      </c>
    </row>
    <row r="22" spans="1:7" s="35" customFormat="1" ht="81.650000000000006" customHeight="1" x14ac:dyDescent="0.2">
      <c r="A22" s="531"/>
      <c r="B22" s="542"/>
      <c r="C22" s="36">
        <v>16</v>
      </c>
      <c r="D22" s="37" t="s">
        <v>108</v>
      </c>
      <c r="E22" s="162">
        <v>108</v>
      </c>
      <c r="F22" s="162">
        <v>750</v>
      </c>
      <c r="G22" s="1" t="s">
        <v>871</v>
      </c>
    </row>
    <row r="23" spans="1:7" s="35" customFormat="1" ht="83.4" customHeight="1" thickBot="1" x14ac:dyDescent="0.25">
      <c r="A23" s="532"/>
      <c r="B23" s="543"/>
      <c r="C23" s="40">
        <v>17</v>
      </c>
      <c r="D23" s="41" t="s">
        <v>646</v>
      </c>
      <c r="E23" s="250">
        <v>2568</v>
      </c>
      <c r="F23" s="250">
        <v>17800</v>
      </c>
      <c r="G23" s="6" t="s">
        <v>872</v>
      </c>
    </row>
    <row r="24" spans="1:7" ht="77" customHeight="1" x14ac:dyDescent="0.2">
      <c r="A24" s="530" t="s">
        <v>3</v>
      </c>
      <c r="B24" s="544" t="s">
        <v>110</v>
      </c>
      <c r="C24" s="42">
        <v>18</v>
      </c>
      <c r="D24" s="43" t="s">
        <v>731</v>
      </c>
      <c r="E24" s="161" t="s">
        <v>873</v>
      </c>
      <c r="F24" s="161" t="s">
        <v>874</v>
      </c>
      <c r="G24" s="5" t="s">
        <v>875</v>
      </c>
    </row>
    <row r="25" spans="1:7" ht="67.25" customHeight="1" thickBot="1" x14ac:dyDescent="0.25">
      <c r="A25" s="531"/>
      <c r="B25" s="545"/>
      <c r="C25" s="42">
        <v>19</v>
      </c>
      <c r="D25" s="43" t="s">
        <v>876</v>
      </c>
      <c r="E25" s="165" t="s">
        <v>877</v>
      </c>
      <c r="F25" s="166" t="s">
        <v>878</v>
      </c>
      <c r="G25" s="2" t="s">
        <v>879</v>
      </c>
    </row>
    <row r="26" spans="1:7" ht="63" customHeight="1" x14ac:dyDescent="0.2">
      <c r="A26" s="531"/>
      <c r="B26" s="546" t="s">
        <v>113</v>
      </c>
      <c r="C26" s="33">
        <v>20</v>
      </c>
      <c r="D26" s="44" t="s">
        <v>114</v>
      </c>
      <c r="E26" s="160" t="s">
        <v>880</v>
      </c>
      <c r="F26" s="160" t="s">
        <v>881</v>
      </c>
      <c r="G26" s="1" t="s">
        <v>882</v>
      </c>
    </row>
    <row r="27" spans="1:7" ht="54.65" customHeight="1" thickBot="1" x14ac:dyDescent="0.25">
      <c r="A27" s="531"/>
      <c r="B27" s="545"/>
      <c r="C27" s="42">
        <v>21</v>
      </c>
      <c r="D27" s="43" t="s">
        <v>115</v>
      </c>
      <c r="E27" s="165" t="s">
        <v>883</v>
      </c>
      <c r="F27" s="166" t="s">
        <v>884</v>
      </c>
      <c r="G27" s="2" t="s">
        <v>12</v>
      </c>
    </row>
    <row r="28" spans="1:7" ht="68.400000000000006" customHeight="1" x14ac:dyDescent="0.2">
      <c r="A28" s="531"/>
      <c r="B28" s="546" t="s">
        <v>116</v>
      </c>
      <c r="C28" s="33">
        <v>22</v>
      </c>
      <c r="D28" s="44" t="s">
        <v>661</v>
      </c>
      <c r="E28" s="160" t="s">
        <v>885</v>
      </c>
      <c r="F28" s="160" t="s">
        <v>886</v>
      </c>
      <c r="G28" s="1" t="s">
        <v>887</v>
      </c>
    </row>
    <row r="29" spans="1:7" ht="61.25" customHeight="1" thickBot="1" x14ac:dyDescent="0.25">
      <c r="A29" s="532"/>
      <c r="B29" s="545"/>
      <c r="C29" s="42">
        <v>23</v>
      </c>
      <c r="D29" s="43" t="s">
        <v>745</v>
      </c>
      <c r="E29" s="166" t="s">
        <v>888</v>
      </c>
      <c r="F29" s="166" t="s">
        <v>889</v>
      </c>
      <c r="G29" s="2" t="s">
        <v>890</v>
      </c>
    </row>
    <row r="30" spans="1:7" ht="107.4" customHeight="1" x14ac:dyDescent="0.2">
      <c r="A30" s="530" t="s">
        <v>4</v>
      </c>
      <c r="B30" s="533"/>
      <c r="C30" s="33">
        <v>24</v>
      </c>
      <c r="D30" s="44" t="s">
        <v>891</v>
      </c>
      <c r="E30" s="161" t="s">
        <v>892</v>
      </c>
      <c r="F30" s="161" t="s">
        <v>893</v>
      </c>
      <c r="G30" s="5" t="s">
        <v>894</v>
      </c>
    </row>
    <row r="31" spans="1:7" ht="114" customHeight="1" x14ac:dyDescent="0.2">
      <c r="A31" s="531"/>
      <c r="B31" s="534"/>
      <c r="C31" s="36">
        <v>25</v>
      </c>
      <c r="D31" s="45" t="s">
        <v>895</v>
      </c>
      <c r="E31" s="160" t="s">
        <v>896</v>
      </c>
      <c r="F31" s="160" t="s">
        <v>897</v>
      </c>
      <c r="G31" s="1" t="s">
        <v>898</v>
      </c>
    </row>
    <row r="32" spans="1:7" ht="106.25" customHeight="1" x14ac:dyDescent="0.2">
      <c r="A32" s="531"/>
      <c r="B32" s="534"/>
      <c r="C32" s="36">
        <v>26</v>
      </c>
      <c r="D32" s="43" t="s">
        <v>899</v>
      </c>
      <c r="E32" s="246">
        <v>300</v>
      </c>
      <c r="F32" s="241">
        <v>2079</v>
      </c>
      <c r="G32" s="242" t="s">
        <v>900</v>
      </c>
    </row>
    <row r="33" spans="1:7" ht="69" customHeight="1" x14ac:dyDescent="0.2">
      <c r="A33" s="531"/>
      <c r="B33" s="534"/>
      <c r="C33" s="36">
        <v>27</v>
      </c>
      <c r="D33" s="43" t="s">
        <v>901</v>
      </c>
      <c r="E33" s="244">
        <v>0.94</v>
      </c>
      <c r="F33" s="244">
        <v>6.51</v>
      </c>
      <c r="G33" s="245" t="s">
        <v>902</v>
      </c>
    </row>
    <row r="34" spans="1:7" ht="71" customHeight="1" thickBot="1" x14ac:dyDescent="0.25">
      <c r="A34" s="532"/>
      <c r="B34" s="535"/>
      <c r="C34" s="38">
        <v>28</v>
      </c>
      <c r="D34" s="46" t="s">
        <v>903</v>
      </c>
      <c r="E34" s="266">
        <v>0.88</v>
      </c>
      <c r="F34" s="266">
        <v>6.1</v>
      </c>
      <c r="G34" s="260" t="s">
        <v>904</v>
      </c>
    </row>
    <row r="35" spans="1:7" ht="101.4" customHeight="1" x14ac:dyDescent="0.2">
      <c r="A35" s="530" t="s">
        <v>5</v>
      </c>
      <c r="B35" s="47"/>
      <c r="C35" s="42">
        <v>29</v>
      </c>
      <c r="D35" s="48" t="s">
        <v>124</v>
      </c>
      <c r="E35" s="586" t="s">
        <v>905</v>
      </c>
      <c r="F35" s="587"/>
      <c r="G35" s="188" t="s">
        <v>906</v>
      </c>
    </row>
    <row r="36" spans="1:7" ht="67.25" customHeight="1" x14ac:dyDescent="0.2">
      <c r="A36" s="531"/>
      <c r="B36" s="49"/>
      <c r="C36" s="36">
        <v>30</v>
      </c>
      <c r="D36" s="37" t="s">
        <v>125</v>
      </c>
      <c r="E36" s="588" t="s">
        <v>907</v>
      </c>
      <c r="F36" s="588"/>
      <c r="G36" s="189" t="s">
        <v>313</v>
      </c>
    </row>
    <row r="37" spans="1:7" ht="193.25" customHeight="1" x14ac:dyDescent="0.2">
      <c r="A37" s="531"/>
      <c r="B37" s="49"/>
      <c r="C37" s="36">
        <v>31</v>
      </c>
      <c r="D37" s="37" t="s">
        <v>126</v>
      </c>
      <c r="E37" s="588" t="s">
        <v>908</v>
      </c>
      <c r="F37" s="588"/>
      <c r="G37" s="189" t="s">
        <v>315</v>
      </c>
    </row>
    <row r="38" spans="1:7" ht="49.25" customHeight="1" x14ac:dyDescent="0.2">
      <c r="A38" s="531"/>
      <c r="B38" s="49"/>
      <c r="C38" s="36">
        <v>32</v>
      </c>
      <c r="D38" s="37" t="s">
        <v>127</v>
      </c>
      <c r="E38" s="588" t="s">
        <v>765</v>
      </c>
      <c r="F38" s="588"/>
      <c r="G38" s="189" t="s">
        <v>766</v>
      </c>
    </row>
    <row r="39" spans="1:7" ht="49.25" customHeight="1" x14ac:dyDescent="0.2">
      <c r="A39" s="531"/>
      <c r="B39" s="49"/>
      <c r="C39" s="36">
        <v>33</v>
      </c>
      <c r="D39" s="37" t="s">
        <v>128</v>
      </c>
      <c r="E39" s="588" t="s">
        <v>765</v>
      </c>
      <c r="F39" s="588"/>
      <c r="G39" s="189" t="s">
        <v>319</v>
      </c>
    </row>
    <row r="40" spans="1:7" ht="71.400000000000006" customHeight="1" thickBot="1" x14ac:dyDescent="0.25">
      <c r="A40" s="532"/>
      <c r="B40" s="50"/>
      <c r="C40" s="38">
        <v>34</v>
      </c>
      <c r="D40" s="39" t="s">
        <v>129</v>
      </c>
      <c r="E40" s="589" t="s">
        <v>765</v>
      </c>
      <c r="F40" s="590"/>
      <c r="G40" s="190" t="s">
        <v>321</v>
      </c>
    </row>
    <row r="41" spans="1:7" ht="37.25" customHeight="1" x14ac:dyDescent="0.2">
      <c r="A41" s="523" t="s">
        <v>130</v>
      </c>
      <c r="B41" s="525"/>
      <c r="C41" s="191">
        <v>35</v>
      </c>
      <c r="D41" s="192" t="s">
        <v>131</v>
      </c>
      <c r="E41" s="145" t="s">
        <v>322</v>
      </c>
      <c r="F41" s="146"/>
      <c r="G41" s="147"/>
    </row>
    <row r="42" spans="1:7" ht="37.25" customHeight="1" thickBot="1" x14ac:dyDescent="0.25">
      <c r="A42" s="524"/>
      <c r="B42" s="526"/>
      <c r="C42" s="196">
        <v>36</v>
      </c>
      <c r="D42" s="197" t="s">
        <v>132</v>
      </c>
      <c r="E42" s="150" t="s">
        <v>322</v>
      </c>
      <c r="F42" s="151"/>
      <c r="G42" s="18"/>
    </row>
    <row r="43" spans="1:7" ht="32.4" customHeight="1" thickBot="1" x14ac:dyDescent="0.25">
      <c r="A43" s="55" t="s">
        <v>6</v>
      </c>
      <c r="B43" s="56"/>
      <c r="C43" s="57">
        <v>37</v>
      </c>
      <c r="D43" s="58" t="s">
        <v>133</v>
      </c>
      <c r="E43" s="527" t="s">
        <v>7</v>
      </c>
      <c r="F43" s="528"/>
      <c r="G43" s="69"/>
    </row>
    <row r="44" spans="1:7" x14ac:dyDescent="0.2">
      <c r="A44" s="59"/>
      <c r="B44" s="59"/>
      <c r="C44" s="59"/>
      <c r="D44" s="59"/>
      <c r="E44" s="60"/>
      <c r="F44" s="60"/>
      <c r="G44" s="60"/>
    </row>
    <row r="45" spans="1:7" ht="17.399999999999999" customHeight="1" x14ac:dyDescent="0.2">
      <c r="A45" s="529" t="s">
        <v>134</v>
      </c>
      <c r="B45" s="529"/>
      <c r="C45" s="529"/>
      <c r="D45" s="529"/>
      <c r="E45" s="529"/>
      <c r="F45" s="529"/>
      <c r="G45" s="52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5"/>
  <sheetViews>
    <sheetView view="pageBreakPreview" zoomScale="85" zoomScaleNormal="100" zoomScaleSheetLayoutView="85" zoomScalePageLayoutView="55" workbookViewId="0">
      <selection sqref="A1:G1"/>
    </sheetView>
  </sheetViews>
  <sheetFormatPr defaultColWidth="9" defaultRowHeight="12" x14ac:dyDescent="0.2"/>
  <cols>
    <col min="1" max="1" width="5" style="61" customWidth="1"/>
    <col min="2" max="2" width="5.453125" style="61" customWidth="1"/>
    <col min="3" max="3" width="4.08984375" style="61" customWidth="1"/>
    <col min="4" max="4" width="24" style="61" customWidth="1"/>
    <col min="5" max="6" width="22.81640625" style="62" customWidth="1"/>
    <col min="7" max="7" width="47.81640625" style="62" customWidth="1"/>
    <col min="8" max="248" width="9" style="21"/>
    <col min="249" max="249" width="5.6328125" style="21" customWidth="1"/>
    <col min="250" max="250" width="27.08984375" style="21" customWidth="1"/>
    <col min="251" max="251" width="18.81640625" style="21" customWidth="1"/>
    <col min="252" max="253" width="16.90625" style="21" customWidth="1"/>
    <col min="254" max="254" width="45.08984375" style="21" customWidth="1"/>
    <col min="255" max="255" width="28.453125" style="21" customWidth="1"/>
    <col min="256" max="504" width="9" style="21"/>
    <col min="505" max="505" width="5.6328125" style="21" customWidth="1"/>
    <col min="506" max="506" width="27.08984375" style="21" customWidth="1"/>
    <col min="507" max="507" width="18.81640625" style="21" customWidth="1"/>
    <col min="508" max="509" width="16.90625" style="21" customWidth="1"/>
    <col min="510" max="510" width="45.08984375" style="21" customWidth="1"/>
    <col min="511" max="511" width="28.453125" style="21" customWidth="1"/>
    <col min="512" max="760" width="9" style="21"/>
    <col min="761" max="761" width="5.6328125" style="21" customWidth="1"/>
    <col min="762" max="762" width="27.08984375" style="21" customWidth="1"/>
    <col min="763" max="763" width="18.81640625" style="21" customWidth="1"/>
    <col min="764" max="765" width="16.90625" style="21" customWidth="1"/>
    <col min="766" max="766" width="45.08984375" style="21" customWidth="1"/>
    <col min="767" max="767" width="28.453125" style="21" customWidth="1"/>
    <col min="768" max="1016" width="9" style="21"/>
    <col min="1017" max="1017" width="5.6328125" style="21" customWidth="1"/>
    <col min="1018" max="1018" width="27.08984375" style="21" customWidth="1"/>
    <col min="1019" max="1019" width="18.81640625" style="21" customWidth="1"/>
    <col min="1020" max="1021" width="16.90625" style="21" customWidth="1"/>
    <col min="1022" max="1022" width="45.08984375" style="21" customWidth="1"/>
    <col min="1023" max="1023" width="28.453125" style="21" customWidth="1"/>
    <col min="1024" max="1272" width="9" style="21"/>
    <col min="1273" max="1273" width="5.6328125" style="21" customWidth="1"/>
    <col min="1274" max="1274" width="27.08984375" style="21" customWidth="1"/>
    <col min="1275" max="1275" width="18.81640625" style="21" customWidth="1"/>
    <col min="1276" max="1277" width="16.90625" style="21" customWidth="1"/>
    <col min="1278" max="1278" width="45.08984375" style="21" customWidth="1"/>
    <col min="1279" max="1279" width="28.453125" style="21" customWidth="1"/>
    <col min="1280" max="1528" width="9" style="21"/>
    <col min="1529" max="1529" width="5.6328125" style="21" customWidth="1"/>
    <col min="1530" max="1530" width="27.08984375" style="21" customWidth="1"/>
    <col min="1531" max="1531" width="18.81640625" style="21" customWidth="1"/>
    <col min="1532" max="1533" width="16.90625" style="21" customWidth="1"/>
    <col min="1534" max="1534" width="45.08984375" style="21" customWidth="1"/>
    <col min="1535" max="1535" width="28.453125" style="21" customWidth="1"/>
    <col min="1536" max="1784" width="9" style="21"/>
    <col min="1785" max="1785" width="5.6328125" style="21" customWidth="1"/>
    <col min="1786" max="1786" width="27.08984375" style="21" customWidth="1"/>
    <col min="1787" max="1787" width="18.81640625" style="21" customWidth="1"/>
    <col min="1788" max="1789" width="16.90625" style="21" customWidth="1"/>
    <col min="1790" max="1790" width="45.08984375" style="21" customWidth="1"/>
    <col min="1791" max="1791" width="28.453125" style="21" customWidth="1"/>
    <col min="1792" max="2040" width="9" style="21"/>
    <col min="2041" max="2041" width="5.6328125" style="21" customWidth="1"/>
    <col min="2042" max="2042" width="27.08984375" style="21" customWidth="1"/>
    <col min="2043" max="2043" width="18.81640625" style="21" customWidth="1"/>
    <col min="2044" max="2045" width="16.90625" style="21" customWidth="1"/>
    <col min="2046" max="2046" width="45.08984375" style="21" customWidth="1"/>
    <col min="2047" max="2047" width="28.453125" style="21" customWidth="1"/>
    <col min="2048" max="2296" width="9" style="21"/>
    <col min="2297" max="2297" width="5.6328125" style="21" customWidth="1"/>
    <col min="2298" max="2298" width="27.08984375" style="21" customWidth="1"/>
    <col min="2299" max="2299" width="18.81640625" style="21" customWidth="1"/>
    <col min="2300" max="2301" width="16.90625" style="21" customWidth="1"/>
    <col min="2302" max="2302" width="45.08984375" style="21" customWidth="1"/>
    <col min="2303" max="2303" width="28.453125" style="21" customWidth="1"/>
    <col min="2304" max="2552" width="9" style="21"/>
    <col min="2553" max="2553" width="5.6328125" style="21" customWidth="1"/>
    <col min="2554" max="2554" width="27.08984375" style="21" customWidth="1"/>
    <col min="2555" max="2555" width="18.81640625" style="21" customWidth="1"/>
    <col min="2556" max="2557" width="16.90625" style="21" customWidth="1"/>
    <col min="2558" max="2558" width="45.08984375" style="21" customWidth="1"/>
    <col min="2559" max="2559" width="28.453125" style="21" customWidth="1"/>
    <col min="2560" max="2808" width="9" style="21"/>
    <col min="2809" max="2809" width="5.6328125" style="21" customWidth="1"/>
    <col min="2810" max="2810" width="27.08984375" style="21" customWidth="1"/>
    <col min="2811" max="2811" width="18.81640625" style="21" customWidth="1"/>
    <col min="2812" max="2813" width="16.90625" style="21" customWidth="1"/>
    <col min="2814" max="2814" width="45.08984375" style="21" customWidth="1"/>
    <col min="2815" max="2815" width="28.453125" style="21" customWidth="1"/>
    <col min="2816" max="3064" width="9" style="21"/>
    <col min="3065" max="3065" width="5.6328125" style="21" customWidth="1"/>
    <col min="3066" max="3066" width="27.08984375" style="21" customWidth="1"/>
    <col min="3067" max="3067" width="18.81640625" style="21" customWidth="1"/>
    <col min="3068" max="3069" width="16.90625" style="21" customWidth="1"/>
    <col min="3070" max="3070" width="45.08984375" style="21" customWidth="1"/>
    <col min="3071" max="3071" width="28.453125" style="21" customWidth="1"/>
    <col min="3072" max="3320" width="9" style="21"/>
    <col min="3321" max="3321" width="5.6328125" style="21" customWidth="1"/>
    <col min="3322" max="3322" width="27.08984375" style="21" customWidth="1"/>
    <col min="3323" max="3323" width="18.81640625" style="21" customWidth="1"/>
    <col min="3324" max="3325" width="16.90625" style="21" customWidth="1"/>
    <col min="3326" max="3326" width="45.08984375" style="21" customWidth="1"/>
    <col min="3327" max="3327" width="28.453125" style="21" customWidth="1"/>
    <col min="3328" max="3576" width="9" style="21"/>
    <col min="3577" max="3577" width="5.6328125" style="21" customWidth="1"/>
    <col min="3578" max="3578" width="27.08984375" style="21" customWidth="1"/>
    <col min="3579" max="3579" width="18.81640625" style="21" customWidth="1"/>
    <col min="3580" max="3581" width="16.90625" style="21" customWidth="1"/>
    <col min="3582" max="3582" width="45.08984375" style="21" customWidth="1"/>
    <col min="3583" max="3583" width="28.453125" style="21" customWidth="1"/>
    <col min="3584" max="3832" width="9" style="21"/>
    <col min="3833" max="3833" width="5.6328125" style="21" customWidth="1"/>
    <col min="3834" max="3834" width="27.08984375" style="21" customWidth="1"/>
    <col min="3835" max="3835" width="18.81640625" style="21" customWidth="1"/>
    <col min="3836" max="3837" width="16.90625" style="21" customWidth="1"/>
    <col min="3838" max="3838" width="45.08984375" style="21" customWidth="1"/>
    <col min="3839" max="3839" width="28.453125" style="21" customWidth="1"/>
    <col min="3840" max="4088" width="9" style="21"/>
    <col min="4089" max="4089" width="5.6328125" style="21" customWidth="1"/>
    <col min="4090" max="4090" width="27.08984375" style="21" customWidth="1"/>
    <col min="4091" max="4091" width="18.81640625" style="21" customWidth="1"/>
    <col min="4092" max="4093" width="16.90625" style="21" customWidth="1"/>
    <col min="4094" max="4094" width="45.08984375" style="21" customWidth="1"/>
    <col min="4095" max="4095" width="28.453125" style="21" customWidth="1"/>
    <col min="4096" max="4344" width="9" style="21"/>
    <col min="4345" max="4345" width="5.6328125" style="21" customWidth="1"/>
    <col min="4346" max="4346" width="27.08984375" style="21" customWidth="1"/>
    <col min="4347" max="4347" width="18.81640625" style="21" customWidth="1"/>
    <col min="4348" max="4349" width="16.90625" style="21" customWidth="1"/>
    <col min="4350" max="4350" width="45.08984375" style="21" customWidth="1"/>
    <col min="4351" max="4351" width="28.453125" style="21" customWidth="1"/>
    <col min="4352" max="4600" width="9" style="21"/>
    <col min="4601" max="4601" width="5.6328125" style="21" customWidth="1"/>
    <col min="4602" max="4602" width="27.08984375" style="21" customWidth="1"/>
    <col min="4603" max="4603" width="18.81640625" style="21" customWidth="1"/>
    <col min="4604" max="4605" width="16.90625" style="21" customWidth="1"/>
    <col min="4606" max="4606" width="45.08984375" style="21" customWidth="1"/>
    <col min="4607" max="4607" width="28.453125" style="21" customWidth="1"/>
    <col min="4608" max="4856" width="9" style="21"/>
    <col min="4857" max="4857" width="5.6328125" style="21" customWidth="1"/>
    <col min="4858" max="4858" width="27.08984375" style="21" customWidth="1"/>
    <col min="4859" max="4859" width="18.81640625" style="21" customWidth="1"/>
    <col min="4860" max="4861" width="16.90625" style="21" customWidth="1"/>
    <col min="4862" max="4862" width="45.08984375" style="21" customWidth="1"/>
    <col min="4863" max="4863" width="28.453125" style="21" customWidth="1"/>
    <col min="4864" max="5112" width="9" style="21"/>
    <col min="5113" max="5113" width="5.6328125" style="21" customWidth="1"/>
    <col min="5114" max="5114" width="27.08984375" style="21" customWidth="1"/>
    <col min="5115" max="5115" width="18.81640625" style="21" customWidth="1"/>
    <col min="5116" max="5117" width="16.90625" style="21" customWidth="1"/>
    <col min="5118" max="5118" width="45.08984375" style="21" customWidth="1"/>
    <col min="5119" max="5119" width="28.453125" style="21" customWidth="1"/>
    <col min="5120" max="5368" width="9" style="21"/>
    <col min="5369" max="5369" width="5.6328125" style="21" customWidth="1"/>
    <col min="5370" max="5370" width="27.08984375" style="21" customWidth="1"/>
    <col min="5371" max="5371" width="18.81640625" style="21" customWidth="1"/>
    <col min="5372" max="5373" width="16.90625" style="21" customWidth="1"/>
    <col min="5374" max="5374" width="45.08984375" style="21" customWidth="1"/>
    <col min="5375" max="5375" width="28.453125" style="21" customWidth="1"/>
    <col min="5376" max="5624" width="9" style="21"/>
    <col min="5625" max="5625" width="5.6328125" style="21" customWidth="1"/>
    <col min="5626" max="5626" width="27.08984375" style="21" customWidth="1"/>
    <col min="5627" max="5627" width="18.81640625" style="21" customWidth="1"/>
    <col min="5628" max="5629" width="16.90625" style="21" customWidth="1"/>
    <col min="5630" max="5630" width="45.08984375" style="21" customWidth="1"/>
    <col min="5631" max="5631" width="28.453125" style="21" customWidth="1"/>
    <col min="5632" max="5880" width="9" style="21"/>
    <col min="5881" max="5881" width="5.6328125" style="21" customWidth="1"/>
    <col min="5882" max="5882" width="27.08984375" style="21" customWidth="1"/>
    <col min="5883" max="5883" width="18.81640625" style="21" customWidth="1"/>
    <col min="5884" max="5885" width="16.90625" style="21" customWidth="1"/>
    <col min="5886" max="5886" width="45.08984375" style="21" customWidth="1"/>
    <col min="5887" max="5887" width="28.453125" style="21" customWidth="1"/>
    <col min="5888" max="6136" width="9" style="21"/>
    <col min="6137" max="6137" width="5.6328125" style="21" customWidth="1"/>
    <col min="6138" max="6138" width="27.08984375" style="21" customWidth="1"/>
    <col min="6139" max="6139" width="18.81640625" style="21" customWidth="1"/>
    <col min="6140" max="6141" width="16.90625" style="21" customWidth="1"/>
    <col min="6142" max="6142" width="45.08984375" style="21" customWidth="1"/>
    <col min="6143" max="6143" width="28.453125" style="21" customWidth="1"/>
    <col min="6144" max="6392" width="9" style="21"/>
    <col min="6393" max="6393" width="5.6328125" style="21" customWidth="1"/>
    <col min="6394" max="6394" width="27.08984375" style="21" customWidth="1"/>
    <col min="6395" max="6395" width="18.81640625" style="21" customWidth="1"/>
    <col min="6396" max="6397" width="16.90625" style="21" customWidth="1"/>
    <col min="6398" max="6398" width="45.08984375" style="21" customWidth="1"/>
    <col min="6399" max="6399" width="28.453125" style="21" customWidth="1"/>
    <col min="6400" max="6648" width="9" style="21"/>
    <col min="6649" max="6649" width="5.6328125" style="21" customWidth="1"/>
    <col min="6650" max="6650" width="27.08984375" style="21" customWidth="1"/>
    <col min="6651" max="6651" width="18.81640625" style="21" customWidth="1"/>
    <col min="6652" max="6653" width="16.90625" style="21" customWidth="1"/>
    <col min="6654" max="6654" width="45.08984375" style="21" customWidth="1"/>
    <col min="6655" max="6655" width="28.453125" style="21" customWidth="1"/>
    <col min="6656" max="6904" width="9" style="21"/>
    <col min="6905" max="6905" width="5.6328125" style="21" customWidth="1"/>
    <col min="6906" max="6906" width="27.08984375" style="21" customWidth="1"/>
    <col min="6907" max="6907" width="18.81640625" style="21" customWidth="1"/>
    <col min="6908" max="6909" width="16.90625" style="21" customWidth="1"/>
    <col min="6910" max="6910" width="45.08984375" style="21" customWidth="1"/>
    <col min="6911" max="6911" width="28.453125" style="21" customWidth="1"/>
    <col min="6912" max="7160" width="9" style="21"/>
    <col min="7161" max="7161" width="5.6328125" style="21" customWidth="1"/>
    <col min="7162" max="7162" width="27.08984375" style="21" customWidth="1"/>
    <col min="7163" max="7163" width="18.81640625" style="21" customWidth="1"/>
    <col min="7164" max="7165" width="16.90625" style="21" customWidth="1"/>
    <col min="7166" max="7166" width="45.08984375" style="21" customWidth="1"/>
    <col min="7167" max="7167" width="28.453125" style="21" customWidth="1"/>
    <col min="7168" max="7416" width="9" style="21"/>
    <col min="7417" max="7417" width="5.6328125" style="21" customWidth="1"/>
    <col min="7418" max="7418" width="27.08984375" style="21" customWidth="1"/>
    <col min="7419" max="7419" width="18.81640625" style="21" customWidth="1"/>
    <col min="7420" max="7421" width="16.90625" style="21" customWidth="1"/>
    <col min="7422" max="7422" width="45.08984375" style="21" customWidth="1"/>
    <col min="7423" max="7423" width="28.453125" style="21" customWidth="1"/>
    <col min="7424" max="7672" width="9" style="21"/>
    <col min="7673" max="7673" width="5.6328125" style="21" customWidth="1"/>
    <col min="7674" max="7674" width="27.08984375" style="21" customWidth="1"/>
    <col min="7675" max="7675" width="18.81640625" style="21" customWidth="1"/>
    <col min="7676" max="7677" width="16.90625" style="21" customWidth="1"/>
    <col min="7678" max="7678" width="45.08984375" style="21" customWidth="1"/>
    <col min="7679" max="7679" width="28.453125" style="21" customWidth="1"/>
    <col min="7680" max="7928" width="9" style="21"/>
    <col min="7929" max="7929" width="5.6328125" style="21" customWidth="1"/>
    <col min="7930" max="7930" width="27.08984375" style="21" customWidth="1"/>
    <col min="7931" max="7931" width="18.81640625" style="21" customWidth="1"/>
    <col min="7932" max="7933" width="16.90625" style="21" customWidth="1"/>
    <col min="7934" max="7934" width="45.08984375" style="21" customWidth="1"/>
    <col min="7935" max="7935" width="28.453125" style="21" customWidth="1"/>
    <col min="7936" max="8184" width="9" style="21"/>
    <col min="8185" max="8185" width="5.6328125" style="21" customWidth="1"/>
    <col min="8186" max="8186" width="27.08984375" style="21" customWidth="1"/>
    <col min="8187" max="8187" width="18.81640625" style="21" customWidth="1"/>
    <col min="8188" max="8189" width="16.90625" style="21" customWidth="1"/>
    <col min="8190" max="8190" width="45.08984375" style="21" customWidth="1"/>
    <col min="8191" max="8191" width="28.453125" style="21" customWidth="1"/>
    <col min="8192" max="8440" width="9" style="21"/>
    <col min="8441" max="8441" width="5.6328125" style="21" customWidth="1"/>
    <col min="8442" max="8442" width="27.08984375" style="21" customWidth="1"/>
    <col min="8443" max="8443" width="18.81640625" style="21" customWidth="1"/>
    <col min="8444" max="8445" width="16.90625" style="21" customWidth="1"/>
    <col min="8446" max="8446" width="45.08984375" style="21" customWidth="1"/>
    <col min="8447" max="8447" width="28.453125" style="21" customWidth="1"/>
    <col min="8448" max="8696" width="9" style="21"/>
    <col min="8697" max="8697" width="5.6328125" style="21" customWidth="1"/>
    <col min="8698" max="8698" width="27.08984375" style="21" customWidth="1"/>
    <col min="8699" max="8699" width="18.81640625" style="21" customWidth="1"/>
    <col min="8700" max="8701" width="16.90625" style="21" customWidth="1"/>
    <col min="8702" max="8702" width="45.08984375" style="21" customWidth="1"/>
    <col min="8703" max="8703" width="28.453125" style="21" customWidth="1"/>
    <col min="8704" max="8952" width="9" style="21"/>
    <col min="8953" max="8953" width="5.6328125" style="21" customWidth="1"/>
    <col min="8954" max="8954" width="27.08984375" style="21" customWidth="1"/>
    <col min="8955" max="8955" width="18.81640625" style="21" customWidth="1"/>
    <col min="8956" max="8957" width="16.90625" style="21" customWidth="1"/>
    <col min="8958" max="8958" width="45.08984375" style="21" customWidth="1"/>
    <col min="8959" max="8959" width="28.453125" style="21" customWidth="1"/>
    <col min="8960" max="9208" width="9" style="21"/>
    <col min="9209" max="9209" width="5.6328125" style="21" customWidth="1"/>
    <col min="9210" max="9210" width="27.08984375" style="21" customWidth="1"/>
    <col min="9211" max="9211" width="18.81640625" style="21" customWidth="1"/>
    <col min="9212" max="9213" width="16.90625" style="21" customWidth="1"/>
    <col min="9214" max="9214" width="45.08984375" style="21" customWidth="1"/>
    <col min="9215" max="9215" width="28.453125" style="21" customWidth="1"/>
    <col min="9216" max="9464" width="9" style="21"/>
    <col min="9465" max="9465" width="5.6328125" style="21" customWidth="1"/>
    <col min="9466" max="9466" width="27.08984375" style="21" customWidth="1"/>
    <col min="9467" max="9467" width="18.81640625" style="21" customWidth="1"/>
    <col min="9468" max="9469" width="16.90625" style="21" customWidth="1"/>
    <col min="9470" max="9470" width="45.08984375" style="21" customWidth="1"/>
    <col min="9471" max="9471" width="28.453125" style="21" customWidth="1"/>
    <col min="9472" max="9720" width="9" style="21"/>
    <col min="9721" max="9721" width="5.6328125" style="21" customWidth="1"/>
    <col min="9722" max="9722" width="27.08984375" style="21" customWidth="1"/>
    <col min="9723" max="9723" width="18.81640625" style="21" customWidth="1"/>
    <col min="9724" max="9725" width="16.90625" style="21" customWidth="1"/>
    <col min="9726" max="9726" width="45.08984375" style="21" customWidth="1"/>
    <col min="9727" max="9727" width="28.453125" style="21" customWidth="1"/>
    <col min="9728" max="9976" width="9" style="21"/>
    <col min="9977" max="9977" width="5.6328125" style="21" customWidth="1"/>
    <col min="9978" max="9978" width="27.08984375" style="21" customWidth="1"/>
    <col min="9979" max="9979" width="18.81640625" style="21" customWidth="1"/>
    <col min="9980" max="9981" width="16.90625" style="21" customWidth="1"/>
    <col min="9982" max="9982" width="45.08984375" style="21" customWidth="1"/>
    <col min="9983" max="9983" width="28.453125" style="21" customWidth="1"/>
    <col min="9984" max="10232" width="9" style="21"/>
    <col min="10233" max="10233" width="5.6328125" style="21" customWidth="1"/>
    <col min="10234" max="10234" width="27.08984375" style="21" customWidth="1"/>
    <col min="10235" max="10235" width="18.81640625" style="21" customWidth="1"/>
    <col min="10236" max="10237" width="16.90625" style="21" customWidth="1"/>
    <col min="10238" max="10238" width="45.08984375" style="21" customWidth="1"/>
    <col min="10239" max="10239" width="28.453125" style="21" customWidth="1"/>
    <col min="10240" max="10488" width="9" style="21"/>
    <col min="10489" max="10489" width="5.6328125" style="21" customWidth="1"/>
    <col min="10490" max="10490" width="27.08984375" style="21" customWidth="1"/>
    <col min="10491" max="10491" width="18.81640625" style="21" customWidth="1"/>
    <col min="10492" max="10493" width="16.90625" style="21" customWidth="1"/>
    <col min="10494" max="10494" width="45.08984375" style="21" customWidth="1"/>
    <col min="10495" max="10495" width="28.453125" style="21" customWidth="1"/>
    <col min="10496" max="10744" width="9" style="21"/>
    <col min="10745" max="10745" width="5.6328125" style="21" customWidth="1"/>
    <col min="10746" max="10746" width="27.08984375" style="21" customWidth="1"/>
    <col min="10747" max="10747" width="18.81640625" style="21" customWidth="1"/>
    <col min="10748" max="10749" width="16.90625" style="21" customWidth="1"/>
    <col min="10750" max="10750" width="45.08984375" style="21" customWidth="1"/>
    <col min="10751" max="10751" width="28.453125" style="21" customWidth="1"/>
    <col min="10752" max="11000" width="9" style="21"/>
    <col min="11001" max="11001" width="5.6328125" style="21" customWidth="1"/>
    <col min="11002" max="11002" width="27.08984375" style="21" customWidth="1"/>
    <col min="11003" max="11003" width="18.81640625" style="21" customWidth="1"/>
    <col min="11004" max="11005" width="16.90625" style="21" customWidth="1"/>
    <col min="11006" max="11006" width="45.08984375" style="21" customWidth="1"/>
    <col min="11007" max="11007" width="28.453125" style="21" customWidth="1"/>
    <col min="11008" max="11256" width="9" style="21"/>
    <col min="11257" max="11257" width="5.6328125" style="21" customWidth="1"/>
    <col min="11258" max="11258" width="27.08984375" style="21" customWidth="1"/>
    <col min="11259" max="11259" width="18.81640625" style="21" customWidth="1"/>
    <col min="11260" max="11261" width="16.90625" style="21" customWidth="1"/>
    <col min="11262" max="11262" width="45.08984375" style="21" customWidth="1"/>
    <col min="11263" max="11263" width="28.453125" style="21" customWidth="1"/>
    <col min="11264" max="11512" width="9" style="21"/>
    <col min="11513" max="11513" width="5.6328125" style="21" customWidth="1"/>
    <col min="11514" max="11514" width="27.08984375" style="21" customWidth="1"/>
    <col min="11515" max="11515" width="18.81640625" style="21" customWidth="1"/>
    <col min="11516" max="11517" width="16.90625" style="21" customWidth="1"/>
    <col min="11518" max="11518" width="45.08984375" style="21" customWidth="1"/>
    <col min="11519" max="11519" width="28.453125" style="21" customWidth="1"/>
    <col min="11520" max="11768" width="9" style="21"/>
    <col min="11769" max="11769" width="5.6328125" style="21" customWidth="1"/>
    <col min="11770" max="11770" width="27.08984375" style="21" customWidth="1"/>
    <col min="11771" max="11771" width="18.81640625" style="21" customWidth="1"/>
    <col min="11772" max="11773" width="16.90625" style="21" customWidth="1"/>
    <col min="11774" max="11774" width="45.08984375" style="21" customWidth="1"/>
    <col min="11775" max="11775" width="28.453125" style="21" customWidth="1"/>
    <col min="11776" max="12024" width="9" style="21"/>
    <col min="12025" max="12025" width="5.6328125" style="21" customWidth="1"/>
    <col min="12026" max="12026" width="27.08984375" style="21" customWidth="1"/>
    <col min="12027" max="12027" width="18.81640625" style="21" customWidth="1"/>
    <col min="12028" max="12029" width="16.90625" style="21" customWidth="1"/>
    <col min="12030" max="12030" width="45.08984375" style="21" customWidth="1"/>
    <col min="12031" max="12031" width="28.453125" style="21" customWidth="1"/>
    <col min="12032" max="12280" width="9" style="21"/>
    <col min="12281" max="12281" width="5.6328125" style="21" customWidth="1"/>
    <col min="12282" max="12282" width="27.08984375" style="21" customWidth="1"/>
    <col min="12283" max="12283" width="18.81640625" style="21" customWidth="1"/>
    <col min="12284" max="12285" width="16.90625" style="21" customWidth="1"/>
    <col min="12286" max="12286" width="45.08984375" style="21" customWidth="1"/>
    <col min="12287" max="12287" width="28.453125" style="21" customWidth="1"/>
    <col min="12288" max="12536" width="9" style="21"/>
    <col min="12537" max="12537" width="5.6328125" style="21" customWidth="1"/>
    <col min="12538" max="12538" width="27.08984375" style="21" customWidth="1"/>
    <col min="12539" max="12539" width="18.81640625" style="21" customWidth="1"/>
    <col min="12540" max="12541" width="16.90625" style="21" customWidth="1"/>
    <col min="12542" max="12542" width="45.08984375" style="21" customWidth="1"/>
    <col min="12543" max="12543" width="28.453125" style="21" customWidth="1"/>
    <col min="12544" max="12792" width="9" style="21"/>
    <col min="12793" max="12793" width="5.6328125" style="21" customWidth="1"/>
    <col min="12794" max="12794" width="27.08984375" style="21" customWidth="1"/>
    <col min="12795" max="12795" width="18.81640625" style="21" customWidth="1"/>
    <col min="12796" max="12797" width="16.90625" style="21" customWidth="1"/>
    <col min="12798" max="12798" width="45.08984375" style="21" customWidth="1"/>
    <col min="12799" max="12799" width="28.453125" style="21" customWidth="1"/>
    <col min="12800" max="13048" width="9" style="21"/>
    <col min="13049" max="13049" width="5.6328125" style="21" customWidth="1"/>
    <col min="13050" max="13050" width="27.08984375" style="21" customWidth="1"/>
    <col min="13051" max="13051" width="18.81640625" style="21" customWidth="1"/>
    <col min="13052" max="13053" width="16.90625" style="21" customWidth="1"/>
    <col min="13054" max="13054" width="45.08984375" style="21" customWidth="1"/>
    <col min="13055" max="13055" width="28.453125" style="21" customWidth="1"/>
    <col min="13056" max="13304" width="9" style="21"/>
    <col min="13305" max="13305" width="5.6328125" style="21" customWidth="1"/>
    <col min="13306" max="13306" width="27.08984375" style="21" customWidth="1"/>
    <col min="13307" max="13307" width="18.81640625" style="21" customWidth="1"/>
    <col min="13308" max="13309" width="16.90625" style="21" customWidth="1"/>
    <col min="13310" max="13310" width="45.08984375" style="21" customWidth="1"/>
    <col min="13311" max="13311" width="28.453125" style="21" customWidth="1"/>
    <col min="13312" max="13560" width="9" style="21"/>
    <col min="13561" max="13561" width="5.6328125" style="21" customWidth="1"/>
    <col min="13562" max="13562" width="27.08984375" style="21" customWidth="1"/>
    <col min="13563" max="13563" width="18.81640625" style="21" customWidth="1"/>
    <col min="13564" max="13565" width="16.90625" style="21" customWidth="1"/>
    <col min="13566" max="13566" width="45.08984375" style="21" customWidth="1"/>
    <col min="13567" max="13567" width="28.453125" style="21" customWidth="1"/>
    <col min="13568" max="13816" width="9" style="21"/>
    <col min="13817" max="13817" width="5.6328125" style="21" customWidth="1"/>
    <col min="13818" max="13818" width="27.08984375" style="21" customWidth="1"/>
    <col min="13819" max="13819" width="18.81640625" style="21" customWidth="1"/>
    <col min="13820" max="13821" width="16.90625" style="21" customWidth="1"/>
    <col min="13822" max="13822" width="45.08984375" style="21" customWidth="1"/>
    <col min="13823" max="13823" width="28.453125" style="21" customWidth="1"/>
    <col min="13824" max="14072" width="9" style="21"/>
    <col min="14073" max="14073" width="5.6328125" style="21" customWidth="1"/>
    <col min="14074" max="14074" width="27.08984375" style="21" customWidth="1"/>
    <col min="14075" max="14075" width="18.81640625" style="21" customWidth="1"/>
    <col min="14076" max="14077" width="16.90625" style="21" customWidth="1"/>
    <col min="14078" max="14078" width="45.08984375" style="21" customWidth="1"/>
    <col min="14079" max="14079" width="28.453125" style="21" customWidth="1"/>
    <col min="14080" max="14328" width="9" style="21"/>
    <col min="14329" max="14329" width="5.6328125" style="21" customWidth="1"/>
    <col min="14330" max="14330" width="27.08984375" style="21" customWidth="1"/>
    <col min="14331" max="14331" width="18.81640625" style="21" customWidth="1"/>
    <col min="14332" max="14333" width="16.90625" style="21" customWidth="1"/>
    <col min="14334" max="14334" width="45.08984375" style="21" customWidth="1"/>
    <col min="14335" max="14335" width="28.453125" style="21" customWidth="1"/>
    <col min="14336" max="14584" width="9" style="21"/>
    <col min="14585" max="14585" width="5.6328125" style="21" customWidth="1"/>
    <col min="14586" max="14586" width="27.08984375" style="21" customWidth="1"/>
    <col min="14587" max="14587" width="18.81640625" style="21" customWidth="1"/>
    <col min="14588" max="14589" width="16.90625" style="21" customWidth="1"/>
    <col min="14590" max="14590" width="45.08984375" style="21" customWidth="1"/>
    <col min="14591" max="14591" width="28.453125" style="21" customWidth="1"/>
    <col min="14592" max="14840" width="9" style="21"/>
    <col min="14841" max="14841" width="5.6328125" style="21" customWidth="1"/>
    <col min="14842" max="14842" width="27.08984375" style="21" customWidth="1"/>
    <col min="14843" max="14843" width="18.81640625" style="21" customWidth="1"/>
    <col min="14844" max="14845" width="16.90625" style="21" customWidth="1"/>
    <col min="14846" max="14846" width="45.08984375" style="21" customWidth="1"/>
    <col min="14847" max="14847" width="28.453125" style="21" customWidth="1"/>
    <col min="14848" max="15096" width="9" style="21"/>
    <col min="15097" max="15097" width="5.6328125" style="21" customWidth="1"/>
    <col min="15098" max="15098" width="27.08984375" style="21" customWidth="1"/>
    <col min="15099" max="15099" width="18.81640625" style="21" customWidth="1"/>
    <col min="15100" max="15101" width="16.90625" style="21" customWidth="1"/>
    <col min="15102" max="15102" width="45.08984375" style="21" customWidth="1"/>
    <col min="15103" max="15103" width="28.453125" style="21" customWidth="1"/>
    <col min="15104" max="15352" width="9" style="21"/>
    <col min="15353" max="15353" width="5.6328125" style="21" customWidth="1"/>
    <col min="15354" max="15354" width="27.08984375" style="21" customWidth="1"/>
    <col min="15355" max="15355" width="18.81640625" style="21" customWidth="1"/>
    <col min="15356" max="15357" width="16.90625" style="21" customWidth="1"/>
    <col min="15358" max="15358" width="45.08984375" style="21" customWidth="1"/>
    <col min="15359" max="15359" width="28.453125" style="21" customWidth="1"/>
    <col min="15360" max="15608" width="9" style="21"/>
    <col min="15609" max="15609" width="5.6328125" style="21" customWidth="1"/>
    <col min="15610" max="15610" width="27.08984375" style="21" customWidth="1"/>
    <col min="15611" max="15611" width="18.81640625" style="21" customWidth="1"/>
    <col min="15612" max="15613" width="16.90625" style="21" customWidth="1"/>
    <col min="15614" max="15614" width="45.08984375" style="21" customWidth="1"/>
    <col min="15615" max="15615" width="28.453125" style="21" customWidth="1"/>
    <col min="15616" max="15864" width="9" style="21"/>
    <col min="15865" max="15865" width="5.6328125" style="21" customWidth="1"/>
    <col min="15866" max="15866" width="27.08984375" style="21" customWidth="1"/>
    <col min="15867" max="15867" width="18.81640625" style="21" customWidth="1"/>
    <col min="15868" max="15869" width="16.90625" style="21" customWidth="1"/>
    <col min="15870" max="15870" width="45.08984375" style="21" customWidth="1"/>
    <col min="15871" max="15871" width="28.453125" style="21" customWidth="1"/>
    <col min="15872" max="16120" width="9" style="21"/>
    <col min="16121" max="16121" width="5.6328125" style="21" customWidth="1"/>
    <col min="16122" max="16122" width="27.08984375" style="21" customWidth="1"/>
    <col min="16123" max="16123" width="18.81640625" style="21" customWidth="1"/>
    <col min="16124" max="16125" width="16.90625" style="21" customWidth="1"/>
    <col min="16126" max="16126" width="45.08984375" style="21" customWidth="1"/>
    <col min="16127" max="16127" width="28.453125" style="21" customWidth="1"/>
    <col min="16128" max="16384" width="9" style="21"/>
  </cols>
  <sheetData>
    <row r="1" spans="1:7" ht="42.75" customHeight="1" thickBot="1" x14ac:dyDescent="0.25">
      <c r="A1" s="547" t="s">
        <v>87</v>
      </c>
      <c r="B1" s="547"/>
      <c r="C1" s="547"/>
      <c r="D1" s="547"/>
      <c r="E1" s="547"/>
      <c r="F1" s="547"/>
      <c r="G1" s="547"/>
    </row>
    <row r="2" spans="1:7" s="22" customFormat="1" ht="20" customHeight="1" thickBot="1" x14ac:dyDescent="0.25">
      <c r="A2" s="548" t="s">
        <v>88</v>
      </c>
      <c r="B2" s="549"/>
      <c r="C2" s="549"/>
      <c r="D2" s="550"/>
      <c r="E2" s="557" t="s">
        <v>909</v>
      </c>
      <c r="F2" s="558"/>
      <c r="G2" s="559"/>
    </row>
    <row r="3" spans="1:7" ht="15" customHeight="1" x14ac:dyDescent="0.2">
      <c r="A3" s="551"/>
      <c r="B3" s="552"/>
      <c r="C3" s="552"/>
      <c r="D3" s="553"/>
      <c r="E3" s="23" t="s">
        <v>910</v>
      </c>
      <c r="F3" s="24"/>
      <c r="G3" s="25"/>
    </row>
    <row r="4" spans="1:7" ht="15" customHeight="1" x14ac:dyDescent="0.2">
      <c r="A4" s="551"/>
      <c r="B4" s="552"/>
      <c r="C4" s="552"/>
      <c r="D4" s="553"/>
      <c r="E4" s="23" t="s">
        <v>232</v>
      </c>
      <c r="F4" s="24"/>
      <c r="G4" s="25"/>
    </row>
    <row r="5" spans="1:7" s="29" customFormat="1" ht="15" customHeight="1" thickBot="1" x14ac:dyDescent="0.25">
      <c r="A5" s="551"/>
      <c r="B5" s="552"/>
      <c r="C5" s="552"/>
      <c r="D5" s="553"/>
      <c r="E5" s="26" t="s">
        <v>911</v>
      </c>
      <c r="F5" s="27"/>
      <c r="G5" s="28"/>
    </row>
    <row r="6" spans="1:7" s="29" customFormat="1" ht="30" customHeight="1" thickBot="1" x14ac:dyDescent="0.25">
      <c r="A6" s="554"/>
      <c r="B6" s="555"/>
      <c r="C6" s="555"/>
      <c r="D6" s="556"/>
      <c r="E6" s="30" t="s">
        <v>912</v>
      </c>
      <c r="F6" s="31" t="s">
        <v>90</v>
      </c>
      <c r="G6" s="32" t="s">
        <v>1</v>
      </c>
    </row>
    <row r="7" spans="1:7" s="35" customFormat="1" ht="99.65" customHeight="1" x14ac:dyDescent="0.2">
      <c r="A7" s="530" t="s">
        <v>2</v>
      </c>
      <c r="B7" s="525" t="s">
        <v>913</v>
      </c>
      <c r="C7" s="33">
        <v>1</v>
      </c>
      <c r="D7" s="34" t="s">
        <v>616</v>
      </c>
      <c r="E7" s="251">
        <v>439</v>
      </c>
      <c r="F7" s="251">
        <v>3045</v>
      </c>
      <c r="G7" s="252" t="s">
        <v>914</v>
      </c>
    </row>
    <row r="8" spans="1:7" s="35" customFormat="1" ht="97.25" customHeight="1" x14ac:dyDescent="0.2">
      <c r="A8" s="531"/>
      <c r="B8" s="560"/>
      <c r="C8" s="36">
        <v>2</v>
      </c>
      <c r="D8" s="37" t="s">
        <v>915</v>
      </c>
      <c r="E8" s="251">
        <v>664</v>
      </c>
      <c r="F8" s="251">
        <v>4599</v>
      </c>
      <c r="G8" s="252" t="s">
        <v>916</v>
      </c>
    </row>
    <row r="9" spans="1:7" s="35" customFormat="1" ht="85.25" customHeight="1" x14ac:dyDescent="0.2">
      <c r="A9" s="531"/>
      <c r="B9" s="561"/>
      <c r="C9" s="36">
        <v>3</v>
      </c>
      <c r="D9" s="37" t="s">
        <v>917</v>
      </c>
      <c r="E9" s="251">
        <v>1436</v>
      </c>
      <c r="F9" s="254">
        <v>9953</v>
      </c>
      <c r="G9" s="252" t="s">
        <v>918</v>
      </c>
    </row>
    <row r="10" spans="1:7" s="35" customFormat="1" ht="85.25" customHeight="1" x14ac:dyDescent="0.2">
      <c r="A10" s="531"/>
      <c r="B10" s="560" t="s">
        <v>919</v>
      </c>
      <c r="C10" s="36">
        <v>4</v>
      </c>
      <c r="D10" s="37" t="s">
        <v>920</v>
      </c>
      <c r="E10" s="251">
        <v>545</v>
      </c>
      <c r="F10" s="251">
        <v>3775</v>
      </c>
      <c r="G10" s="252" t="s">
        <v>921</v>
      </c>
    </row>
    <row r="11" spans="1:7" s="35" customFormat="1" ht="36" customHeight="1" x14ac:dyDescent="0.2">
      <c r="A11" s="531"/>
      <c r="B11" s="560"/>
      <c r="C11" s="36">
        <v>5</v>
      </c>
      <c r="D11" s="37" t="s">
        <v>97</v>
      </c>
      <c r="E11" s="251" t="s">
        <v>322</v>
      </c>
      <c r="F11" s="255"/>
      <c r="G11" s="269"/>
    </row>
    <row r="12" spans="1:7" s="35" customFormat="1" ht="89" customHeight="1" x14ac:dyDescent="0.2">
      <c r="A12" s="531"/>
      <c r="B12" s="560"/>
      <c r="C12" s="36">
        <v>6</v>
      </c>
      <c r="D12" s="37" t="s">
        <v>98</v>
      </c>
      <c r="E12" s="251">
        <v>1212</v>
      </c>
      <c r="F12" s="240">
        <v>8400</v>
      </c>
      <c r="G12" s="257" t="s">
        <v>922</v>
      </c>
    </row>
    <row r="13" spans="1:7" s="35" customFormat="1" ht="51" customHeight="1" x14ac:dyDescent="0.2">
      <c r="A13" s="531"/>
      <c r="B13" s="560"/>
      <c r="C13" s="36">
        <v>7</v>
      </c>
      <c r="D13" s="37" t="s">
        <v>249</v>
      </c>
      <c r="E13" s="246">
        <v>527</v>
      </c>
      <c r="F13" s="241">
        <v>3654</v>
      </c>
      <c r="G13" s="248" t="s">
        <v>923</v>
      </c>
    </row>
    <row r="14" spans="1:7" s="35" customFormat="1" ht="51.65" customHeight="1" x14ac:dyDescent="0.2">
      <c r="A14" s="531"/>
      <c r="B14" s="561"/>
      <c r="C14" s="36">
        <v>8</v>
      </c>
      <c r="D14" s="37" t="s">
        <v>100</v>
      </c>
      <c r="E14" s="246">
        <v>433</v>
      </c>
      <c r="F14" s="241">
        <v>3003</v>
      </c>
      <c r="G14" s="248" t="s">
        <v>924</v>
      </c>
    </row>
    <row r="15" spans="1:7" s="35" customFormat="1" ht="97.25" customHeight="1" x14ac:dyDescent="0.2">
      <c r="A15" s="531"/>
      <c r="B15" s="562"/>
      <c r="C15" s="36">
        <v>9</v>
      </c>
      <c r="D15" s="37" t="s">
        <v>632</v>
      </c>
      <c r="E15" s="270" t="s">
        <v>925</v>
      </c>
      <c r="F15" s="270" t="s">
        <v>926</v>
      </c>
      <c r="G15" s="245" t="s">
        <v>927</v>
      </c>
    </row>
    <row r="16" spans="1:7" s="35" customFormat="1" ht="41" customHeight="1" x14ac:dyDescent="0.2">
      <c r="A16" s="531"/>
      <c r="B16" s="542"/>
      <c r="C16" s="36">
        <v>10</v>
      </c>
      <c r="D16" s="37" t="s">
        <v>928</v>
      </c>
      <c r="E16" s="595" t="s">
        <v>929</v>
      </c>
      <c r="F16" s="596"/>
      <c r="G16" s="249" t="s">
        <v>930</v>
      </c>
    </row>
    <row r="17" spans="1:7" s="35" customFormat="1" ht="233" customHeight="1" x14ac:dyDescent="0.2">
      <c r="A17" s="531"/>
      <c r="B17" s="542"/>
      <c r="C17" s="36">
        <v>11</v>
      </c>
      <c r="D17" s="37" t="s">
        <v>103</v>
      </c>
      <c r="E17" s="601" t="s">
        <v>931</v>
      </c>
      <c r="F17" s="602"/>
      <c r="G17" s="271" t="s">
        <v>932</v>
      </c>
    </row>
    <row r="18" spans="1:7" s="35" customFormat="1" ht="47.4" customHeight="1" thickBot="1" x14ac:dyDescent="0.25">
      <c r="A18" s="532"/>
      <c r="B18" s="543"/>
      <c r="C18" s="38">
        <v>12</v>
      </c>
      <c r="D18" s="39" t="s">
        <v>933</v>
      </c>
      <c r="E18" s="599" t="s">
        <v>934</v>
      </c>
      <c r="F18" s="600"/>
      <c r="G18" s="232" t="s">
        <v>935</v>
      </c>
    </row>
    <row r="19" spans="1:7" s="35" customFormat="1" ht="92" customHeight="1" x14ac:dyDescent="0.2">
      <c r="A19" s="530" t="s">
        <v>0</v>
      </c>
      <c r="B19" s="541"/>
      <c r="C19" s="33">
        <v>13</v>
      </c>
      <c r="D19" s="34" t="s">
        <v>105</v>
      </c>
      <c r="E19" s="246" t="s">
        <v>936</v>
      </c>
      <c r="F19" s="244" t="s">
        <v>937</v>
      </c>
      <c r="G19" s="239" t="s">
        <v>938</v>
      </c>
    </row>
    <row r="20" spans="1:7" s="35" customFormat="1" ht="78.650000000000006" customHeight="1" x14ac:dyDescent="0.2">
      <c r="A20" s="531"/>
      <c r="B20" s="542"/>
      <c r="C20" s="36">
        <v>14</v>
      </c>
      <c r="D20" s="37" t="s">
        <v>106</v>
      </c>
      <c r="E20" s="244" t="s">
        <v>939</v>
      </c>
      <c r="F20" s="244" t="s">
        <v>940</v>
      </c>
      <c r="G20" s="245" t="s">
        <v>941</v>
      </c>
    </row>
    <row r="21" spans="1:7" s="35" customFormat="1" ht="80" customHeight="1" x14ac:dyDescent="0.2">
      <c r="A21" s="531"/>
      <c r="B21" s="542"/>
      <c r="C21" s="36">
        <v>15</v>
      </c>
      <c r="D21" s="37" t="s">
        <v>107</v>
      </c>
      <c r="E21" s="262">
        <v>16</v>
      </c>
      <c r="F21" s="263">
        <v>113</v>
      </c>
      <c r="G21" s="245" t="s">
        <v>942</v>
      </c>
    </row>
    <row r="22" spans="1:7" s="35" customFormat="1" ht="83" customHeight="1" x14ac:dyDescent="0.2">
      <c r="A22" s="531"/>
      <c r="B22" s="542"/>
      <c r="C22" s="36">
        <v>16</v>
      </c>
      <c r="D22" s="37" t="s">
        <v>108</v>
      </c>
      <c r="E22" s="272" t="s">
        <v>943</v>
      </c>
      <c r="F22" s="244" t="s">
        <v>944</v>
      </c>
      <c r="G22" s="242" t="s">
        <v>945</v>
      </c>
    </row>
    <row r="23" spans="1:7" s="35" customFormat="1" ht="83" customHeight="1" thickBot="1" x14ac:dyDescent="0.25">
      <c r="A23" s="532"/>
      <c r="B23" s="543"/>
      <c r="C23" s="40">
        <v>17</v>
      </c>
      <c r="D23" s="41" t="s">
        <v>946</v>
      </c>
      <c r="E23" s="264">
        <v>1371</v>
      </c>
      <c r="F23" s="264">
        <v>9500</v>
      </c>
      <c r="G23" s="273" t="s">
        <v>947</v>
      </c>
    </row>
    <row r="24" spans="1:7" ht="131.4" customHeight="1" x14ac:dyDescent="0.2">
      <c r="A24" s="530" t="s">
        <v>3</v>
      </c>
      <c r="B24" s="544" t="s">
        <v>110</v>
      </c>
      <c r="C24" s="42">
        <v>18</v>
      </c>
      <c r="D24" s="43" t="s">
        <v>948</v>
      </c>
      <c r="E24" s="274" t="s">
        <v>949</v>
      </c>
      <c r="F24" s="274" t="s">
        <v>950</v>
      </c>
      <c r="G24" s="275" t="s">
        <v>951</v>
      </c>
    </row>
    <row r="25" spans="1:7" ht="69.650000000000006" customHeight="1" thickBot="1" x14ac:dyDescent="0.25">
      <c r="A25" s="531"/>
      <c r="B25" s="545"/>
      <c r="C25" s="42">
        <v>19</v>
      </c>
      <c r="D25" s="43" t="s">
        <v>952</v>
      </c>
      <c r="E25" s="276" t="s">
        <v>953</v>
      </c>
      <c r="F25" s="277" t="s">
        <v>954</v>
      </c>
      <c r="G25" s="232" t="s">
        <v>955</v>
      </c>
    </row>
    <row r="26" spans="1:7" ht="68" customHeight="1" x14ac:dyDescent="0.2">
      <c r="A26" s="531"/>
      <c r="B26" s="546" t="s">
        <v>113</v>
      </c>
      <c r="C26" s="33">
        <v>20</v>
      </c>
      <c r="D26" s="44" t="s">
        <v>114</v>
      </c>
      <c r="E26" s="278" t="s">
        <v>956</v>
      </c>
      <c r="F26" s="278" t="s">
        <v>957</v>
      </c>
      <c r="G26" s="279" t="s">
        <v>958</v>
      </c>
    </row>
    <row r="27" spans="1:7" ht="81.650000000000006" customHeight="1" thickBot="1" x14ac:dyDescent="0.25">
      <c r="A27" s="531"/>
      <c r="B27" s="545"/>
      <c r="C27" s="42">
        <v>21</v>
      </c>
      <c r="D27" s="43" t="s">
        <v>115</v>
      </c>
      <c r="E27" s="276" t="s">
        <v>959</v>
      </c>
      <c r="F27" s="277" t="s">
        <v>960</v>
      </c>
      <c r="G27" s="232" t="s">
        <v>961</v>
      </c>
    </row>
    <row r="28" spans="1:7" ht="66.650000000000006" customHeight="1" x14ac:dyDescent="0.2">
      <c r="A28" s="531"/>
      <c r="B28" s="546" t="s">
        <v>116</v>
      </c>
      <c r="C28" s="33">
        <v>22</v>
      </c>
      <c r="D28" s="44" t="s">
        <v>962</v>
      </c>
      <c r="E28" s="278" t="s">
        <v>963</v>
      </c>
      <c r="F28" s="278" t="s">
        <v>964</v>
      </c>
      <c r="G28" s="279" t="s">
        <v>965</v>
      </c>
    </row>
    <row r="29" spans="1:7" ht="74.400000000000006" customHeight="1" thickBot="1" x14ac:dyDescent="0.25">
      <c r="A29" s="532"/>
      <c r="B29" s="545"/>
      <c r="C29" s="42">
        <v>23</v>
      </c>
      <c r="D29" s="43" t="s">
        <v>745</v>
      </c>
      <c r="E29" s="280" t="s">
        <v>966</v>
      </c>
      <c r="F29" s="280" t="s">
        <v>967</v>
      </c>
      <c r="G29" s="232" t="s">
        <v>968</v>
      </c>
    </row>
    <row r="30" spans="1:7" ht="134.4" customHeight="1" x14ac:dyDescent="0.2">
      <c r="A30" s="530" t="s">
        <v>4</v>
      </c>
      <c r="B30" s="533"/>
      <c r="C30" s="33">
        <v>24</v>
      </c>
      <c r="D30" s="44" t="s">
        <v>969</v>
      </c>
      <c r="E30" s="238">
        <v>1750</v>
      </c>
      <c r="F30" s="281">
        <v>12129</v>
      </c>
      <c r="G30" s="282" t="s">
        <v>970</v>
      </c>
    </row>
    <row r="31" spans="1:7" ht="143.4" customHeight="1" x14ac:dyDescent="0.2">
      <c r="A31" s="531"/>
      <c r="B31" s="534"/>
      <c r="C31" s="36">
        <v>25</v>
      </c>
      <c r="D31" s="45" t="s">
        <v>971</v>
      </c>
      <c r="E31" s="241">
        <v>3500</v>
      </c>
      <c r="F31" s="283">
        <v>24257</v>
      </c>
      <c r="G31" s="284" t="s">
        <v>972</v>
      </c>
    </row>
    <row r="32" spans="1:7" ht="134" customHeight="1" x14ac:dyDescent="0.2">
      <c r="A32" s="531"/>
      <c r="B32" s="534"/>
      <c r="C32" s="36">
        <v>26</v>
      </c>
      <c r="D32" s="43" t="s">
        <v>121</v>
      </c>
      <c r="E32" s="241">
        <v>2300</v>
      </c>
      <c r="F32" s="283">
        <v>15941</v>
      </c>
      <c r="G32" s="284" t="s">
        <v>973</v>
      </c>
    </row>
    <row r="33" spans="1:7" ht="58.25" customHeight="1" x14ac:dyDescent="0.2">
      <c r="A33" s="531"/>
      <c r="B33" s="534"/>
      <c r="C33" s="36">
        <v>27</v>
      </c>
      <c r="D33" s="43" t="s">
        <v>681</v>
      </c>
      <c r="E33" s="285">
        <v>1.01</v>
      </c>
      <c r="F33" s="244">
        <v>7.03</v>
      </c>
      <c r="G33" s="284" t="s">
        <v>974</v>
      </c>
    </row>
    <row r="34" spans="1:7" ht="45.65" customHeight="1" thickBot="1" x14ac:dyDescent="0.25">
      <c r="A34" s="532"/>
      <c r="B34" s="535"/>
      <c r="C34" s="38">
        <v>28</v>
      </c>
      <c r="D34" s="46" t="s">
        <v>215</v>
      </c>
      <c r="E34" s="286">
        <v>0.89</v>
      </c>
      <c r="F34" s="266">
        <v>6.19</v>
      </c>
      <c r="G34" s="287" t="s">
        <v>975</v>
      </c>
    </row>
    <row r="35" spans="1:7" ht="108.65" customHeight="1" x14ac:dyDescent="0.2">
      <c r="A35" s="530" t="s">
        <v>5</v>
      </c>
      <c r="B35" s="47"/>
      <c r="C35" s="42">
        <v>29</v>
      </c>
      <c r="D35" s="48" t="s">
        <v>124</v>
      </c>
      <c r="E35" s="586" t="s">
        <v>976</v>
      </c>
      <c r="F35" s="587"/>
      <c r="G35" s="188" t="s">
        <v>977</v>
      </c>
    </row>
    <row r="36" spans="1:7" ht="71.400000000000006" customHeight="1" x14ac:dyDescent="0.2">
      <c r="A36" s="531"/>
      <c r="B36" s="49"/>
      <c r="C36" s="36">
        <v>30</v>
      </c>
      <c r="D36" s="37" t="s">
        <v>125</v>
      </c>
      <c r="E36" s="588" t="s">
        <v>978</v>
      </c>
      <c r="F36" s="588"/>
      <c r="G36" s="189" t="s">
        <v>313</v>
      </c>
    </row>
    <row r="37" spans="1:7" ht="185.4" customHeight="1" x14ac:dyDescent="0.2">
      <c r="A37" s="531"/>
      <c r="B37" s="49"/>
      <c r="C37" s="36">
        <v>31</v>
      </c>
      <c r="D37" s="37" t="s">
        <v>126</v>
      </c>
      <c r="E37" s="588" t="s">
        <v>979</v>
      </c>
      <c r="F37" s="588"/>
      <c r="G37" s="189" t="s">
        <v>315</v>
      </c>
    </row>
    <row r="38" spans="1:7" ht="49.25" customHeight="1" x14ac:dyDescent="0.2">
      <c r="A38" s="531"/>
      <c r="B38" s="49"/>
      <c r="C38" s="36">
        <v>32</v>
      </c>
      <c r="D38" s="37" t="s">
        <v>127</v>
      </c>
      <c r="E38" s="588" t="s">
        <v>980</v>
      </c>
      <c r="F38" s="588"/>
      <c r="G38" s="189" t="s">
        <v>981</v>
      </c>
    </row>
    <row r="39" spans="1:7" ht="49.25" customHeight="1" x14ac:dyDescent="0.2">
      <c r="A39" s="531"/>
      <c r="B39" s="49"/>
      <c r="C39" s="36">
        <v>33</v>
      </c>
      <c r="D39" s="37" t="s">
        <v>128</v>
      </c>
      <c r="E39" s="588" t="s">
        <v>982</v>
      </c>
      <c r="F39" s="588"/>
      <c r="G39" s="189" t="s">
        <v>319</v>
      </c>
    </row>
    <row r="40" spans="1:7" ht="74.400000000000006" customHeight="1" thickBot="1" x14ac:dyDescent="0.25">
      <c r="A40" s="532"/>
      <c r="B40" s="50"/>
      <c r="C40" s="38">
        <v>34</v>
      </c>
      <c r="D40" s="39" t="s">
        <v>129</v>
      </c>
      <c r="E40" s="589" t="s">
        <v>841</v>
      </c>
      <c r="F40" s="590"/>
      <c r="G40" s="190" t="s">
        <v>321</v>
      </c>
    </row>
    <row r="41" spans="1:7" ht="37.25" customHeight="1" x14ac:dyDescent="0.2">
      <c r="A41" s="523" t="s">
        <v>130</v>
      </c>
      <c r="B41" s="525"/>
      <c r="C41" s="191">
        <v>35</v>
      </c>
      <c r="D41" s="192" t="s">
        <v>131</v>
      </c>
      <c r="E41" s="145" t="s">
        <v>322</v>
      </c>
      <c r="F41" s="146"/>
      <c r="G41" s="147"/>
    </row>
    <row r="42" spans="1:7" ht="37.25" customHeight="1" thickBot="1" x14ac:dyDescent="0.25">
      <c r="A42" s="524"/>
      <c r="B42" s="526"/>
      <c r="C42" s="196">
        <v>36</v>
      </c>
      <c r="D42" s="197" t="s">
        <v>132</v>
      </c>
      <c r="E42" s="150" t="s">
        <v>322</v>
      </c>
      <c r="F42" s="151"/>
      <c r="G42" s="18"/>
    </row>
    <row r="43" spans="1:7" ht="32.4" customHeight="1" thickBot="1" x14ac:dyDescent="0.25">
      <c r="A43" s="55" t="s">
        <v>6</v>
      </c>
      <c r="B43" s="56"/>
      <c r="C43" s="57">
        <v>37</v>
      </c>
      <c r="D43" s="58" t="s">
        <v>133</v>
      </c>
      <c r="E43" s="593" t="s">
        <v>7</v>
      </c>
      <c r="F43" s="594"/>
      <c r="G43" s="267"/>
    </row>
    <row r="44" spans="1:7" x14ac:dyDescent="0.2">
      <c r="A44" s="59"/>
      <c r="B44" s="59"/>
      <c r="C44" s="59"/>
      <c r="D44" s="59"/>
      <c r="E44" s="60"/>
      <c r="F44" s="60"/>
      <c r="G44" s="60"/>
    </row>
    <row r="45" spans="1:7" ht="17.399999999999999" customHeight="1" x14ac:dyDescent="0.2">
      <c r="A45" s="529" t="s">
        <v>134</v>
      </c>
      <c r="B45" s="529"/>
      <c r="C45" s="529"/>
      <c r="D45" s="529"/>
      <c r="E45" s="529"/>
      <c r="F45" s="529"/>
      <c r="G45" s="52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9"/>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&amp;C調査レポート「2016年度アジア・オセアニア投資関連コスト比較調査（2017年6月）」</oddHeader>
  </headerFooter>
  <rowBreaks count="3" manualBreakCount="3">
    <brk id="18" max="6" man="1"/>
    <brk id="23" max="6" man="1"/>
    <brk id="34" max="6" man="1"/>
  </rowBreaks>
  <drawing r:id="rId2"/>
</worksheet>
</file>

<file path=docMetadata/LabelInfo.xml><?xml version="1.0" encoding="utf-8"?>
<clbl:labelList xmlns:clbl="http://schemas.microsoft.com/office/2020/mipLabelMetadata">
  <clbl:label id="{97160fa0-e953-4444-b3cf-4ae1623d62a1}"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73</vt:i4>
      </vt:variant>
    </vt:vector>
  </HeadingPairs>
  <TitlesOfParts>
    <vt:vector size="111" baseType="lpstr">
      <vt:lpstr>概要</vt:lpstr>
      <vt:lpstr>目次</vt:lpstr>
      <vt:lpstr>ウランバートル（モンゴル）</vt:lpstr>
      <vt:lpstr>ソウル（韓国）</vt:lpstr>
      <vt:lpstr>台北（台湾）</vt:lpstr>
      <vt:lpstr>広州（中国）</vt:lpstr>
      <vt:lpstr>上海（中国）</vt:lpstr>
      <vt:lpstr>深セン（中国）</vt:lpstr>
      <vt:lpstr>成都（中国）</vt:lpstr>
      <vt:lpstr>大連（中国）</vt:lpstr>
      <vt:lpstr>青島 （中国）</vt:lpstr>
      <vt:lpstr>武漢（中国）</vt:lpstr>
      <vt:lpstr>北京（中国）</vt:lpstr>
      <vt:lpstr>香港（香港）</vt:lpstr>
      <vt:lpstr>アーメダバード（インド）</vt:lpstr>
      <vt:lpstr>チェンナイ（インド）</vt:lpstr>
      <vt:lpstr>ニューデリー（インド）</vt:lpstr>
      <vt:lpstr>ベンガルール（インド）</vt:lpstr>
      <vt:lpstr>ムンバイ（インド）</vt:lpstr>
      <vt:lpstr>ジャカルタ（インドネシア）</vt:lpstr>
      <vt:lpstr>プノンペン（カンボジア）</vt:lpstr>
      <vt:lpstr>シンガポール（シンガポール）</vt:lpstr>
      <vt:lpstr>コロンボ（スリランカ）</vt:lpstr>
      <vt:lpstr>バンコク（タイ）</vt:lpstr>
      <vt:lpstr>カラチ（パキスタン）</vt:lpstr>
      <vt:lpstr>ダッカ（バングラデシュ）</vt:lpstr>
      <vt:lpstr>マニラ（フィリピン）</vt:lpstr>
      <vt:lpstr>ハノイ（ベトナム）</vt:lpstr>
      <vt:lpstr>ホーチミン（ベトナム）</vt:lpstr>
      <vt:lpstr>クアラルンプール（マレーシア）</vt:lpstr>
      <vt:lpstr>ヤンゴン（ミャンマー）</vt:lpstr>
      <vt:lpstr>ビエンチャン（ラオス）</vt:lpstr>
      <vt:lpstr>シドニー（オーストラリア）</vt:lpstr>
      <vt:lpstr>オークランド（ニュージーランド）</vt:lpstr>
      <vt:lpstr>東京（日本）</vt:lpstr>
      <vt:lpstr>横浜（日本）</vt:lpstr>
      <vt:lpstr>名古屋（日本）</vt:lpstr>
      <vt:lpstr>大阪（日本）</vt:lpstr>
      <vt:lpstr>'アーメダバード（インド）'!Print_Area</vt:lpstr>
      <vt:lpstr>'ウランバートル（モンゴル）'!Print_Area</vt:lpstr>
      <vt:lpstr>'オークランド（ニュージーランド）'!Print_Area</vt:lpstr>
      <vt:lpstr>'カラチ（パキスタン）'!Print_Area</vt:lpstr>
      <vt:lpstr>'クアラルンプール（マレーシア）'!Print_Area</vt:lpstr>
      <vt:lpstr>'コロンボ（スリランカ）'!Print_Area</vt:lpstr>
      <vt:lpstr>'シドニー（オーストラリア）'!Print_Area</vt:lpstr>
      <vt:lpstr>'ジャカルタ（インドネシア）'!Print_Area</vt:lpstr>
      <vt:lpstr>'シンガポール（シンガポール）'!Print_Area</vt:lpstr>
      <vt:lpstr>'ソウル（韓国）'!Print_Area</vt:lpstr>
      <vt:lpstr>'ダッカ（バングラデシュ）'!Print_Area</vt:lpstr>
      <vt:lpstr>'チェンナイ（インド）'!Print_Area</vt:lpstr>
      <vt:lpstr>'ニューデリー（インド）'!Print_Area</vt:lpstr>
      <vt:lpstr>'ハノイ（ベトナム）'!Print_Area</vt:lpstr>
      <vt:lpstr>'バンコク（タイ）'!Print_Area</vt:lpstr>
      <vt:lpstr>'ビエンチャン（ラオス）'!Print_Area</vt:lpstr>
      <vt:lpstr>'プノンペン（カンボジア）'!Print_Area</vt:lpstr>
      <vt:lpstr>'ベンガルール（インド）'!Print_Area</vt:lpstr>
      <vt:lpstr>'マニラ（フィリピン）'!Print_Area</vt:lpstr>
      <vt:lpstr>'ムンバイ（インド）'!Print_Area</vt:lpstr>
      <vt:lpstr>'ヤンゴン（ミャンマー）'!Print_Area</vt:lpstr>
      <vt:lpstr>'横浜（日本）'!Print_Area</vt:lpstr>
      <vt:lpstr>概要!Print_Area</vt:lpstr>
      <vt:lpstr>'広州（中国）'!Print_Area</vt:lpstr>
      <vt:lpstr>'香港（香港）'!Print_Area</vt:lpstr>
      <vt:lpstr>'上海（中国）'!Print_Area</vt:lpstr>
      <vt:lpstr>'深セン（中国）'!Print_Area</vt:lpstr>
      <vt:lpstr>'成都（中国）'!Print_Area</vt:lpstr>
      <vt:lpstr>'青島 （中国）'!Print_Area</vt:lpstr>
      <vt:lpstr>'台北（台湾）'!Print_Area</vt:lpstr>
      <vt:lpstr>'大阪（日本）'!Print_Area</vt:lpstr>
      <vt:lpstr>'大連（中国）'!Print_Area</vt:lpstr>
      <vt:lpstr>'東京（日本）'!Print_Area</vt:lpstr>
      <vt:lpstr>'武漢（中国）'!Print_Area</vt:lpstr>
      <vt:lpstr>'北京（中国）'!Print_Area</vt:lpstr>
      <vt:lpstr>'名古屋（日本）'!Print_Area</vt:lpstr>
      <vt:lpstr>目次!Print_Area</vt:lpstr>
      <vt:lpstr>'アーメダバード（インド）'!Print_Titles</vt:lpstr>
      <vt:lpstr>'ウランバートル（モンゴル）'!Print_Titles</vt:lpstr>
      <vt:lpstr>'オークランド（ニュージーランド）'!Print_Titles</vt:lpstr>
      <vt:lpstr>'カラチ（パキスタン）'!Print_Titles</vt:lpstr>
      <vt:lpstr>'クアラルンプール（マレーシア）'!Print_Titles</vt:lpstr>
      <vt:lpstr>'コロンボ（スリランカ）'!Print_Titles</vt:lpstr>
      <vt:lpstr>'シドニー（オーストラリア）'!Print_Titles</vt:lpstr>
      <vt:lpstr>'ジャカルタ（インドネシア）'!Print_Titles</vt:lpstr>
      <vt:lpstr>'シンガポール（シンガポール）'!Print_Titles</vt:lpstr>
      <vt:lpstr>'ソウル（韓国）'!Print_Titles</vt:lpstr>
      <vt:lpstr>'ダッカ（バングラデシュ）'!Print_Titles</vt:lpstr>
      <vt:lpstr>'チェンナイ（インド）'!Print_Titles</vt:lpstr>
      <vt:lpstr>'ニューデリー（インド）'!Print_Titles</vt:lpstr>
      <vt:lpstr>'ハノイ（ベトナム）'!Print_Titles</vt:lpstr>
      <vt:lpstr>'バンコク（タイ）'!Print_Titles</vt:lpstr>
      <vt:lpstr>'ビエンチャン（ラオス）'!Print_Titles</vt:lpstr>
      <vt:lpstr>'プノンペン（カンボジア）'!Print_Titles</vt:lpstr>
      <vt:lpstr>'ベンガルール（インド）'!Print_Titles</vt:lpstr>
      <vt:lpstr>'ホーチミン（ベトナム）'!Print_Titles</vt:lpstr>
      <vt:lpstr>'マニラ（フィリピン）'!Print_Titles</vt:lpstr>
      <vt:lpstr>'ムンバイ（インド）'!Print_Titles</vt:lpstr>
      <vt:lpstr>'ヤンゴン（ミャンマー）'!Print_Titles</vt:lpstr>
      <vt:lpstr>'横浜（日本）'!Print_Titles</vt:lpstr>
      <vt:lpstr>'広州（中国）'!Print_Titles</vt:lpstr>
      <vt:lpstr>'香港（香港）'!Print_Titles</vt:lpstr>
      <vt:lpstr>'上海（中国）'!Print_Titles</vt:lpstr>
      <vt:lpstr>'深セン（中国）'!Print_Titles</vt:lpstr>
      <vt:lpstr>'成都（中国）'!Print_Titles</vt:lpstr>
      <vt:lpstr>'青島 （中国）'!Print_Titles</vt:lpstr>
      <vt:lpstr>'台北（台湾）'!Print_Titles</vt:lpstr>
      <vt:lpstr>'大阪（日本）'!Print_Titles</vt:lpstr>
      <vt:lpstr>'大連（中国）'!Print_Titles</vt:lpstr>
      <vt:lpstr>'東京（日本）'!Print_Titles</vt:lpstr>
      <vt:lpstr>'武漢（中国）'!Print_Titles</vt:lpstr>
      <vt:lpstr>'北京（中国）'!Print_Titles</vt:lpstr>
      <vt:lpstr>'名古屋（日本）'!Print_Titles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2017-09-28T04:12:07Z</dcterms:created>
  <dcterms:modified xsi:type="dcterms:W3CDTF">2026-06-08T08:05:30Z</dcterms:modified>
</cp:coreProperties>
</file>