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770"/>
  </bookViews>
  <sheets>
    <sheet name="様式Ⅱ　提案書の1" sheetId="1" r:id="rId1"/>
  </sheets>
  <definedNames>
    <definedName name="_GoBack" localSheetId="0">'様式Ⅱ　提案書の1'!#REF!</definedName>
    <definedName name="_xlnm.Print_Area" localSheetId="0">'様式Ⅱ　提案書の1'!$A$1:$B$29</definedName>
  </definedNames>
  <calcPr calcId="162913" concurrentCalc="0"/>
</workbook>
</file>

<file path=xl/calcChain.xml><?xml version="1.0" encoding="utf-8"?>
<calcChain xmlns="http://schemas.openxmlformats.org/spreadsheetml/2006/main">
  <c r="C12" i="1" l="1"/>
  <c r="C14" i="1"/>
  <c r="C13" i="1"/>
  <c r="C15" i="1"/>
  <c r="C16" i="1"/>
  <c r="C17" i="1"/>
</calcChain>
</file>

<file path=xl/sharedStrings.xml><?xml version="1.0" encoding="utf-8"?>
<sst xmlns="http://schemas.openxmlformats.org/spreadsheetml/2006/main" count="61" uniqueCount="60">
  <si>
    <t>「オリンピック・パラリンピック基本方針推進調査」に係る試行プロジェクト</t>
  </si>
  <si>
    <t>（左詰で記入のこと）</t>
    <rPh sb="1" eb="3">
      <t>ヒダリヅメ</t>
    </rPh>
    <rPh sb="4" eb="6">
      <t>キニュウ</t>
    </rPh>
    <phoneticPr fontId="2"/>
  </si>
  <si>
    <t>申請団体名</t>
    <rPh sb="0" eb="2">
      <t>シンセイ</t>
    </rPh>
    <rPh sb="2" eb="4">
      <t>ダンタイ</t>
    </rPh>
    <phoneticPr fontId="2"/>
  </si>
  <si>
    <t>応募プロジェクト名</t>
    <rPh sb="0" eb="2">
      <t>オウボ</t>
    </rPh>
    <phoneticPr fontId="2"/>
  </si>
  <si>
    <t>実施予定時期・期間</t>
    <rPh sb="0" eb="2">
      <t>ジッシ</t>
    </rPh>
    <rPh sb="2" eb="4">
      <t>ヨテイ</t>
    </rPh>
    <rPh sb="4" eb="6">
      <t>ジキ</t>
    </rPh>
    <rPh sb="7" eb="9">
      <t>キカン</t>
    </rPh>
    <phoneticPr fontId="2"/>
  </si>
  <si>
    <t>実施予定地域</t>
    <rPh sb="0" eb="2">
      <t>ジッシ</t>
    </rPh>
    <rPh sb="2" eb="4">
      <t>ヨテイ</t>
    </rPh>
    <rPh sb="4" eb="6">
      <t>チイキ</t>
    </rPh>
    <phoneticPr fontId="2"/>
  </si>
  <si>
    <t>実施実績
（開始年、実施回数、動員数、メディア掲載実績などを記入してください。新規企画の場合は「新規」と記入してください）</t>
    <rPh sb="0" eb="2">
      <t>ジッシ</t>
    </rPh>
    <rPh sb="2" eb="4">
      <t>ジッセキ</t>
    </rPh>
    <rPh sb="6" eb="8">
      <t>カイシ</t>
    </rPh>
    <rPh sb="8" eb="9">
      <t>ネン</t>
    </rPh>
    <rPh sb="10" eb="12">
      <t>ジッシ</t>
    </rPh>
    <rPh sb="12" eb="14">
      <t>カイスウ</t>
    </rPh>
    <rPh sb="15" eb="18">
      <t>ドウインスウ</t>
    </rPh>
    <rPh sb="23" eb="25">
      <t>ケイサイ</t>
    </rPh>
    <rPh sb="25" eb="27">
      <t>ジッセキ</t>
    </rPh>
    <rPh sb="30" eb="32">
      <t>キニュウ</t>
    </rPh>
    <rPh sb="39" eb="41">
      <t>シンキ</t>
    </rPh>
    <rPh sb="41" eb="43">
      <t>キカク</t>
    </rPh>
    <rPh sb="44" eb="46">
      <t>バアイ</t>
    </rPh>
    <rPh sb="48" eb="50">
      <t>シンキ</t>
    </rPh>
    <rPh sb="52" eb="54">
      <t>キニュウ</t>
    </rPh>
    <phoneticPr fontId="2"/>
  </si>
  <si>
    <t>助成金・補助金の受給実績
（実施実績のあるプロジェクトの場合、補助主体と受給時期を記入してください）</t>
    <rPh sb="0" eb="2">
      <t>ジョセイ</t>
    </rPh>
    <rPh sb="2" eb="3">
      <t>キン</t>
    </rPh>
    <rPh sb="4" eb="7">
      <t>ホジョキン</t>
    </rPh>
    <rPh sb="8" eb="10">
      <t>ジュキュウ</t>
    </rPh>
    <rPh sb="10" eb="12">
      <t>ジッセキ</t>
    </rPh>
    <rPh sb="14" eb="16">
      <t>ジッシ</t>
    </rPh>
    <rPh sb="16" eb="18">
      <t>ジッセキ</t>
    </rPh>
    <rPh sb="28" eb="30">
      <t>バアイ</t>
    </rPh>
    <rPh sb="31" eb="33">
      <t>ホジョ</t>
    </rPh>
    <rPh sb="33" eb="35">
      <t>シュタイ</t>
    </rPh>
    <rPh sb="36" eb="38">
      <t>ジュキュウ</t>
    </rPh>
    <rPh sb="38" eb="40">
      <t>ジキ</t>
    </rPh>
    <rPh sb="41" eb="43">
      <t>キニュウ</t>
    </rPh>
    <phoneticPr fontId="2"/>
  </si>
  <si>
    <t>（定量的効果）</t>
    <rPh sb="1" eb="4">
      <t>テイリョウテキ</t>
    </rPh>
    <rPh sb="4" eb="6">
      <t>コウカ</t>
    </rPh>
    <phoneticPr fontId="2"/>
  </si>
  <si>
    <t>（定性的効果）</t>
    <rPh sb="1" eb="4">
      <t>テイセイテキ</t>
    </rPh>
    <rPh sb="4" eb="6">
      <t>コウカ</t>
    </rPh>
    <phoneticPr fontId="2"/>
  </si>
  <si>
    <t>事務局使用欄：分野</t>
    <rPh sb="0" eb="3">
      <t>ジムキョク</t>
    </rPh>
    <rPh sb="3" eb="5">
      <t>シヨウ</t>
    </rPh>
    <rPh sb="5" eb="6">
      <t>ラン</t>
    </rPh>
    <rPh sb="7" eb="9">
      <t>ブンヤ</t>
    </rPh>
    <phoneticPr fontId="2"/>
  </si>
  <si>
    <t>デザイン</t>
  </si>
  <si>
    <t>ファッション</t>
  </si>
  <si>
    <t>音楽</t>
  </si>
  <si>
    <t>演劇・舞踊</t>
  </si>
  <si>
    <t>美術・写真</t>
  </si>
  <si>
    <t>映像・アニメーション</t>
  </si>
  <si>
    <t>メディア芸術</t>
  </si>
  <si>
    <t>生活文化</t>
  </si>
  <si>
    <t>伝統的工芸品</t>
  </si>
  <si>
    <t>その他</t>
  </si>
  <si>
    <t>建築</t>
    <phoneticPr fontId="2"/>
  </si>
  <si>
    <t>食文化</t>
    <phoneticPr fontId="2"/>
  </si>
  <si>
    <t>調査・検証方法</t>
    <rPh sb="0" eb="2">
      <t>チョウサ</t>
    </rPh>
    <rPh sb="3" eb="5">
      <t>ケンショウ</t>
    </rPh>
    <rPh sb="5" eb="7">
      <t>ホウホウ</t>
    </rPh>
    <phoneticPr fontId="2"/>
  </si>
  <si>
    <t>1.提案内容サマリー</t>
    <rPh sb="2" eb="4">
      <t>テイアン</t>
    </rPh>
    <rPh sb="4" eb="6">
      <t>ナイヨウ</t>
    </rPh>
    <phoneticPr fontId="2"/>
  </si>
  <si>
    <t>バリアフリー対応</t>
    <rPh sb="6" eb="8">
      <t>タイオウ</t>
    </rPh>
    <phoneticPr fontId="2"/>
  </si>
  <si>
    <t>国際化・多言語対応</t>
    <rPh sb="0" eb="3">
      <t>コクサイカ</t>
    </rPh>
    <rPh sb="4" eb="7">
      <t>タゲンゴ</t>
    </rPh>
    <rPh sb="7" eb="9">
      <t>タイオウ</t>
    </rPh>
    <phoneticPr fontId="2"/>
  </si>
  <si>
    <t>国際標準化・国際規格化対応</t>
    <rPh sb="0" eb="2">
      <t>コクサイ</t>
    </rPh>
    <rPh sb="2" eb="5">
      <t>ヒョウジュンカ</t>
    </rPh>
    <rPh sb="6" eb="8">
      <t>コクサイ</t>
    </rPh>
    <rPh sb="8" eb="11">
      <t>キカクカ</t>
    </rPh>
    <rPh sb="11" eb="13">
      <t>タイオウ</t>
    </rPh>
    <phoneticPr fontId="2"/>
  </si>
  <si>
    <t>プロジェクトの分野（複数選択可）</t>
    <rPh sb="7" eb="9">
      <t>ブンヤ</t>
    </rPh>
    <rPh sb="10" eb="12">
      <t>フクスウ</t>
    </rPh>
    <rPh sb="12" eb="14">
      <t>センタク</t>
    </rPh>
    <rPh sb="14" eb="15">
      <t>カ</t>
    </rPh>
    <phoneticPr fontId="2"/>
  </si>
  <si>
    <t>プロジェクトのタイプ
（複数選択可）</t>
    <rPh sb="12" eb="17">
      <t>フクスウセンタクカ</t>
    </rPh>
    <phoneticPr fontId="2"/>
  </si>
  <si>
    <t>プロジェクトにおいて配慮
される取り組み事項</t>
    <rPh sb="10" eb="12">
      <t>ハイリョ</t>
    </rPh>
    <rPh sb="16" eb="17">
      <t>ト</t>
    </rPh>
    <rPh sb="18" eb="19">
      <t>ク</t>
    </rPh>
    <rPh sb="20" eb="22">
      <t>ジコウ</t>
    </rPh>
    <phoneticPr fontId="2"/>
  </si>
  <si>
    <t>上記①及び②を達成するための将来計画</t>
    <rPh sb="0" eb="2">
      <t>ジョウキ</t>
    </rPh>
    <rPh sb="3" eb="4">
      <t>オヨ</t>
    </rPh>
    <rPh sb="7" eb="9">
      <t>タッセイ</t>
    </rPh>
    <rPh sb="14" eb="16">
      <t>ショウライ</t>
    </rPh>
    <rPh sb="16" eb="18">
      <t>ケイカク</t>
    </rPh>
    <phoneticPr fontId="2"/>
  </si>
  <si>
    <t>1．展示・展覧会 等</t>
    <phoneticPr fontId="2"/>
  </si>
  <si>
    <t>2．講演・シンポジウム・トークイベント 等</t>
    <phoneticPr fontId="2"/>
  </si>
  <si>
    <t>3．公演・ライブ 等</t>
    <phoneticPr fontId="2"/>
  </si>
  <si>
    <t>4．参加型ワークショップ</t>
    <phoneticPr fontId="2"/>
  </si>
  <si>
    <t>5．フェスティバル</t>
    <phoneticPr fontId="2"/>
  </si>
  <si>
    <t>6．海外との文化交流（アーティストインレジデンス 等）</t>
    <phoneticPr fontId="2"/>
  </si>
  <si>
    <t>7．メディアを通じた発信（フリーペーパーの配布・Webでの動画配信 等）</t>
    <phoneticPr fontId="2"/>
  </si>
  <si>
    <t>8．Web上での参加型イベント</t>
    <phoneticPr fontId="2"/>
  </si>
  <si>
    <t>9．体験ツアー</t>
    <phoneticPr fontId="2"/>
  </si>
  <si>
    <t>10．インフラの整備（アプリ制作 等）</t>
    <phoneticPr fontId="2"/>
  </si>
  <si>
    <t>11．その他（　　　　　　　　 自由記載）</t>
    <phoneticPr fontId="2"/>
  </si>
  <si>
    <t>【プロジェクトの概要（200字程度）】</t>
    <rPh sb="8" eb="10">
      <t>ガイヨウ</t>
    </rPh>
    <rPh sb="14" eb="15">
      <t>ジ</t>
    </rPh>
    <rPh sb="15" eb="17">
      <t>テイド</t>
    </rPh>
    <phoneticPr fontId="2"/>
  </si>
  <si>
    <t>①について（200字程度）</t>
    <phoneticPr fontId="2"/>
  </si>
  <si>
    <t>②について（200字程度）</t>
    <phoneticPr fontId="2"/>
  </si>
  <si>
    <t>③について（200字程度）</t>
    <phoneticPr fontId="2"/>
  </si>
  <si>
    <t>予定経費総額【円】
（予算計画書の総額を転記してください）</t>
    <rPh sb="0" eb="2">
      <t>ヨテイ</t>
    </rPh>
    <rPh sb="2" eb="4">
      <t>ケイヒ</t>
    </rPh>
    <rPh sb="4" eb="6">
      <t>ソウガク</t>
    </rPh>
    <rPh sb="7" eb="8">
      <t>エン</t>
    </rPh>
    <rPh sb="11" eb="13">
      <t>ヨサン</t>
    </rPh>
    <rPh sb="13" eb="16">
      <t>ケイカクショ</t>
    </rPh>
    <rPh sb="17" eb="19">
      <t>ソウガク</t>
    </rPh>
    <rPh sb="20" eb="22">
      <t>テンキ</t>
    </rPh>
    <phoneticPr fontId="2"/>
  </si>
  <si>
    <t>事務局使用欄：取り組み事項</t>
    <rPh sb="0" eb="3">
      <t>ジムキョク</t>
    </rPh>
    <rPh sb="3" eb="5">
      <t>シヨウ</t>
    </rPh>
    <rPh sb="5" eb="6">
      <t>ラン</t>
    </rPh>
    <rPh sb="7" eb="8">
      <t>ト</t>
    </rPh>
    <rPh sb="9" eb="10">
      <t>ク</t>
    </rPh>
    <rPh sb="11" eb="13">
      <t>ジコウ</t>
    </rPh>
    <phoneticPr fontId="2"/>
  </si>
  <si>
    <t>事務局使用欄：プロジェクトタイプ</t>
    <rPh sb="0" eb="3">
      <t>ジムキョク</t>
    </rPh>
    <rPh sb="3" eb="5">
      <t>シヨウ</t>
    </rPh>
    <rPh sb="5" eb="6">
      <t>ラン</t>
    </rPh>
    <phoneticPr fontId="2"/>
  </si>
  <si>
    <t>その他の場合は具体的に記載：</t>
    <rPh sb="2" eb="3">
      <t>タ</t>
    </rPh>
    <rPh sb="4" eb="6">
      <t>バアイ</t>
    </rPh>
    <rPh sb="7" eb="10">
      <t>グタイテキ</t>
    </rPh>
    <rPh sb="11" eb="13">
      <t>キサイ</t>
    </rPh>
    <phoneticPr fontId="2"/>
  </si>
  <si>
    <t>（文字数）</t>
    <rPh sb="1" eb="4">
      <t>モジスウ</t>
    </rPh>
    <phoneticPr fontId="2"/>
  </si>
  <si>
    <t>申請年月日：2018年　　月　　日</t>
    <phoneticPr fontId="2"/>
  </si>
  <si>
    <t>申請団体名(英語表記)</t>
    <rPh sb="0" eb="2">
      <t>シンセイ</t>
    </rPh>
    <rPh sb="2" eb="5">
      <t>ダンタイメイ</t>
    </rPh>
    <rPh sb="6" eb="8">
      <t>エイゴ</t>
    </rPh>
    <rPh sb="8" eb="10">
      <t>ヒョウキ</t>
    </rPh>
    <phoneticPr fontId="2"/>
  </si>
  <si>
    <t>応募プロジェクト名(英語表記)</t>
    <rPh sb="0" eb="2">
      <t>オウボ</t>
    </rPh>
    <rPh sb="10" eb="12">
      <t>エイゴ</t>
    </rPh>
    <rPh sb="12" eb="14">
      <t>ヒョウキ</t>
    </rPh>
    <phoneticPr fontId="2"/>
  </si>
  <si>
    <t>公募提案書</t>
    <rPh sb="2" eb="4">
      <t>テイアン</t>
    </rPh>
    <phoneticPr fontId="2"/>
  </si>
  <si>
    <t>実施により見込まれる
効果（200字以内で、定量的・定性的両側面から説明してください）</t>
    <rPh sb="0" eb="2">
      <t>ジッシ</t>
    </rPh>
    <rPh sb="5" eb="7">
      <t>ミコ</t>
    </rPh>
    <rPh sb="11" eb="13">
      <t>コウカ</t>
    </rPh>
    <rPh sb="17" eb="18">
      <t>ジ</t>
    </rPh>
    <rPh sb="18" eb="20">
      <t>イナイ</t>
    </rPh>
    <rPh sb="22" eb="25">
      <t>テイリョウテキ</t>
    </rPh>
    <rPh sb="26" eb="29">
      <t>テイセイテキ</t>
    </rPh>
    <rPh sb="29" eb="30">
      <t>リョウ</t>
    </rPh>
    <rPh sb="30" eb="32">
      <t>ソクメン</t>
    </rPh>
    <rPh sb="34" eb="36">
      <t>セツメイ</t>
    </rPh>
    <phoneticPr fontId="2"/>
  </si>
  <si>
    <t>　　　　1,000万円（税込）を上限とする事業　　　　　／　　　　　　　　　3,000万円（税込）を上限とする事業　</t>
    <rPh sb="9" eb="11">
      <t>マンエン</t>
    </rPh>
    <rPh sb="12" eb="14">
      <t>ゼイコ</t>
    </rPh>
    <rPh sb="16" eb="18">
      <t>ジョウゲン</t>
    </rPh>
    <rPh sb="21" eb="23">
      <t>ジギョウ</t>
    </rPh>
    <rPh sb="43" eb="45">
      <t>マンエン</t>
    </rPh>
    <rPh sb="46" eb="48">
      <t>ゼイコ</t>
    </rPh>
    <rPh sb="50" eb="52">
      <t>ジョウゲン</t>
    </rPh>
    <rPh sb="55" eb="57">
      <t>ジギョウ</t>
    </rPh>
    <phoneticPr fontId="2"/>
  </si>
  <si>
    <t>申請予算規模
（どちらかにチェック、重複申請不可）</t>
    <rPh sb="0" eb="2">
      <t>シンセイ</t>
    </rPh>
    <rPh sb="2" eb="4">
      <t>ヨサン</t>
    </rPh>
    <rPh sb="4" eb="6">
      <t>キボ</t>
    </rPh>
    <phoneticPr fontId="2"/>
  </si>
  <si>
    <t>プロジェクト要約等
（① 2020年までに何を実施するのか、② 2020年に何を実施するのか 、③ 2020年以降に何を実施するのか 
①～③について、何が課題か分かるように記述してください。
※3,000万円（税込）を上限とする事業を申請される場合は、公募要領に記載の以下要件につき必ず記載ください。
・参加者の規模（1,000人以上を目安）
・文化の情報発信拠点となりうる場所での開催
・2020年における具体的な実施計画）</t>
    <rPh sb="6" eb="8">
      <t>ヨウヤク</t>
    </rPh>
    <rPh sb="8" eb="9">
      <t>トウ</t>
    </rPh>
    <rPh sb="17" eb="18">
      <t>ネン</t>
    </rPh>
    <rPh sb="21" eb="22">
      <t>ナニ</t>
    </rPh>
    <rPh sb="23" eb="25">
      <t>ジッシ</t>
    </rPh>
    <rPh sb="36" eb="37">
      <t>ネン</t>
    </rPh>
    <rPh sb="38" eb="39">
      <t>ナニ</t>
    </rPh>
    <rPh sb="40" eb="42">
      <t>ジッシ</t>
    </rPh>
    <rPh sb="54" eb="55">
      <t>ネン</t>
    </rPh>
    <rPh sb="55" eb="57">
      <t>イコウ</t>
    </rPh>
    <rPh sb="58" eb="59">
      <t>ナニ</t>
    </rPh>
    <rPh sb="60" eb="62">
      <t>ジッシ</t>
    </rPh>
    <rPh sb="76" eb="77">
      <t>ナニ</t>
    </rPh>
    <rPh sb="78" eb="80">
      <t>カダイ</t>
    </rPh>
    <rPh sb="81" eb="82">
      <t>ワ</t>
    </rPh>
    <rPh sb="87" eb="89">
      <t>キジュツ</t>
    </rPh>
    <rPh sb="136" eb="138">
      <t>イカ</t>
    </rPh>
    <rPh sb="154" eb="157">
      <t>サンカシャ</t>
    </rPh>
    <rPh sb="158" eb="160">
      <t>キボ</t>
    </rPh>
    <rPh sb="170" eb="172">
      <t>メヤス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</si>
</sst>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¥-411]#,##0.00_);[Red]\([$¥-411]#,##0.00\)"/>
  </numFmts>
  <fonts count="13" x14ac:knownFonts="1">
    <font>
      <sz val="11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top" wrapText="1" indent="9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center" wrapText="1"/>
    </xf>
    <xf numFmtId="0" fontId="0" fillId="0" borderId="3" xfId="0" applyBorder="1" applyAlignment="1">
      <alignment vertical="top" wrapText="1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176" fontId="0" fillId="0" borderId="3" xfId="0" applyNumberFormat="1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0" fillId="0" borderId="0" xfId="0" applyFont="1">
      <alignment vertical="center"/>
    </xf>
    <xf numFmtId="176" fontId="0" fillId="0" borderId="4" xfId="0" applyNumberFormat="1" applyBorder="1">
      <alignment vertical="center"/>
    </xf>
    <xf numFmtId="176" fontId="9" fillId="0" borderId="5" xfId="0" applyNumberFormat="1" applyFont="1" applyBorder="1">
      <alignment vertical="center"/>
    </xf>
    <xf numFmtId="176" fontId="11" fillId="0" borderId="5" xfId="0" applyNumberFormat="1" applyFont="1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8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46" lockText="1" noThreeD="1"/>
</file>

<file path=xl/ctrlProps/ctrlProp10.xml><?xml version="1.0" encoding="utf-8"?>
<formControlPr xmlns="http://schemas.microsoft.com/office/spreadsheetml/2009/9/main" objectType="CheckBox" fmlaLink="$B$38" lockText="1" noThreeD="1"/>
</file>

<file path=xl/ctrlProps/ctrlProp11.xml><?xml version="1.0" encoding="utf-8"?>
<formControlPr xmlns="http://schemas.microsoft.com/office/spreadsheetml/2009/9/main" objectType="CheckBox" fmlaLink="$B$39" lockText="1" noThreeD="1"/>
</file>

<file path=xl/ctrlProps/ctrlProp12.xml><?xml version="1.0" encoding="utf-8"?>
<formControlPr xmlns="http://schemas.microsoft.com/office/spreadsheetml/2009/9/main" objectType="CheckBox" fmlaLink="$B$40" lockText="1" noThreeD="1"/>
</file>

<file path=xl/ctrlProps/ctrlProp13.xml><?xml version="1.0" encoding="utf-8"?>
<formControlPr xmlns="http://schemas.microsoft.com/office/spreadsheetml/2009/9/main" objectType="CheckBox" fmlaLink="$B$41" lockText="1" noThreeD="1"/>
</file>

<file path=xl/ctrlProps/ctrlProp14.xml><?xml version="1.0" encoding="utf-8"?>
<formControlPr xmlns="http://schemas.microsoft.com/office/spreadsheetml/2009/9/main" objectType="CheckBox" fmlaLink="$B$42" lockText="1" noThreeD="1"/>
</file>

<file path=xl/ctrlProps/ctrlProp15.xml><?xml version="1.0" encoding="utf-8"?>
<formControlPr xmlns="http://schemas.microsoft.com/office/spreadsheetml/2009/9/main" objectType="CheckBox" fmlaLink="$B$43" lockText="1" noThreeD="1"/>
</file>

<file path=xl/ctrlProps/ctrlProp16.xml><?xml version="1.0" encoding="utf-8"?>
<formControlPr xmlns="http://schemas.microsoft.com/office/spreadsheetml/2009/9/main" objectType="CheckBox" fmlaLink="$B$50" lockText="1" noThreeD="1"/>
</file>

<file path=xl/ctrlProps/ctrlProp17.xml><?xml version="1.0" encoding="utf-8"?>
<formControlPr xmlns="http://schemas.microsoft.com/office/spreadsheetml/2009/9/main" objectType="CheckBox" fmlaLink="$B$51" lockText="1" noThreeD="1"/>
</file>

<file path=xl/ctrlProps/ctrlProp18.xml><?xml version="1.0" encoding="utf-8"?>
<formControlPr xmlns="http://schemas.microsoft.com/office/spreadsheetml/2009/9/main" objectType="CheckBox" fmlaLink="$B$52" lockText="1" noThreeD="1"/>
</file>

<file path=xl/ctrlProps/ctrlProp19.xml><?xml version="1.0" encoding="utf-8"?>
<formControlPr xmlns="http://schemas.microsoft.com/office/spreadsheetml/2009/9/main" objectType="CheckBox" fmlaLink="$B$53" lockText="1" noThreeD="1"/>
</file>

<file path=xl/ctrlProps/ctrlProp2.xml><?xml version="1.0" encoding="utf-8"?>
<formControlPr xmlns="http://schemas.microsoft.com/office/spreadsheetml/2009/9/main" objectType="CheckBox" fmlaLink="$B$47" lockText="1" noThreeD="1"/>
</file>

<file path=xl/ctrlProps/ctrlProp20.xml><?xml version="1.0" encoding="utf-8"?>
<formControlPr xmlns="http://schemas.microsoft.com/office/spreadsheetml/2009/9/main" objectType="CheckBox" fmlaLink="$B$54" lockText="1" noThreeD="1"/>
</file>

<file path=xl/ctrlProps/ctrlProp21.xml><?xml version="1.0" encoding="utf-8"?>
<formControlPr xmlns="http://schemas.microsoft.com/office/spreadsheetml/2009/9/main" objectType="CheckBox" fmlaLink="$B$55" lockText="1" noThreeD="1"/>
</file>

<file path=xl/ctrlProps/ctrlProp22.xml><?xml version="1.0" encoding="utf-8"?>
<formControlPr xmlns="http://schemas.microsoft.com/office/spreadsheetml/2009/9/main" objectType="CheckBox" fmlaLink="$B$56" lockText="1" noThreeD="1"/>
</file>

<file path=xl/ctrlProps/ctrlProp23.xml><?xml version="1.0" encoding="utf-8"?>
<formControlPr xmlns="http://schemas.microsoft.com/office/spreadsheetml/2009/9/main" objectType="CheckBox" fmlaLink="$B$57" lockText="1" noThreeD="1"/>
</file>

<file path=xl/ctrlProps/ctrlProp24.xml><?xml version="1.0" encoding="utf-8"?>
<formControlPr xmlns="http://schemas.microsoft.com/office/spreadsheetml/2009/9/main" objectType="CheckBox" fmlaLink="$B$58" lockText="1" noThreeD="1"/>
</file>

<file path=xl/ctrlProps/ctrlProp25.xml><?xml version="1.0" encoding="utf-8"?>
<formControlPr xmlns="http://schemas.microsoft.com/office/spreadsheetml/2009/9/main" objectType="CheckBox" fmlaLink="$B$59" lockText="1" noThreeD="1"/>
</file>

<file path=xl/ctrlProps/ctrlProp26.xml><?xml version="1.0" encoding="utf-8"?>
<formControlPr xmlns="http://schemas.microsoft.com/office/spreadsheetml/2009/9/main" objectType="CheckBox" fmlaLink="$B$60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B$48" lockText="1" noThreeD="1"/>
</file>

<file path=xl/ctrlProps/ctrlProp4.xml><?xml version="1.0" encoding="utf-8"?>
<formControlPr xmlns="http://schemas.microsoft.com/office/spreadsheetml/2009/9/main" objectType="CheckBox" fmlaLink="$B$32" lockText="1" noThreeD="1"/>
</file>

<file path=xl/ctrlProps/ctrlProp5.xml><?xml version="1.0" encoding="utf-8"?>
<formControlPr xmlns="http://schemas.microsoft.com/office/spreadsheetml/2009/9/main" objectType="CheckBox" fmlaLink="$B$33" lockText="1" noThreeD="1"/>
</file>

<file path=xl/ctrlProps/ctrlProp6.xml><?xml version="1.0" encoding="utf-8"?>
<formControlPr xmlns="http://schemas.microsoft.com/office/spreadsheetml/2009/9/main" objectType="CheckBox" fmlaLink="$B$34" lockText="1" noThreeD="1"/>
</file>

<file path=xl/ctrlProps/ctrlProp7.xml><?xml version="1.0" encoding="utf-8"?>
<formControlPr xmlns="http://schemas.microsoft.com/office/spreadsheetml/2009/9/main" objectType="CheckBox" fmlaLink="$B$35" lockText="1" noThreeD="1"/>
</file>

<file path=xl/ctrlProps/ctrlProp8.xml><?xml version="1.0" encoding="utf-8"?>
<formControlPr xmlns="http://schemas.microsoft.com/office/spreadsheetml/2009/9/main" objectType="CheckBox" fmlaLink="$B$36" lockText="1" noThreeD="1"/>
</file>

<file path=xl/ctrlProps/ctrlProp9.xml><?xml version="1.0" encoding="utf-8"?>
<formControlPr xmlns="http://schemas.microsoft.com/office/spreadsheetml/2009/9/main" objectType="CheckBox" fmlaLink="$B$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142875</xdr:colOff>
          <xdr:row>28</xdr:row>
          <xdr:rowOff>161925</xdr:rowOff>
        </xdr:from>
        <xdr:to>
          <xdr:col>1</xdr:col>
          <xdr:colOff>1543050</xdr:colOff>
          <xdr:row>28</xdr:row>
          <xdr:rowOff>342900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国際化・多言語対応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1609725</xdr:colOff>
          <xdr:row>28</xdr:row>
          <xdr:rowOff>95250</xdr:rowOff>
        </xdr:from>
        <xdr:to>
          <xdr:col>1</xdr:col>
          <xdr:colOff>3228975</xdr:colOff>
          <xdr:row>28</xdr:row>
          <xdr:rowOff>371475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バリアフリー対応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4550834</xdr:colOff>
      <xdr:row>0</xdr:row>
      <xdr:rowOff>21166</xdr:rowOff>
    </xdr:from>
    <xdr:ext cx="723275" cy="325730"/>
    <xdr:sp macro="" textlink="">
      <xdr:nvSpPr>
        <xdr:cNvPr id="4" name="テキスト ボックス 3"/>
        <xdr:cNvSpPr txBox="1"/>
      </xdr:nvSpPr>
      <xdr:spPr>
        <a:xfrm>
          <a:off x="6189134" y="21166"/>
          <a:ext cx="723275" cy="32573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kumimoji="1" lang="ja-JP" altLang="en-US" sz="700">
              <a:latin typeface="HGPｺﾞｼｯｸM" panose="020B0600000000000000" pitchFamily="50" charset="-128"/>
              <a:ea typeface="HGPｺﾞｼｯｸM" panose="020B0600000000000000" pitchFamily="50" charset="-128"/>
            </a:rPr>
            <a:t>事務局使用欄</a:t>
          </a:r>
          <a:endParaRPr kumimoji="1" lang="en-US" altLang="ja-JP" sz="7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700">
              <a:solidFill>
                <a:schemeClr val="tx1"/>
              </a:solidFill>
              <a:effectLst/>
              <a:latin typeface="HGPｺﾞｼｯｸM" panose="020B0600000000000000" pitchFamily="50" charset="-128"/>
              <a:ea typeface="HGPｺﾞｼｯｸM" panose="020B0600000000000000" pitchFamily="50" charset="-128"/>
              <a:cs typeface="+mn-cs"/>
            </a:rPr>
            <a:t>受付番号</a:t>
          </a:r>
          <a:endParaRPr kumimoji="1" lang="ja-JP" altLang="en-US" sz="700">
            <a:latin typeface="HGPｺﾞｼｯｸM" panose="020B0600000000000000" pitchFamily="50" charset="-128"/>
            <a:ea typeface="HGPｺﾞｼｯｸM" panose="020B0600000000000000" pitchFamily="50" charset="-128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3076575</xdr:colOff>
          <xdr:row>28</xdr:row>
          <xdr:rowOff>133350</xdr:rowOff>
        </xdr:from>
        <xdr:to>
          <xdr:col>1</xdr:col>
          <xdr:colOff>5067300</xdr:colOff>
          <xdr:row>28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国際標準化・国際規格化対応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85725</xdr:rowOff>
        </xdr:from>
        <xdr:to>
          <xdr:col>1</xdr:col>
          <xdr:colOff>733425</xdr:colOff>
          <xdr:row>24</xdr:row>
          <xdr:rowOff>285750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デザイン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24</xdr:row>
          <xdr:rowOff>85725</xdr:rowOff>
        </xdr:from>
        <xdr:to>
          <xdr:col>1</xdr:col>
          <xdr:colOff>1685925</xdr:colOff>
          <xdr:row>24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ファッション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1809750</xdr:colOff>
          <xdr:row>24</xdr:row>
          <xdr:rowOff>76200</xdr:rowOff>
        </xdr:from>
        <xdr:to>
          <xdr:col>1</xdr:col>
          <xdr:colOff>2428875</xdr:colOff>
          <xdr:row>24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音楽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2705100</xdr:colOff>
          <xdr:row>24</xdr:row>
          <xdr:rowOff>57150</xdr:rowOff>
        </xdr:from>
        <xdr:to>
          <xdr:col>1</xdr:col>
          <xdr:colOff>3705225</xdr:colOff>
          <xdr:row>24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演劇・舞踊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3810000</xdr:colOff>
          <xdr:row>24</xdr:row>
          <xdr:rowOff>47625</xdr:rowOff>
        </xdr:from>
        <xdr:to>
          <xdr:col>1</xdr:col>
          <xdr:colOff>4886325</xdr:colOff>
          <xdr:row>24</xdr:row>
          <xdr:rowOff>276225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美術・写真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361950</xdr:rowOff>
        </xdr:from>
        <xdr:to>
          <xdr:col>1</xdr:col>
          <xdr:colOff>1685925</xdr:colOff>
          <xdr:row>24</xdr:row>
          <xdr:rowOff>542925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映像・アニメーション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1895475</xdr:colOff>
          <xdr:row>24</xdr:row>
          <xdr:rowOff>371475</xdr:rowOff>
        </xdr:from>
        <xdr:to>
          <xdr:col>1</xdr:col>
          <xdr:colOff>2762250</xdr:colOff>
          <xdr:row>24</xdr:row>
          <xdr:rowOff>523875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メディア芸術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2962275</xdr:colOff>
          <xdr:row>24</xdr:row>
          <xdr:rowOff>352425</xdr:rowOff>
        </xdr:from>
        <xdr:to>
          <xdr:col>1</xdr:col>
          <xdr:colOff>3638550</xdr:colOff>
          <xdr:row>24</xdr:row>
          <xdr:rowOff>552450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生活文化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4048125</xdr:colOff>
          <xdr:row>24</xdr:row>
          <xdr:rowOff>342900</xdr:rowOff>
        </xdr:from>
        <xdr:to>
          <xdr:col>1</xdr:col>
          <xdr:colOff>4724400</xdr:colOff>
          <xdr:row>24</xdr:row>
          <xdr:rowOff>542925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建築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24</xdr:row>
          <xdr:rowOff>609600</xdr:rowOff>
        </xdr:from>
        <xdr:to>
          <xdr:col>1</xdr:col>
          <xdr:colOff>1914525</xdr:colOff>
          <xdr:row>24</xdr:row>
          <xdr:rowOff>838200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和食・日本酒等の食文化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2228850</xdr:colOff>
          <xdr:row>24</xdr:row>
          <xdr:rowOff>619125</xdr:rowOff>
        </xdr:from>
        <xdr:to>
          <xdr:col>1</xdr:col>
          <xdr:colOff>3219450</xdr:colOff>
          <xdr:row>24</xdr:row>
          <xdr:rowOff>790575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伝統的工芸品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24</xdr:row>
          <xdr:rowOff>885825</xdr:rowOff>
        </xdr:from>
        <xdr:to>
          <xdr:col>1</xdr:col>
          <xdr:colOff>790575</xdr:colOff>
          <xdr:row>24</xdr:row>
          <xdr:rowOff>1085850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2592916</xdr:colOff>
      <xdr:row>28</xdr:row>
      <xdr:rowOff>0</xdr:rowOff>
    </xdr:from>
    <xdr:to>
      <xdr:col>1</xdr:col>
      <xdr:colOff>3507316</xdr:colOff>
      <xdr:row>28</xdr:row>
      <xdr:rowOff>406400</xdr:rowOff>
    </xdr:to>
    <xdr:sp macro="" textlink="">
      <xdr:nvSpPr>
        <xdr:cNvPr id="3" name="正方形/長方形 2"/>
        <xdr:cNvSpPr/>
      </xdr:nvSpPr>
      <xdr:spPr>
        <a:xfrm>
          <a:off x="4233333" y="10604500"/>
          <a:ext cx="914400" cy="9144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66675</xdr:rowOff>
        </xdr:from>
        <xdr:to>
          <xdr:col>1</xdr:col>
          <xdr:colOff>1276350</xdr:colOff>
          <xdr:row>26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展示・展覧会 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1190625</xdr:colOff>
          <xdr:row>26</xdr:row>
          <xdr:rowOff>66675</xdr:rowOff>
        </xdr:from>
        <xdr:to>
          <xdr:col>1</xdr:col>
          <xdr:colOff>3390900</xdr:colOff>
          <xdr:row>26</xdr:row>
          <xdr:rowOff>257175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講演・シンポジウム・トークイベント 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3219450</xdr:colOff>
          <xdr:row>26</xdr:row>
          <xdr:rowOff>57150</xdr:rowOff>
        </xdr:from>
        <xdr:to>
          <xdr:col>1</xdr:col>
          <xdr:colOff>4276725</xdr:colOff>
          <xdr:row>26</xdr:row>
          <xdr:rowOff>238125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公演・ライブ 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4276725</xdr:colOff>
          <xdr:row>26</xdr:row>
          <xdr:rowOff>28575</xdr:rowOff>
        </xdr:from>
        <xdr:to>
          <xdr:col>1</xdr:col>
          <xdr:colOff>5553075</xdr:colOff>
          <xdr:row>26</xdr:row>
          <xdr:rowOff>276225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参加型ワークショップ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5705475</xdr:colOff>
          <xdr:row>26</xdr:row>
          <xdr:rowOff>38100</xdr:rowOff>
        </xdr:from>
        <xdr:to>
          <xdr:col>2</xdr:col>
          <xdr:colOff>123825</xdr:colOff>
          <xdr:row>26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フェスティバル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352425</xdr:rowOff>
        </xdr:from>
        <xdr:to>
          <xdr:col>1</xdr:col>
          <xdr:colOff>2895600</xdr:colOff>
          <xdr:row>26</xdr:row>
          <xdr:rowOff>542925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海外との文化交流（アーティストインレジデンス 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2790825</xdr:colOff>
          <xdr:row>26</xdr:row>
          <xdr:rowOff>361950</xdr:rowOff>
        </xdr:from>
        <xdr:to>
          <xdr:col>1</xdr:col>
          <xdr:colOff>5981700</xdr:colOff>
          <xdr:row>26</xdr:row>
          <xdr:rowOff>542925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メディアを通じた発信（フリーペーパーの配布・Webでの動画配信 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26</xdr:row>
          <xdr:rowOff>638175</xdr:rowOff>
        </xdr:from>
        <xdr:to>
          <xdr:col>1</xdr:col>
          <xdr:colOff>1619250</xdr:colOff>
          <xdr:row>26</xdr:row>
          <xdr:rowOff>819150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Web上での参加型イベント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1743075</xdr:colOff>
          <xdr:row>26</xdr:row>
          <xdr:rowOff>609600</xdr:rowOff>
        </xdr:from>
        <xdr:to>
          <xdr:col>1</xdr:col>
          <xdr:colOff>2609850</xdr:colOff>
          <xdr:row>26</xdr:row>
          <xdr:rowOff>838200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体験ツアー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2724150</xdr:colOff>
          <xdr:row>26</xdr:row>
          <xdr:rowOff>638175</xdr:rowOff>
        </xdr:from>
        <xdr:to>
          <xdr:col>1</xdr:col>
          <xdr:colOff>4514850</xdr:colOff>
          <xdr:row>26</xdr:row>
          <xdr:rowOff>800100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インフラの整備（アプリ制作 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26</xdr:row>
          <xdr:rowOff>885825</xdr:rowOff>
        </xdr:from>
        <xdr:to>
          <xdr:col>1</xdr:col>
          <xdr:colOff>790575</xdr:colOff>
          <xdr:row>26</xdr:row>
          <xdr:rowOff>1085850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8</xdr:row>
          <xdr:rowOff>161925</xdr:rowOff>
        </xdr:from>
        <xdr:to>
          <xdr:col>1</xdr:col>
          <xdr:colOff>400050</xdr:colOff>
          <xdr:row>8</xdr:row>
          <xdr:rowOff>390525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3362325</xdr:colOff>
          <xdr:row>8</xdr:row>
          <xdr:rowOff>152400</xdr:rowOff>
        </xdr:from>
        <xdr:to>
          <xdr:col>1</xdr:col>
          <xdr:colOff>3667125</xdr:colOff>
          <xdr:row>8</xdr:row>
          <xdr:rowOff>381000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D60"/>
  <sheetViews>
    <sheetView showGridLines="0" showZeros="0" tabSelected="1" showWhiteSpace="0" zoomScaleNormal="100" zoomScaleSheetLayoutView="90" workbookViewId="0"/>
  </sheetViews>
  <sheetFormatPr defaultRowHeight="13.5" x14ac:dyDescent="0.15"/>
  <cols>
    <col min="1" max="1" width="21.5" style="1" customWidth="1"/>
    <col min="2" max="2" width="87.375" customWidth="1"/>
    <col min="3" max="3" width="8.75" customWidth="1"/>
    <col min="4" max="4" width="10.125" customWidth="1"/>
  </cols>
  <sheetData>
    <row r="1" spans="1:3" ht="30" customHeight="1" x14ac:dyDescent="0.15">
      <c r="C1" s="2"/>
    </row>
    <row r="2" spans="1:3" ht="23.25" customHeight="1" x14ac:dyDescent="0.15">
      <c r="B2" s="15" t="s">
        <v>52</v>
      </c>
    </row>
    <row r="3" spans="1:3" ht="16.5" customHeight="1" x14ac:dyDescent="0.15">
      <c r="A3" s="38" t="s">
        <v>0</v>
      </c>
      <c r="B3" s="39"/>
    </row>
    <row r="4" spans="1:3" ht="16.5" customHeight="1" x14ac:dyDescent="0.15">
      <c r="A4" s="38" t="s">
        <v>55</v>
      </c>
      <c r="B4" s="39"/>
    </row>
    <row r="5" spans="1:3" x14ac:dyDescent="0.15">
      <c r="A5" s="3" t="s">
        <v>24</v>
      </c>
      <c r="B5" s="4"/>
    </row>
    <row r="6" spans="1:3" ht="14.25" thickBot="1" x14ac:dyDescent="0.2">
      <c r="A6" s="5"/>
      <c r="B6" s="4" t="s">
        <v>1</v>
      </c>
    </row>
    <row r="7" spans="1:3" ht="27" customHeight="1" thickBot="1" x14ac:dyDescent="0.2">
      <c r="A7" s="16" t="s">
        <v>2</v>
      </c>
      <c r="B7" s="6"/>
    </row>
    <row r="8" spans="1:3" s="33" customFormat="1" ht="27" customHeight="1" thickBot="1" x14ac:dyDescent="0.2">
      <c r="A8" s="17" t="s">
        <v>53</v>
      </c>
      <c r="B8" s="6"/>
    </row>
    <row r="9" spans="1:3" s="34" customFormat="1" ht="42" customHeight="1" thickBot="1" x14ac:dyDescent="0.2">
      <c r="A9" s="35" t="s">
        <v>58</v>
      </c>
      <c r="B9" s="6" t="s">
        <v>57</v>
      </c>
    </row>
    <row r="10" spans="1:3" ht="29.25" customHeight="1" thickBot="1" x14ac:dyDescent="0.2">
      <c r="A10" s="17" t="s">
        <v>3</v>
      </c>
      <c r="B10" s="6"/>
      <c r="C10" s="7" t="s">
        <v>51</v>
      </c>
    </row>
    <row r="11" spans="1:3" s="33" customFormat="1" ht="29.25" customHeight="1" thickBot="1" x14ac:dyDescent="0.2">
      <c r="A11" s="17" t="s">
        <v>54</v>
      </c>
      <c r="B11" s="6"/>
      <c r="C11" s="7"/>
    </row>
    <row r="12" spans="1:3" ht="90.75" customHeight="1" thickBot="1" x14ac:dyDescent="0.2">
      <c r="A12" s="42" t="s">
        <v>59</v>
      </c>
      <c r="B12" s="8" t="s">
        <v>43</v>
      </c>
      <c r="C12">
        <f>LEN(B12)-19</f>
        <v>0</v>
      </c>
    </row>
    <row r="13" spans="1:3" s="27" customFormat="1" ht="90.75" customHeight="1" thickBot="1" x14ac:dyDescent="0.2">
      <c r="A13" s="43"/>
      <c r="B13" s="8" t="s">
        <v>44</v>
      </c>
      <c r="C13" s="28">
        <f t="shared" ref="C13:C14" si="0">LEN(B13)-13</f>
        <v>0</v>
      </c>
    </row>
    <row r="14" spans="1:3" s="27" customFormat="1" ht="90.75" customHeight="1" thickBot="1" x14ac:dyDescent="0.2">
      <c r="A14" s="43"/>
      <c r="B14" s="8" t="s">
        <v>45</v>
      </c>
      <c r="C14" s="28">
        <f t="shared" si="0"/>
        <v>0</v>
      </c>
    </row>
    <row r="15" spans="1:3" s="26" customFormat="1" ht="90.75" customHeight="1" thickBot="1" x14ac:dyDescent="0.2">
      <c r="A15" s="44"/>
      <c r="B15" s="8" t="s">
        <v>46</v>
      </c>
      <c r="C15" s="28">
        <f>LEN(B15)-13</f>
        <v>0</v>
      </c>
    </row>
    <row r="16" spans="1:3" s="26" customFormat="1" ht="76.5" customHeight="1" thickBot="1" x14ac:dyDescent="0.2">
      <c r="A16" s="20" t="s">
        <v>31</v>
      </c>
      <c r="B16" s="9"/>
      <c r="C16" s="28">
        <f>LEN(B16)</f>
        <v>0</v>
      </c>
    </row>
    <row r="17" spans="1:4" ht="65.25" customHeight="1" thickBot="1" x14ac:dyDescent="0.2">
      <c r="A17" s="40" t="s">
        <v>56</v>
      </c>
      <c r="B17" s="8" t="s">
        <v>8</v>
      </c>
      <c r="C17">
        <f>LEN(B17)-7</f>
        <v>0</v>
      </c>
    </row>
    <row r="18" spans="1:4" ht="65.25" customHeight="1" thickBot="1" x14ac:dyDescent="0.2">
      <c r="A18" s="41"/>
      <c r="B18" s="8" t="s">
        <v>9</v>
      </c>
    </row>
    <row r="19" spans="1:4" ht="60" customHeight="1" thickBot="1" x14ac:dyDescent="0.2">
      <c r="A19" s="19" t="s">
        <v>23</v>
      </c>
      <c r="B19" s="9"/>
    </row>
    <row r="20" spans="1:4" ht="31.5" customHeight="1" thickBot="1" x14ac:dyDescent="0.2">
      <c r="A20" s="20" t="s">
        <v>4</v>
      </c>
      <c r="B20" s="9"/>
    </row>
    <row r="21" spans="1:4" ht="29.25" customHeight="1" thickBot="1" x14ac:dyDescent="0.2">
      <c r="A21" s="19" t="s">
        <v>5</v>
      </c>
      <c r="B21" s="10"/>
    </row>
    <row r="22" spans="1:4" ht="78" customHeight="1" thickBot="1" x14ac:dyDescent="0.2">
      <c r="A22" s="19" t="s">
        <v>6</v>
      </c>
      <c r="B22" s="10"/>
    </row>
    <row r="23" spans="1:4" ht="64.5" customHeight="1" thickBot="1" x14ac:dyDescent="0.2">
      <c r="A23" s="19" t="s">
        <v>7</v>
      </c>
      <c r="B23" s="11"/>
    </row>
    <row r="24" spans="1:4" ht="48.75" customHeight="1" thickBot="1" x14ac:dyDescent="0.2">
      <c r="A24" s="19" t="s">
        <v>47</v>
      </c>
      <c r="B24" s="12"/>
    </row>
    <row r="25" spans="1:4" s="22" customFormat="1" ht="87.75" customHeight="1" x14ac:dyDescent="0.15">
      <c r="A25" s="36" t="s">
        <v>28</v>
      </c>
      <c r="B25" s="30"/>
    </row>
    <row r="26" spans="1:4" s="28" customFormat="1" ht="14.25" thickBot="1" x14ac:dyDescent="0.2">
      <c r="A26" s="37"/>
      <c r="B26" s="31" t="s">
        <v>50</v>
      </c>
    </row>
    <row r="27" spans="1:4" s="28" customFormat="1" ht="89.25" customHeight="1" x14ac:dyDescent="0.15">
      <c r="A27" s="36" t="s">
        <v>29</v>
      </c>
      <c r="B27" s="30"/>
    </row>
    <row r="28" spans="1:4" s="28" customFormat="1" ht="14.25" thickBot="1" x14ac:dyDescent="0.2">
      <c r="A28" s="37"/>
      <c r="B28" s="32" t="s">
        <v>50</v>
      </c>
    </row>
    <row r="29" spans="1:4" ht="39" customHeight="1" thickBot="1" x14ac:dyDescent="0.2">
      <c r="A29" s="18" t="s">
        <v>30</v>
      </c>
      <c r="B29" s="9"/>
    </row>
    <row r="30" spans="1:4" s="14" customFormat="1" x14ac:dyDescent="0.15">
      <c r="A30" s="21"/>
      <c r="B30" s="13"/>
      <c r="C30"/>
      <c r="D30"/>
    </row>
    <row r="31" spans="1:4" s="14" customFormat="1" x14ac:dyDescent="0.15">
      <c r="A31" s="23"/>
      <c r="B31" s="24" t="s">
        <v>10</v>
      </c>
      <c r="C31" s="22"/>
      <c r="D31" s="22"/>
    </row>
    <row r="32" spans="1:4" s="14" customFormat="1" x14ac:dyDescent="0.15">
      <c r="A32" s="23" t="s">
        <v>11</v>
      </c>
      <c r="B32" s="25" t="b">
        <v>0</v>
      </c>
      <c r="C32" s="22"/>
      <c r="D32" s="22"/>
    </row>
    <row r="33" spans="1:4" s="14" customFormat="1" x14ac:dyDescent="0.15">
      <c r="A33" s="23" t="s">
        <v>12</v>
      </c>
      <c r="B33" s="25" t="b">
        <v>0</v>
      </c>
      <c r="C33" s="22"/>
      <c r="D33" s="22"/>
    </row>
    <row r="34" spans="1:4" s="14" customFormat="1" x14ac:dyDescent="0.15">
      <c r="A34" s="23" t="s">
        <v>13</v>
      </c>
      <c r="B34" s="25" t="b">
        <v>0</v>
      </c>
      <c r="C34" s="22"/>
      <c r="D34" s="22"/>
    </row>
    <row r="35" spans="1:4" s="14" customFormat="1" x14ac:dyDescent="0.15">
      <c r="A35" s="23" t="s">
        <v>14</v>
      </c>
      <c r="B35" s="25" t="b">
        <v>0</v>
      </c>
      <c r="C35" s="22"/>
      <c r="D35" s="22"/>
    </row>
    <row r="36" spans="1:4" s="14" customFormat="1" x14ac:dyDescent="0.15">
      <c r="A36" s="23" t="s">
        <v>15</v>
      </c>
      <c r="B36" s="25" t="b">
        <v>0</v>
      </c>
      <c r="C36" s="22"/>
      <c r="D36" s="22"/>
    </row>
    <row r="37" spans="1:4" s="14" customFormat="1" x14ac:dyDescent="0.15">
      <c r="A37" s="23" t="s">
        <v>16</v>
      </c>
      <c r="B37" s="25" t="b">
        <v>0</v>
      </c>
      <c r="C37" s="22"/>
      <c r="D37" s="22"/>
    </row>
    <row r="38" spans="1:4" s="14" customFormat="1" x14ac:dyDescent="0.15">
      <c r="A38" s="23" t="s">
        <v>17</v>
      </c>
      <c r="B38" s="25" t="b">
        <v>0</v>
      </c>
      <c r="C38" s="22"/>
      <c r="D38" s="22"/>
    </row>
    <row r="39" spans="1:4" s="14" customFormat="1" x14ac:dyDescent="0.15">
      <c r="A39" s="23" t="s">
        <v>18</v>
      </c>
      <c r="B39" s="25" t="b">
        <v>0</v>
      </c>
      <c r="C39" s="22"/>
      <c r="D39" s="22"/>
    </row>
    <row r="40" spans="1:4" s="14" customFormat="1" x14ac:dyDescent="0.15">
      <c r="A40" s="23" t="s">
        <v>21</v>
      </c>
      <c r="B40" s="25" t="b">
        <v>0</v>
      </c>
      <c r="C40" s="22"/>
      <c r="D40" s="22"/>
    </row>
    <row r="41" spans="1:4" s="14" customFormat="1" x14ac:dyDescent="0.15">
      <c r="A41" s="23" t="s">
        <v>22</v>
      </c>
      <c r="B41" s="25" t="b">
        <v>0</v>
      </c>
      <c r="C41" s="22"/>
      <c r="D41" s="22"/>
    </row>
    <row r="42" spans="1:4" s="14" customFormat="1" x14ac:dyDescent="0.15">
      <c r="A42" s="23" t="s">
        <v>19</v>
      </c>
      <c r="B42" s="25" t="b">
        <v>0</v>
      </c>
      <c r="C42" s="22"/>
      <c r="D42" s="22"/>
    </row>
    <row r="43" spans="1:4" s="14" customFormat="1" x14ac:dyDescent="0.15">
      <c r="A43" s="23" t="s">
        <v>20</v>
      </c>
      <c r="B43" s="25" t="b">
        <v>0</v>
      </c>
      <c r="C43" s="22"/>
      <c r="D43" s="22"/>
    </row>
    <row r="44" spans="1:4" s="14" customFormat="1" x14ac:dyDescent="0.15">
      <c r="A44" s="23"/>
      <c r="B44" s="25"/>
      <c r="C44" s="22"/>
      <c r="D44" s="22"/>
    </row>
    <row r="45" spans="1:4" x14ac:dyDescent="0.15">
      <c r="A45" s="24"/>
      <c r="B45" s="24" t="s">
        <v>48</v>
      </c>
    </row>
    <row r="46" spans="1:4" x14ac:dyDescent="0.15">
      <c r="A46" s="24" t="s">
        <v>26</v>
      </c>
      <c r="B46" s="24" t="b">
        <v>0</v>
      </c>
    </row>
    <row r="47" spans="1:4" x14ac:dyDescent="0.15">
      <c r="A47" s="24" t="s">
        <v>25</v>
      </c>
      <c r="B47" s="24" t="b">
        <v>0</v>
      </c>
    </row>
    <row r="48" spans="1:4" x14ac:dyDescent="0.15">
      <c r="A48" s="24" t="s">
        <v>27</v>
      </c>
      <c r="B48" s="24" t="b">
        <v>0</v>
      </c>
    </row>
    <row r="49" spans="1:2" x14ac:dyDescent="0.15">
      <c r="B49" s="24" t="s">
        <v>49</v>
      </c>
    </row>
    <row r="50" spans="1:2" x14ac:dyDescent="0.15">
      <c r="A50" s="29" t="s">
        <v>32</v>
      </c>
      <c r="B50" t="b">
        <v>0</v>
      </c>
    </row>
    <row r="51" spans="1:2" x14ac:dyDescent="0.15">
      <c r="A51" s="29" t="s">
        <v>33</v>
      </c>
      <c r="B51" t="b">
        <v>0</v>
      </c>
    </row>
    <row r="52" spans="1:2" x14ac:dyDescent="0.15">
      <c r="A52" s="29" t="s">
        <v>34</v>
      </c>
      <c r="B52" t="b">
        <v>0</v>
      </c>
    </row>
    <row r="53" spans="1:2" x14ac:dyDescent="0.15">
      <c r="A53" s="29" t="s">
        <v>35</v>
      </c>
      <c r="B53" t="b">
        <v>0</v>
      </c>
    </row>
    <row r="54" spans="1:2" x14ac:dyDescent="0.15">
      <c r="A54" s="29" t="s">
        <v>36</v>
      </c>
      <c r="B54" t="b">
        <v>0</v>
      </c>
    </row>
    <row r="55" spans="1:2" x14ac:dyDescent="0.15">
      <c r="A55" s="29" t="s">
        <v>37</v>
      </c>
      <c r="B55" t="b">
        <v>0</v>
      </c>
    </row>
    <row r="56" spans="1:2" x14ac:dyDescent="0.15">
      <c r="A56" s="29" t="s">
        <v>38</v>
      </c>
      <c r="B56" t="b">
        <v>0</v>
      </c>
    </row>
    <row r="57" spans="1:2" x14ac:dyDescent="0.15">
      <c r="A57" s="29" t="s">
        <v>39</v>
      </c>
      <c r="B57" t="b">
        <v>0</v>
      </c>
    </row>
    <row r="58" spans="1:2" x14ac:dyDescent="0.15">
      <c r="A58" s="29" t="s">
        <v>40</v>
      </c>
      <c r="B58" t="b">
        <v>0</v>
      </c>
    </row>
    <row r="59" spans="1:2" x14ac:dyDescent="0.15">
      <c r="A59" s="29" t="s">
        <v>41</v>
      </c>
      <c r="B59" t="b">
        <v>0</v>
      </c>
    </row>
    <row r="60" spans="1:2" x14ac:dyDescent="0.15">
      <c r="A60" s="29" t="s">
        <v>42</v>
      </c>
      <c r="B60" t="b">
        <v>0</v>
      </c>
    </row>
  </sheetData>
  <mergeCells count="6">
    <mergeCell ref="A27:A28"/>
    <mergeCell ref="A3:B3"/>
    <mergeCell ref="A4:B4"/>
    <mergeCell ref="A17:A18"/>
    <mergeCell ref="A12:A15"/>
    <mergeCell ref="A25:A26"/>
  </mergeCells>
  <phoneticPr fontId="2"/>
  <dataValidations count="4">
    <dataValidation type="textLength" imeMode="on" allowBlank="1" showInputMessage="1" showErrorMessage="1" sqref="B18">
      <formula1>1</formula1>
      <formula2>210</formula2>
    </dataValidation>
    <dataValidation type="textLength" imeMode="on" allowBlank="1" showInputMessage="1" showErrorMessage="1" sqref="B13:B15">
      <formula1>1</formula1>
      <formula2>300</formula2>
    </dataValidation>
    <dataValidation type="textLength" imeMode="on" allowBlank="1" showInputMessage="1" showErrorMessage="1" sqref="B12">
      <formula1>1</formula1>
      <formula2>300</formula2>
    </dataValidation>
    <dataValidation type="textLength" imeMode="on" allowBlank="1" showInputMessage="1" showErrorMessage="1" sqref="B17">
      <formula1>1</formula1>
      <formula2>210</formula2>
    </dataValidation>
  </dataValidations>
  <pageMargins left="0.74803149606299213" right="0.74803149606299213" top="0.98425196850393704" bottom="0.98425196850393704" header="0.51181102362204722" footer="0.51181102362204722"/>
  <pageSetup paperSize="9" scale="81" fitToHeight="0" orientation="portrait" r:id="rId1"/>
  <headerFooter>
    <oddHeader>&amp;R&amp;P/&amp;N
様式Ⅱ　提案書の1</oddHeader>
  </headerFooter>
  <rowBreaks count="1" manualBreakCount="1">
    <brk id="20" max="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142875</xdr:colOff>
                    <xdr:row>28</xdr:row>
                    <xdr:rowOff>161925</xdr:rowOff>
                  </from>
                  <to>
                    <xdr:col>1</xdr:col>
                    <xdr:colOff>1543050</xdr:colOff>
                    <xdr:row>28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1609725</xdr:colOff>
                    <xdr:row>28</xdr:row>
                    <xdr:rowOff>95250</xdr:rowOff>
                  </from>
                  <to>
                    <xdr:col>1</xdr:col>
                    <xdr:colOff>3228975</xdr:colOff>
                    <xdr:row>28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</xdr:col>
                    <xdr:colOff>3076575</xdr:colOff>
                    <xdr:row>28</xdr:row>
                    <xdr:rowOff>133350</xdr:rowOff>
                  </from>
                  <to>
                    <xdr:col>1</xdr:col>
                    <xdr:colOff>5067300</xdr:colOff>
                    <xdr:row>28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85725</xdr:rowOff>
                  </from>
                  <to>
                    <xdr:col>1</xdr:col>
                    <xdr:colOff>733425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</xdr:col>
                    <xdr:colOff>895350</xdr:colOff>
                    <xdr:row>24</xdr:row>
                    <xdr:rowOff>85725</xdr:rowOff>
                  </from>
                  <to>
                    <xdr:col>1</xdr:col>
                    <xdr:colOff>1685925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</xdr:col>
                    <xdr:colOff>1809750</xdr:colOff>
                    <xdr:row>24</xdr:row>
                    <xdr:rowOff>76200</xdr:rowOff>
                  </from>
                  <to>
                    <xdr:col>1</xdr:col>
                    <xdr:colOff>2428875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2705100</xdr:colOff>
                    <xdr:row>24</xdr:row>
                    <xdr:rowOff>57150</xdr:rowOff>
                  </from>
                  <to>
                    <xdr:col>1</xdr:col>
                    <xdr:colOff>3705225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</xdr:col>
                    <xdr:colOff>3810000</xdr:colOff>
                    <xdr:row>24</xdr:row>
                    <xdr:rowOff>47625</xdr:rowOff>
                  </from>
                  <to>
                    <xdr:col>1</xdr:col>
                    <xdr:colOff>4886325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361950</xdr:rowOff>
                  </from>
                  <to>
                    <xdr:col>1</xdr:col>
                    <xdr:colOff>1685925</xdr:colOff>
                    <xdr:row>24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</xdr:col>
                    <xdr:colOff>1895475</xdr:colOff>
                    <xdr:row>24</xdr:row>
                    <xdr:rowOff>371475</xdr:rowOff>
                  </from>
                  <to>
                    <xdr:col>1</xdr:col>
                    <xdr:colOff>2762250</xdr:colOff>
                    <xdr:row>24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</xdr:col>
                    <xdr:colOff>2962275</xdr:colOff>
                    <xdr:row>24</xdr:row>
                    <xdr:rowOff>352425</xdr:rowOff>
                  </from>
                  <to>
                    <xdr:col>1</xdr:col>
                    <xdr:colOff>3638550</xdr:colOff>
                    <xdr:row>24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</xdr:col>
                    <xdr:colOff>4048125</xdr:colOff>
                    <xdr:row>24</xdr:row>
                    <xdr:rowOff>342900</xdr:rowOff>
                  </from>
                  <to>
                    <xdr:col>1</xdr:col>
                    <xdr:colOff>4724400</xdr:colOff>
                    <xdr:row>24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</xdr:col>
                    <xdr:colOff>123825</xdr:colOff>
                    <xdr:row>24</xdr:row>
                    <xdr:rowOff>609600</xdr:rowOff>
                  </from>
                  <to>
                    <xdr:col>1</xdr:col>
                    <xdr:colOff>1914525</xdr:colOff>
                    <xdr:row>24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</xdr:col>
                    <xdr:colOff>2228850</xdr:colOff>
                    <xdr:row>24</xdr:row>
                    <xdr:rowOff>619125</xdr:rowOff>
                  </from>
                  <to>
                    <xdr:col>1</xdr:col>
                    <xdr:colOff>3219450</xdr:colOff>
                    <xdr:row>24</xdr:row>
                    <xdr:rowOff>790575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</xdr:col>
                    <xdr:colOff>114300</xdr:colOff>
                    <xdr:row>24</xdr:row>
                    <xdr:rowOff>885825</xdr:rowOff>
                  </from>
                  <to>
                    <xdr:col>1</xdr:col>
                    <xdr:colOff>790575</xdr:colOff>
                    <xdr:row>24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66675</xdr:rowOff>
                  </from>
                  <to>
                    <xdr:col>1</xdr:col>
                    <xdr:colOff>1276350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</xdr:col>
                    <xdr:colOff>1190625</xdr:colOff>
                    <xdr:row>26</xdr:row>
                    <xdr:rowOff>66675</xdr:rowOff>
                  </from>
                  <to>
                    <xdr:col>1</xdr:col>
                    <xdr:colOff>3390900</xdr:colOff>
                    <xdr:row>26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</xdr:col>
                    <xdr:colOff>3219450</xdr:colOff>
                    <xdr:row>26</xdr:row>
                    <xdr:rowOff>57150</xdr:rowOff>
                  </from>
                  <to>
                    <xdr:col>1</xdr:col>
                    <xdr:colOff>4276725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</xdr:col>
                    <xdr:colOff>4276725</xdr:colOff>
                    <xdr:row>26</xdr:row>
                    <xdr:rowOff>28575</xdr:rowOff>
                  </from>
                  <to>
                    <xdr:col>1</xdr:col>
                    <xdr:colOff>5553075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</xdr:col>
                    <xdr:colOff>5705475</xdr:colOff>
                    <xdr:row>26</xdr:row>
                    <xdr:rowOff>38100</xdr:rowOff>
                  </from>
                  <to>
                    <xdr:col>2</xdr:col>
                    <xdr:colOff>123825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352425</xdr:rowOff>
                  </from>
                  <to>
                    <xdr:col>1</xdr:col>
                    <xdr:colOff>2895600</xdr:colOff>
                    <xdr:row>26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1</xdr:col>
                    <xdr:colOff>2790825</xdr:colOff>
                    <xdr:row>26</xdr:row>
                    <xdr:rowOff>361950</xdr:rowOff>
                  </from>
                  <to>
                    <xdr:col>1</xdr:col>
                    <xdr:colOff>5981700</xdr:colOff>
                    <xdr:row>26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6" name="Check Box 29">
              <controlPr defaultSize="0" autoFill="0" autoLine="0" autoPict="0">
                <anchor moveWithCells="1">
                  <from>
                    <xdr:col>1</xdr:col>
                    <xdr:colOff>123825</xdr:colOff>
                    <xdr:row>26</xdr:row>
                    <xdr:rowOff>638175</xdr:rowOff>
                  </from>
                  <to>
                    <xdr:col>1</xdr:col>
                    <xdr:colOff>1619250</xdr:colOff>
                    <xdr:row>26</xdr:row>
                    <xdr:rowOff>819150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7" name="Check Box 30">
              <controlPr defaultSize="0" autoFill="0" autoLine="0" autoPict="0">
                <anchor moveWithCells="1">
                  <from>
                    <xdr:col>1</xdr:col>
                    <xdr:colOff>1743075</xdr:colOff>
                    <xdr:row>26</xdr:row>
                    <xdr:rowOff>609600</xdr:rowOff>
                  </from>
                  <to>
                    <xdr:col>1</xdr:col>
                    <xdr:colOff>2609850</xdr:colOff>
                    <xdr:row>26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8" name="Check Box 31">
              <controlPr defaultSize="0" autoFill="0" autoLine="0" autoPict="0">
                <anchor moveWithCells="1">
                  <from>
                    <xdr:col>1</xdr:col>
                    <xdr:colOff>2724150</xdr:colOff>
                    <xdr:row>26</xdr:row>
                    <xdr:rowOff>638175</xdr:rowOff>
                  </from>
                  <to>
                    <xdr:col>1</xdr:col>
                    <xdr:colOff>4514850</xdr:colOff>
                    <xdr:row>26</xdr:row>
                    <xdr:rowOff>800100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9" name="Check Box 32">
              <controlPr defaultSize="0" autoFill="0" autoLine="0" autoPict="0">
                <anchor moveWithCells="1">
                  <from>
                    <xdr:col>1</xdr:col>
                    <xdr:colOff>114300</xdr:colOff>
                    <xdr:row>26</xdr:row>
                    <xdr:rowOff>885825</xdr:rowOff>
                  </from>
                  <to>
                    <xdr:col>1</xdr:col>
                    <xdr:colOff>790575</xdr:colOff>
                    <xdr:row>26</xdr:row>
                    <xdr:rowOff>1085850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1</xdr:col>
                    <xdr:colOff>95250</xdr:colOff>
                    <xdr:row>8</xdr:row>
                    <xdr:rowOff>161925</xdr:rowOff>
                  </from>
                  <to>
                    <xdr:col>1</xdr:col>
                    <xdr:colOff>400050</xdr:colOff>
                    <xdr:row>8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1</xdr:col>
                    <xdr:colOff>3362325</xdr:colOff>
                    <xdr:row>8</xdr:row>
                    <xdr:rowOff>152400</xdr:rowOff>
                  </from>
                  <to>
                    <xdr:col>1</xdr:col>
                    <xdr:colOff>3667125</xdr:colOff>
                    <xdr:row>8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様式Ⅱ　提案書の1</vt:lpstr>
      <vt:lpstr>'様式Ⅱ　提案書の1'!Print_Area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2017-04-14T11:55:38Z</dcterms:created>
  <dcterms:modified xsi:type="dcterms:W3CDTF">2018-04-23T09:28:21Z</dcterms:modified>
</cp:coreProperties>
</file>