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S:\Everyone\【ROA_ROB】研究推進部_部外共有用\01_地域研究センター\2023年度\02_経常\01_山田_動向年報\13_資料調達\03 経営方針決定前①\01_FY24公募\01a_公示前OCS資料\Rev\"/>
    </mc:Choice>
  </mc:AlternateContent>
  <xr:revisionPtr revIDLastSave="0" documentId="13_ncr:1_{B365BC80-F989-4034-A313-01814E8453BB}" xr6:coauthVersionLast="47" xr6:coauthVersionMax="47" xr10:uidLastSave="{00000000-0000-0000-0000-000000000000}"/>
  <bookViews>
    <workbookView xWindow="768" yWindow="0" windowWidth="18408" windowHeight="12360" xr2:uid="{79524606-729A-44F5-9AB2-FFD783964594}"/>
  </bookViews>
  <sheets>
    <sheet name="見積ﾌｫｰﾑ" sheetId="1" r:id="rId1"/>
    <sheet name="明細書" sheetId="2" state="hidden" r:id="rId2"/>
  </sheets>
  <definedNames>
    <definedName name="_xlnm.Print_Area" localSheetId="0">見積ﾌｫｰﾑ!$A$15:$N$90</definedName>
    <definedName name="_xlnm.Print_Area" localSheetId="1">明細書!$A$1:$K$24</definedName>
    <definedName name="_xlnm.Print_Titles" localSheetId="0">見積ﾌｫｰﾑ!$1:$14</definedName>
    <definedName name="_xlnm.Print_Titles" localSheetId="1">明細書!$1:$13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9" i="1" l="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1" authorId="0" shapeId="0" xr:uid="{396DD145-C16A-40C5-AD98-2A02C4820DB2}">
      <text>
        <r>
          <rPr>
            <b/>
            <sz val="9"/>
            <color indexed="81"/>
            <rFont val="MS P ゴシック"/>
            <family val="3"/>
            <charset val="128"/>
          </rPr>
          <t>Administrator:</t>
        </r>
        <r>
          <rPr>
            <sz val="9"/>
            <color indexed="81"/>
            <rFont val="MS P ゴシック"/>
            <family val="3"/>
            <charset val="128"/>
          </rPr>
          <t>電子版：10%課税訂正</t>
        </r>
      </text>
    </comment>
  </commentList>
</comments>
</file>

<file path=xl/sharedStrings.xml><?xml version="1.0" encoding="utf-8"?>
<sst xmlns="http://schemas.openxmlformats.org/spreadsheetml/2006/main" count="666" uniqueCount="173">
  <si>
    <t>会 社 名</t>
    <rPh sb="0" eb="1">
      <t>カイ</t>
    </rPh>
    <rPh sb="2" eb="3">
      <t>シャ</t>
    </rPh>
    <rPh sb="4" eb="5">
      <t>メイ</t>
    </rPh>
    <phoneticPr fontId="7"/>
  </si>
  <si>
    <t>Rev 0</t>
    <phoneticPr fontId="7"/>
  </si>
  <si>
    <t>インボイス
登録番号</t>
    <phoneticPr fontId="7"/>
  </si>
  <si>
    <t>2024年度定期刊行物リスト(公募)</t>
    <phoneticPr fontId="7"/>
  </si>
  <si>
    <t>【見積書に当たっての注意事項】</t>
    <rPh sb="3" eb="4">
      <t>ショ</t>
    </rPh>
    <phoneticPr fontId="12"/>
  </si>
  <si>
    <t>(ｱ)</t>
    <phoneticPr fontId="12"/>
  </si>
  <si>
    <t xml:space="preserve"> 提供可能なタイトルについてのみ見積額を記載し、提供不可能なタイトルについては、見積額記入欄を空欄とすること。</t>
    <phoneticPr fontId="7"/>
  </si>
  <si>
    <t>(ｲ)</t>
    <phoneticPr fontId="12"/>
  </si>
  <si>
    <t xml:space="preserve"> 見積金額は、送料・手数料等、本仕様書に規定する一切の諸経費を含めた金額とすること。</t>
    <phoneticPr fontId="7"/>
  </si>
  <si>
    <t>(ｳ)</t>
    <phoneticPr fontId="12"/>
  </si>
  <si>
    <t xml:space="preserve"> 航空便以外の配送方法による場合は、その旨注記して見積もり金額を記載すること。</t>
    <phoneticPr fontId="7"/>
  </si>
  <si>
    <t>(ｴ)</t>
    <phoneticPr fontId="12"/>
  </si>
  <si>
    <t xml:space="preserve"> セットものはセット価格を適用する。その際、どのタイトルとどのタイトルがセットかを注記すること。</t>
    <phoneticPr fontId="7"/>
  </si>
  <si>
    <t>(ｵ)</t>
    <phoneticPr fontId="12"/>
  </si>
  <si>
    <t xml:space="preserve"> 記載の刊行物に、休廃刊、誌名変更及び刊行頻度など書誌事項の変更がある場合は、その旨を見積書に明示すること。</t>
    <rPh sb="17" eb="18">
      <t>オヨ</t>
    </rPh>
    <rPh sb="19" eb="21">
      <t>カンコウ</t>
    </rPh>
    <rPh sb="21" eb="23">
      <t>ヒンド</t>
    </rPh>
    <phoneticPr fontId="7"/>
  </si>
  <si>
    <t>(ｶ)</t>
    <phoneticPr fontId="12"/>
  </si>
  <si>
    <t xml:space="preserve"> 「①課税分本体価格（送料等含）」欄には、印刷物等の本体価格（送料等含）及び海外で提供される電子媒体の購読にかかる手数料等を記載すること。</t>
    <rPh sb="36" eb="37">
      <t>オヨ</t>
    </rPh>
    <phoneticPr fontId="7"/>
  </si>
  <si>
    <t xml:space="preserve"> 「②特定課税対象分本体価格」欄には、海外で提供される電子資料のライセンス料（リバースチャージ方式による納税額は含めない）を記載すること。</t>
    <phoneticPr fontId="7"/>
  </si>
  <si>
    <t xml:space="preserve"> 「③10％税率、軽減税率(8%)の欄を設けましたので、見積書の消費税区分の参考としてください。但し、図書の刊行頻度が異なる場合は、注記に正しい情報を記載のこと。</t>
    <rPh sb="6" eb="8">
      <t>ゼイリツ</t>
    </rPh>
    <rPh sb="9" eb="11">
      <t>ケイゲン</t>
    </rPh>
    <rPh sb="11" eb="13">
      <t>ゼイリツ</t>
    </rPh>
    <rPh sb="18" eb="19">
      <t>ラン</t>
    </rPh>
    <rPh sb="20" eb="21">
      <t>モウ</t>
    </rPh>
    <rPh sb="28" eb="30">
      <t>ミツモリ</t>
    </rPh>
    <rPh sb="30" eb="31">
      <t>ショ</t>
    </rPh>
    <rPh sb="32" eb="35">
      <t>ショウヒゼイ</t>
    </rPh>
    <rPh sb="35" eb="37">
      <t>クブン</t>
    </rPh>
    <rPh sb="38" eb="40">
      <t>サンコウ</t>
    </rPh>
    <rPh sb="48" eb="49">
      <t>タダ</t>
    </rPh>
    <rPh sb="51" eb="53">
      <t>トショ</t>
    </rPh>
    <rPh sb="54" eb="56">
      <t>カンコウ</t>
    </rPh>
    <rPh sb="56" eb="58">
      <t>ヒンド</t>
    </rPh>
    <rPh sb="59" eb="60">
      <t>コト</t>
    </rPh>
    <rPh sb="62" eb="64">
      <t>バアイ</t>
    </rPh>
    <rPh sb="66" eb="68">
      <t>チュウキ</t>
    </rPh>
    <rPh sb="69" eb="70">
      <t>タダ</t>
    </rPh>
    <rPh sb="72" eb="74">
      <t>ジョウホウ</t>
    </rPh>
    <rPh sb="75" eb="77">
      <t>キサイ</t>
    </rPh>
    <phoneticPr fontId="7"/>
  </si>
  <si>
    <t>単位：　円</t>
    <rPh sb="0" eb="2">
      <t>タンイ</t>
    </rPh>
    <rPh sb="4" eb="5">
      <t>エン</t>
    </rPh>
    <phoneticPr fontId="7"/>
  </si>
  <si>
    <t xml:space="preserve">No.
</t>
    <phoneticPr fontId="7"/>
  </si>
  <si>
    <t>タイトル</t>
  </si>
  <si>
    <t>刊行地</t>
    <rPh sb="0" eb="2">
      <t>カンコウ</t>
    </rPh>
    <rPh sb="2" eb="3">
      <t>チ</t>
    </rPh>
    <phoneticPr fontId="7"/>
  </si>
  <si>
    <t>種別
(購読形態)</t>
    <rPh sb="0" eb="2">
      <t>シュベツ</t>
    </rPh>
    <rPh sb="4" eb="6">
      <t>コウドク</t>
    </rPh>
    <rPh sb="6" eb="8">
      <t>ケイタイ</t>
    </rPh>
    <phoneticPr fontId="2"/>
  </si>
  <si>
    <t>媒体</t>
    <rPh sb="0" eb="2">
      <t>バイタイ</t>
    </rPh>
    <phoneticPr fontId="7"/>
  </si>
  <si>
    <t>刊行頻度</t>
    <rPh sb="0" eb="2">
      <t>カンコウ</t>
    </rPh>
    <rPh sb="2" eb="4">
      <t>ヒンド</t>
    </rPh>
    <phoneticPr fontId="2"/>
  </si>
  <si>
    <t>日本国内
税率③</t>
    <rPh sb="0" eb="2">
      <t>ニホン</t>
    </rPh>
    <rPh sb="2" eb="4">
      <t>コクナイ</t>
    </rPh>
    <rPh sb="5" eb="7">
      <t>ゼイリツ</t>
    </rPh>
    <phoneticPr fontId="7"/>
  </si>
  <si>
    <t>購読
期間</t>
    <rPh sb="0" eb="2">
      <t>コウドク</t>
    </rPh>
    <rPh sb="3" eb="5">
      <t>キカン</t>
    </rPh>
    <phoneticPr fontId="7"/>
  </si>
  <si>
    <t>①課税分
本体価格
（送料含）</t>
    <rPh sb="1" eb="3">
      <t>カゼイ</t>
    </rPh>
    <rPh sb="3" eb="4">
      <t>ブン</t>
    </rPh>
    <rPh sb="5" eb="7">
      <t>ホンタイ</t>
    </rPh>
    <rPh sb="7" eb="9">
      <t>カカク</t>
    </rPh>
    <rPh sb="11" eb="13">
      <t>ソウリョウ</t>
    </rPh>
    <rPh sb="13" eb="14">
      <t>フク</t>
    </rPh>
    <phoneticPr fontId="14"/>
  </si>
  <si>
    <t>②特定課税
対象分</t>
    <rPh sb="1" eb="3">
      <t>トクテイ</t>
    </rPh>
    <rPh sb="3" eb="5">
      <t>カゼイ</t>
    </rPh>
    <rPh sb="6" eb="8">
      <t>タイショウ</t>
    </rPh>
    <rPh sb="8" eb="9">
      <t>ブン</t>
    </rPh>
    <phoneticPr fontId="14"/>
  </si>
  <si>
    <t>総額
（税抜）
①+②</t>
    <rPh sb="0" eb="1">
      <t>ソウ</t>
    </rPh>
    <rPh sb="4" eb="6">
      <t>ゼイヌキ</t>
    </rPh>
    <phoneticPr fontId="14"/>
  </si>
  <si>
    <t>注記</t>
    <rPh sb="0" eb="2">
      <t>チュウキ</t>
    </rPh>
    <phoneticPr fontId="14"/>
  </si>
  <si>
    <t>東京新聞（朝・夕刊）</t>
  </si>
  <si>
    <t>日本</t>
  </si>
  <si>
    <t>紙</t>
    <rPh sb="0" eb="1">
      <t>カミ</t>
    </rPh>
    <phoneticPr fontId="3"/>
  </si>
  <si>
    <t>新聞</t>
  </si>
  <si>
    <t>日刊</t>
  </si>
  <si>
    <t>〇</t>
  </si>
  <si>
    <t>-</t>
  </si>
  <si>
    <t>2024年4月～
2025年3月</t>
    <rPh sb="4" eb="5">
      <t>ネン</t>
    </rPh>
    <rPh sb="6" eb="7">
      <t>ガツ</t>
    </rPh>
    <rPh sb="13" eb="14">
      <t>ネン</t>
    </rPh>
    <rPh sb="15" eb="16">
      <t>ガツ</t>
    </rPh>
    <phoneticPr fontId="4"/>
  </si>
  <si>
    <t>AERA</t>
  </si>
  <si>
    <t>雑誌</t>
  </si>
  <si>
    <t>週刊</t>
  </si>
  <si>
    <t>週刊エコノミスト</t>
  </si>
  <si>
    <t>週刊東洋経済</t>
  </si>
  <si>
    <t>日経ビジネス</t>
  </si>
  <si>
    <t>日経ヴェリタス　</t>
  </si>
  <si>
    <t>中央公論</t>
  </si>
  <si>
    <t>月刊</t>
  </si>
  <si>
    <t xml:space="preserve">正論 </t>
  </si>
  <si>
    <t>FACTA</t>
  </si>
  <si>
    <t>選択</t>
  </si>
  <si>
    <t>世界国勢図会 2024/25</t>
  </si>
  <si>
    <t>年刊</t>
  </si>
  <si>
    <t>現代用語の基礎知識 2025</t>
  </si>
  <si>
    <t>世界年鑑 2024</t>
  </si>
  <si>
    <t>東アジア戦略概観 2024</t>
  </si>
  <si>
    <t>統一日報　</t>
  </si>
  <si>
    <t xml:space="preserve">東洋経済日報 </t>
  </si>
  <si>
    <t>朝鮮新報</t>
  </si>
  <si>
    <t>電子版</t>
  </si>
  <si>
    <t>電子資料
(雑誌)</t>
    <phoneticPr fontId="7"/>
  </si>
  <si>
    <t>週3回刊</t>
  </si>
  <si>
    <t>KNS朝鮮通信（朝鮮通信社）</t>
  </si>
  <si>
    <t>週5回刊</t>
  </si>
  <si>
    <t xml:space="preserve">北朝鮮政策動向 </t>
  </si>
  <si>
    <t>季刊 朝鮮経済資料（朝鮮経済研究会）</t>
  </si>
  <si>
    <t>年4回刊</t>
  </si>
  <si>
    <t xml:space="preserve">旬刊中国内外動向 </t>
  </si>
  <si>
    <t>隔週刊</t>
  </si>
  <si>
    <t>日刊中国通信（メール版）</t>
  </si>
  <si>
    <t>中国年鑑 2024</t>
  </si>
  <si>
    <t>中国組織別人名簿 2025</t>
  </si>
  <si>
    <t>時事速報シンガポール</t>
  </si>
  <si>
    <t>電子資料</t>
  </si>
  <si>
    <t>毎日2回
配信</t>
    <phoneticPr fontId="7"/>
  </si>
  <si>
    <t>The New York Times/ The Japan Times</t>
  </si>
  <si>
    <t>ニューズウィーク（日本版）</t>
  </si>
  <si>
    <t>フォーリン・アフェアーズ・リポート (日本語版）</t>
  </si>
  <si>
    <t xml:space="preserve">経済観察報 </t>
  </si>
  <si>
    <t>中国</t>
  </si>
  <si>
    <t xml:space="preserve">環球時報 </t>
  </si>
  <si>
    <t>週6回刊</t>
  </si>
  <si>
    <t xml:space="preserve">国際問題研究 </t>
  </si>
  <si>
    <t>隔月刊</t>
  </si>
  <si>
    <t>財経</t>
  </si>
  <si>
    <t xml:space="preserve">人民日報縮印合訂本 </t>
  </si>
  <si>
    <t>月2回刊</t>
  </si>
  <si>
    <t xml:space="preserve">世界知識 </t>
  </si>
  <si>
    <t xml:space="preserve">中国経済景気月報 </t>
  </si>
  <si>
    <t>中国統計年鑑 2024</t>
  </si>
  <si>
    <t>聯合報（国内版） ウェブ版 [3名利用]</t>
  </si>
  <si>
    <t>台湾</t>
  </si>
  <si>
    <t>電子資料
(新聞)</t>
    <rPh sb="6" eb="8">
      <t>シンブン</t>
    </rPh>
    <phoneticPr fontId="3"/>
  </si>
  <si>
    <t>自由時報（副刊含む）</t>
  </si>
  <si>
    <t>商業周刊</t>
  </si>
  <si>
    <t>遠見</t>
  </si>
  <si>
    <t>Y's News</t>
  </si>
  <si>
    <t>毎日</t>
  </si>
  <si>
    <t xml:space="preserve">鏡報 </t>
  </si>
  <si>
    <t>香港</t>
  </si>
  <si>
    <t xml:space="preserve">廣角鏡 </t>
  </si>
  <si>
    <t>中央日報エコノミスト</t>
  </si>
  <si>
    <t>韓国</t>
  </si>
  <si>
    <t>毎経エコノミー</t>
  </si>
  <si>
    <t>Pasason</t>
  </si>
  <si>
    <t>ラオス</t>
  </si>
  <si>
    <t>Vientiane Times</t>
  </si>
  <si>
    <t>Alunmai</t>
  </si>
  <si>
    <t>年6回～</t>
  </si>
  <si>
    <t>Weekly Eleven Journal</t>
  </si>
  <si>
    <t>ミャンマー</t>
  </si>
  <si>
    <t>マレーシア</t>
  </si>
  <si>
    <t>Nhan Dan</t>
  </si>
  <si>
    <t>ベトナム</t>
  </si>
  <si>
    <t>Tuoi Tre Thanh pho Ho Chi Minh</t>
  </si>
  <si>
    <t>Viet Nam News</t>
  </si>
  <si>
    <t>Tap chi Kinh Te Viet Nam</t>
  </si>
  <si>
    <t>週2回～</t>
  </si>
  <si>
    <t>Saigon Times Weekly</t>
  </si>
  <si>
    <t>Business World</t>
  </si>
  <si>
    <t>ﾌｨﾘﾋﾟﾝ</t>
  </si>
  <si>
    <t>The Daily Star</t>
  </si>
  <si>
    <t>ﾊﾞﾝｸﾞﾗﾃﾞｼｭ</t>
  </si>
  <si>
    <t>Daily Dawn</t>
  </si>
  <si>
    <t>ﾊﾟｷｽﾀﾝ</t>
  </si>
  <si>
    <t>Timor-Leste Subscriber News</t>
  </si>
  <si>
    <t>ﾃｨﾓｰﾙﾚｽﾃ</t>
  </si>
  <si>
    <t>週２</t>
    <rPh sb="0" eb="1">
      <t>シュウ</t>
    </rPh>
    <phoneticPr fontId="3"/>
  </si>
  <si>
    <t>MiC (MATICHON Information Center) e-Library</t>
  </si>
  <si>
    <t>タイ</t>
  </si>
  <si>
    <t>Southeast Asian Affairs 2024 （PDF版）</t>
  </si>
  <si>
    <t>ｼﾝｶﾞﾎﾟｰﾙ</t>
  </si>
  <si>
    <t>電子版(PDF)</t>
  </si>
  <si>
    <t>The Straits Times/Sunday Times
(２ﾀｲﾄﾙ)</t>
    <phoneticPr fontId="7"/>
  </si>
  <si>
    <t>Phnom Penh Post</t>
  </si>
  <si>
    <t>ｶﾝﾎﾞｼﾞｱ</t>
  </si>
  <si>
    <t>Phnom Penh Post, WEB</t>
  </si>
  <si>
    <t>Khmer Times</t>
  </si>
  <si>
    <t>Bisnis Indonesia</t>
  </si>
  <si>
    <t>ｲﾝﾄﾞﾈｼｱ</t>
  </si>
  <si>
    <t>The Jakarta Post</t>
  </si>
  <si>
    <t>The Jakarta Post, WEB</t>
  </si>
  <si>
    <t>The Indian Express</t>
  </si>
  <si>
    <t>インド</t>
  </si>
  <si>
    <t>The Hindu（Delhi版）（Print版）</t>
  </si>
  <si>
    <t>Frontline</t>
  </si>
  <si>
    <t>India Today (国内英字版）</t>
  </si>
  <si>
    <t>The Economist（Print-and-Digital Bundle）</t>
  </si>
  <si>
    <t>イギリス</t>
  </si>
  <si>
    <t xml:space="preserve">The Wall Street Journal （Eastern Edition）  </t>
  </si>
  <si>
    <t>アメリカ</t>
  </si>
  <si>
    <t>TIME</t>
  </si>
  <si>
    <t>明細書</t>
    <rPh sb="0" eb="3">
      <t>メイサイショ</t>
    </rPh>
    <phoneticPr fontId="7"/>
  </si>
  <si>
    <t>購読料合計</t>
    <rPh sb="0" eb="2">
      <t>コウドク</t>
    </rPh>
    <rPh sb="2" eb="3">
      <t>リョウ</t>
    </rPh>
    <rPh sb="3" eb="5">
      <t>ゴウケイ</t>
    </rPh>
    <phoneticPr fontId="7"/>
  </si>
  <si>
    <t>10%課税対象分</t>
    <rPh sb="3" eb="5">
      <t>カゼイ</t>
    </rPh>
    <rPh sb="5" eb="7">
      <t>タイショウ</t>
    </rPh>
    <rPh sb="7" eb="8">
      <t>ブン</t>
    </rPh>
    <phoneticPr fontId="7"/>
  </si>
  <si>
    <t>8%課税対象分</t>
    <rPh sb="2" eb="4">
      <t>カゼイ</t>
    </rPh>
    <rPh sb="4" eb="6">
      <t>タイショウ</t>
    </rPh>
    <rPh sb="6" eb="7">
      <t>ブン</t>
    </rPh>
    <phoneticPr fontId="7"/>
  </si>
  <si>
    <t>（消費税及び地方消費税額）,円</t>
    <rPh sb="1" eb="4">
      <t>ショウヒゼイ</t>
    </rPh>
    <rPh sb="4" eb="5">
      <t>オヨ</t>
    </rPh>
    <rPh sb="6" eb="8">
      <t>チホウ</t>
    </rPh>
    <rPh sb="8" eb="11">
      <t>ショウヒゼイ</t>
    </rPh>
    <rPh sb="11" eb="12">
      <t>ガク</t>
    </rPh>
    <rPh sb="14" eb="15">
      <t>エン</t>
    </rPh>
    <phoneticPr fontId="7"/>
  </si>
  <si>
    <t>※リバースチャージ方式による納税は含まない</t>
    <rPh sb="9" eb="11">
      <t>ホウシキ</t>
    </rPh>
    <rPh sb="14" eb="16">
      <t>ノウゼイ</t>
    </rPh>
    <rPh sb="17" eb="18">
      <t>フク</t>
    </rPh>
    <phoneticPr fontId="7"/>
  </si>
  <si>
    <t>別表</t>
    <rPh sb="0" eb="1">
      <t>ベツ</t>
    </rPh>
    <rPh sb="1" eb="2">
      <t>ヒョウ</t>
    </rPh>
    <phoneticPr fontId="7"/>
  </si>
  <si>
    <t>特定課税対象分※</t>
    <rPh sb="0" eb="2">
      <t>トクテイ</t>
    </rPh>
    <rPh sb="2" eb="4">
      <t>カゼイ</t>
    </rPh>
    <rPh sb="4" eb="7">
      <t>タイショウブン</t>
    </rPh>
    <phoneticPr fontId="7"/>
  </si>
  <si>
    <t>円</t>
    <rPh sb="0" eb="1">
      <t>エン</t>
    </rPh>
    <phoneticPr fontId="7"/>
  </si>
  <si>
    <t>消費税及び地方消費税額</t>
  </si>
  <si>
    <t>課税対象分内訳</t>
    <rPh sb="5" eb="7">
      <t>ウチワケ</t>
    </rPh>
    <phoneticPr fontId="7"/>
  </si>
  <si>
    <t>会社名</t>
    <rPh sb="0" eb="3">
      <t>カイシャメイ</t>
    </rPh>
    <phoneticPr fontId="7"/>
  </si>
  <si>
    <t>※別添⑤契約書の別紙1「仕様書」は、本伺い別添④と同じものであるため割愛</t>
    <phoneticPr fontId="7"/>
  </si>
  <si>
    <t>明　細　書</t>
    <rPh sb="0" eb="1">
      <t>アキラ</t>
    </rPh>
    <rPh sb="2" eb="3">
      <t>ホソ</t>
    </rPh>
    <rPh sb="4" eb="5">
      <t>ショ</t>
    </rPh>
    <phoneticPr fontId="7"/>
  </si>
  <si>
    <t>特定課税対象分★</t>
    <rPh sb="0" eb="2">
      <t>トクテイ</t>
    </rPh>
    <rPh sb="2" eb="4">
      <t>カゼイ</t>
    </rPh>
    <rPh sb="4" eb="7">
      <t>タイショウブン</t>
    </rPh>
    <phoneticPr fontId="7"/>
  </si>
  <si>
    <t>★：ﾘﾊﾞｰｽﾁｬｰｼﾞ方式による納税は含まない</t>
    <rPh sb="12" eb="14">
      <t>ホウシキ</t>
    </rPh>
    <rPh sb="17" eb="19">
      <t>ノウゼイ</t>
    </rPh>
    <rPh sb="20" eb="21">
      <t>フク</t>
    </rPh>
    <phoneticPr fontId="7"/>
  </si>
  <si>
    <t>（本フォームには、公募の結果に応じて、発注する刊行物の情報を記入し、別紙１「仕様書」の別表とする）</t>
    <phoneticPr fontId="7"/>
  </si>
  <si>
    <t>税率が２種類となる場合は、税率毎に金額を提示し見積のこと</t>
    <rPh sb="0" eb="2">
      <t>ゼイリツ</t>
    </rPh>
    <rPh sb="4" eb="6">
      <t>シュルイ</t>
    </rPh>
    <rPh sb="9" eb="11">
      <t>バアイ</t>
    </rPh>
    <rPh sb="13" eb="15">
      <t>ゼイリツ</t>
    </rPh>
    <rPh sb="15" eb="16">
      <t>ゴト</t>
    </rPh>
    <rPh sb="17" eb="19">
      <t>キンガク</t>
    </rPh>
    <rPh sb="20" eb="22">
      <t>テイジ</t>
    </rPh>
    <rPh sb="23" eb="25">
      <t>ミツモリ</t>
    </rPh>
    <phoneticPr fontId="3"/>
  </si>
  <si>
    <t>New Straits Times/New Sunday Times
(２ﾀｲﾄﾙ)</t>
    <phoneticPr fontId="7"/>
  </si>
  <si>
    <t>見積書フォーム</t>
    <rPh sb="0" eb="2">
      <t>ミツモリ</t>
    </rPh>
    <rPh sb="2" eb="3">
      <t>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</si>
</sst>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sz val="11"/>
      <color rgb="FFFF0000"/>
      <name val="游ゴシック"/>
      <family val="2"/>
      <charset val="128"/>
      <scheme val="minor"/>
    </font>
    <font>
      <b/>
      <sz val="12"/>
      <color theme="1"/>
      <name val="ＭＳ Ｐゴシック"/>
      <family val="3"/>
      <charset val="128"/>
    </font>
    <font>
      <sz val="6"/>
      <name val="游ゴシック"/>
      <family val="2"/>
      <charset val="128"/>
      <scheme val="minor"/>
    </font>
    <font>
      <sz val="16"/>
      <color theme="1"/>
      <name val="ＭＳ Ｐゴシック"/>
      <family val="3"/>
      <charset val="128"/>
    </font>
    <font>
      <sz val="26"/>
      <color theme="1"/>
      <name val="ＭＳ Ｐゴシック"/>
      <family val="3"/>
      <charset val="128"/>
    </font>
    <font>
      <sz val="11"/>
      <color theme="1"/>
      <name val="ＭＳ Ｐゴシック"/>
      <family val="3"/>
      <charset val="128"/>
    </font>
    <font>
      <sz val="14"/>
      <color theme="1"/>
      <name val="ＭＳ Ｐゴシック"/>
      <family val="3"/>
      <charset val="128"/>
    </font>
    <font>
      <sz val="6"/>
      <name val="ＭＳ Ｐゴシック"/>
      <family val="3"/>
      <charset val="128"/>
    </font>
    <font>
      <b/>
      <sz val="11"/>
      <color theme="1"/>
      <name val="ＭＳ Ｐゴシック"/>
      <family val="3"/>
      <charset val="128"/>
    </font>
    <font>
      <sz val="6"/>
      <name val="游ゴシック"/>
      <family val="3"/>
      <charset val="128"/>
      <scheme val="minor"/>
    </font>
    <font>
      <sz val="9"/>
      <color theme="1"/>
      <name val="ＭＳ Ｐゴシック"/>
      <family val="3"/>
      <charset val="128"/>
    </font>
    <font>
      <sz val="11"/>
      <color rgb="FFFF0000"/>
      <name val="游ゴシック"/>
      <family val="3"/>
      <charset val="128"/>
      <scheme val="minor"/>
    </font>
    <font>
      <sz val="9"/>
      <color rgb="FFFF0000"/>
      <name val="游ゴシック"/>
      <family val="3"/>
      <charset val="128"/>
      <scheme val="minor"/>
    </font>
    <font>
      <sz val="11"/>
      <color rgb="FFFF0000"/>
      <name val="ＭＳ Ｐゴシック"/>
      <family val="3"/>
      <charset val="128"/>
    </font>
    <font>
      <sz val="24"/>
      <color theme="1"/>
      <name val="ＭＳ Ｐゴシック"/>
      <family val="3"/>
      <charset val="128"/>
    </font>
    <font>
      <sz val="22"/>
      <color rgb="FFFF0000"/>
      <name val="ＭＳ Ｐゴシック"/>
      <family val="3"/>
      <charset val="128"/>
    </font>
    <font>
      <sz val="36"/>
      <color theme="1"/>
      <name val="ＭＳ Ｐゴシック"/>
      <family val="3"/>
      <charset val="128"/>
    </font>
    <font>
      <sz val="12"/>
      <color theme="1"/>
      <name val="ＭＳ Ｐゴシック"/>
      <family val="3"/>
      <charset val="128"/>
    </font>
    <font>
      <sz val="9"/>
      <color indexed="81"/>
      <name val="MS P ゴシック"/>
      <family val="3"/>
      <charset val="128"/>
    </font>
    <font>
      <b/>
      <sz val="9"/>
      <color indexed="81"/>
      <name val="MS P ゴシック"/>
      <family val="3"/>
      <charset val="128"/>
    </font>
    <font>
      <b/>
      <sz val="9.5"/>
      <color theme="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7" tint="0.59999389629810485"/>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3">
    <xf numFmtId="0" fontId="0" fillId="0" borderId="0" xfId="0">
      <alignment vertical="center"/>
    </xf>
    <xf numFmtId="0" fontId="8" fillId="2" borderId="3" xfId="0" applyFont="1" applyFill="1" applyBorder="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9" fillId="0" borderId="0" xfId="0" applyFont="1" applyAlignment="1">
      <alignment horizontal="left" vertical="center"/>
    </xf>
    <xf numFmtId="0" fontId="10" fillId="0" borderId="0" xfId="0" applyFont="1" applyAlignment="1">
      <alignment horizontal="center" vertical="center" wrapText="1"/>
    </xf>
    <xf numFmtId="0" fontId="11" fillId="0" borderId="0" xfId="0" applyFont="1" applyAlignment="1">
      <alignment horizontal="left" vertical="center"/>
    </xf>
    <xf numFmtId="0" fontId="10" fillId="0" borderId="0" xfId="0" applyFont="1" applyAlignment="1">
      <alignment vertical="center" wrapText="1"/>
    </xf>
    <xf numFmtId="0" fontId="6" fillId="0" borderId="0" xfId="0" applyFont="1" applyAlignment="1">
      <alignment horizontal="center" vertical="center" wrapText="1"/>
    </xf>
    <xf numFmtId="0" fontId="10" fillId="0" borderId="0" xfId="0" applyFont="1">
      <alignment vertical="center"/>
    </xf>
    <xf numFmtId="0" fontId="10" fillId="0" borderId="0" xfId="0" applyFont="1" applyAlignment="1">
      <alignment horizontal="left" vertical="center"/>
    </xf>
    <xf numFmtId="0" fontId="10" fillId="0" borderId="0" xfId="0" quotePrefix="1" applyFont="1" applyAlignment="1">
      <alignment horizontal="right" vertical="center" wrapText="1"/>
    </xf>
    <xf numFmtId="0" fontId="6" fillId="0" borderId="0" xfId="0" applyFont="1" applyAlignment="1">
      <alignment horizontal="left" vertical="center" wrapText="1"/>
    </xf>
    <xf numFmtId="0" fontId="13" fillId="0" borderId="0" xfId="0" applyFont="1" applyAlignment="1">
      <alignment horizontal="center" vertical="center" wrapText="1"/>
    </xf>
    <xf numFmtId="9" fontId="13" fillId="3" borderId="15" xfId="0" applyNumberFormat="1" applyFont="1" applyFill="1" applyBorder="1" applyAlignment="1">
      <alignment horizontal="center" vertical="center" wrapText="1"/>
    </xf>
    <xf numFmtId="0" fontId="0" fillId="0" borderId="18" xfId="0" applyBorder="1" applyAlignment="1">
      <alignment horizontal="center" vertical="center"/>
    </xf>
    <xf numFmtId="0" fontId="0" fillId="0" borderId="21" xfId="0" applyBorder="1" applyAlignment="1">
      <alignment horizontal="center" vertical="center"/>
    </xf>
    <xf numFmtId="0" fontId="15" fillId="0" borderId="22" xfId="0" applyFont="1" applyBorder="1" applyAlignment="1">
      <alignment vertical="center" wrapText="1"/>
    </xf>
    <xf numFmtId="38" fontId="0" fillId="0" borderId="23" xfId="1" applyFont="1" applyBorder="1">
      <alignment vertical="center"/>
    </xf>
    <xf numFmtId="0" fontId="0" fillId="0" borderId="24" xfId="0" applyBorder="1">
      <alignment vertical="center"/>
    </xf>
    <xf numFmtId="0" fontId="0" fillId="0" borderId="25" xfId="0" applyBorder="1" applyAlignment="1">
      <alignment horizontal="center" vertical="center"/>
    </xf>
    <xf numFmtId="0" fontId="0" fillId="0" borderId="28" xfId="0" applyBorder="1" applyAlignment="1">
      <alignment horizontal="center" vertical="center"/>
    </xf>
    <xf numFmtId="0" fontId="15" fillId="0" borderId="29" xfId="0" applyFont="1" applyBorder="1" applyAlignment="1">
      <alignment vertical="center" wrapText="1"/>
    </xf>
    <xf numFmtId="38" fontId="0" fillId="0" borderId="28" xfId="1" applyFont="1" applyBorder="1">
      <alignment vertical="center"/>
    </xf>
    <xf numFmtId="0" fontId="0" fillId="0" borderId="30" xfId="0" applyBorder="1">
      <alignment vertical="center"/>
    </xf>
    <xf numFmtId="0" fontId="5" fillId="0" borderId="28" xfId="0" applyFont="1" applyBorder="1" applyAlignment="1">
      <alignment horizontal="center" vertical="center"/>
    </xf>
    <xf numFmtId="0" fontId="0" fillId="0" borderId="28" xfId="0" applyBorder="1" applyAlignment="1">
      <alignment horizontal="center" vertical="center" wrapText="1"/>
    </xf>
    <xf numFmtId="0" fontId="16" fillId="0" borderId="28" xfId="0" applyFont="1" applyBorder="1" applyAlignment="1">
      <alignment horizontal="center" vertical="center"/>
    </xf>
    <xf numFmtId="0" fontId="0" fillId="0" borderId="30" xfId="0" applyBorder="1" applyAlignment="1">
      <alignment vertical="top" wrapText="1"/>
    </xf>
    <xf numFmtId="0" fontId="17" fillId="0" borderId="28" xfId="0" applyFont="1"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15" fillId="0" borderId="16" xfId="0" applyFont="1" applyBorder="1" applyAlignment="1">
      <alignment vertical="center" wrapText="1"/>
    </xf>
    <xf numFmtId="38" fontId="0" fillId="0" borderId="15" xfId="1" applyFont="1" applyBorder="1">
      <alignment vertical="center"/>
    </xf>
    <xf numFmtId="0" fontId="0" fillId="0" borderId="17" xfId="0" applyBorder="1">
      <alignment vertical="center"/>
    </xf>
    <xf numFmtId="0" fontId="18" fillId="0" borderId="0" xfId="0" applyFont="1" applyAlignment="1">
      <alignment vertical="center" wrapText="1"/>
    </xf>
    <xf numFmtId="0" fontId="10" fillId="0" borderId="28" xfId="0" applyFont="1" applyBorder="1" applyAlignment="1">
      <alignment vertical="center" wrapText="1"/>
    </xf>
    <xf numFmtId="0" fontId="10" fillId="0" borderId="28" xfId="0" applyFont="1" applyBorder="1" applyAlignment="1">
      <alignment horizontal="center" vertical="center" wrapText="1"/>
    </xf>
    <xf numFmtId="0" fontId="19" fillId="0" borderId="0" xfId="0" applyFont="1" applyAlignment="1">
      <alignment vertical="center" wrapText="1"/>
    </xf>
    <xf numFmtId="0" fontId="10" fillId="0" borderId="28" xfId="0" applyFont="1" applyBorder="1" applyAlignment="1">
      <alignment horizontal="right" vertical="center" wrapText="1"/>
    </xf>
    <xf numFmtId="0" fontId="10" fillId="0" borderId="34" xfId="0" applyFont="1" applyBorder="1" applyAlignment="1">
      <alignment vertical="center" wrapText="1"/>
    </xf>
    <xf numFmtId="0" fontId="9" fillId="0" borderId="0" xfId="0" applyFont="1" applyAlignment="1">
      <alignment horizontal="center" vertical="center"/>
    </xf>
    <xf numFmtId="0" fontId="10" fillId="0" borderId="23" xfId="0" applyFont="1" applyBorder="1" applyAlignment="1">
      <alignment vertical="center" wrapText="1"/>
    </xf>
    <xf numFmtId="0" fontId="10" fillId="0" borderId="0" xfId="0" applyFont="1" applyAlignment="1">
      <alignment horizontal="right" vertical="center" wrapText="1"/>
    </xf>
    <xf numFmtId="0" fontId="10" fillId="0" borderId="23" xfId="0" applyFont="1" applyBorder="1" applyAlignment="1">
      <alignment horizontal="center" vertical="center" wrapText="1"/>
    </xf>
    <xf numFmtId="0" fontId="10" fillId="0" borderId="37" xfId="0" applyFont="1" applyBorder="1" applyAlignment="1">
      <alignment horizontal="right" vertical="center" wrapText="1"/>
    </xf>
    <xf numFmtId="0" fontId="10" fillId="0" borderId="38" xfId="0" applyFont="1" applyBorder="1" applyAlignment="1">
      <alignment horizontal="right" vertical="center" wrapText="1"/>
    </xf>
    <xf numFmtId="0" fontId="20" fillId="0" borderId="0" xfId="0" applyFont="1">
      <alignment vertical="center"/>
    </xf>
    <xf numFmtId="0" fontId="10" fillId="0" borderId="1" xfId="0" applyFont="1" applyBorder="1">
      <alignment vertical="center"/>
    </xf>
    <xf numFmtId="0" fontId="10" fillId="0" borderId="3" xfId="0" applyFont="1" applyBorder="1">
      <alignment vertical="center"/>
    </xf>
    <xf numFmtId="0" fontId="8" fillId="0" borderId="35" xfId="0" applyFont="1" applyBorder="1" applyAlignment="1">
      <alignment horizontal="center" vertical="center"/>
    </xf>
    <xf numFmtId="0" fontId="8" fillId="0" borderId="0" xfId="0" applyFont="1" applyAlignment="1">
      <alignment horizontal="right" vertical="top" wrapText="1"/>
    </xf>
    <xf numFmtId="0" fontId="22" fillId="0" borderId="0" xfId="0" applyFont="1">
      <alignment vertical="center"/>
    </xf>
    <xf numFmtId="0" fontId="10" fillId="0" borderId="39" xfId="0" applyFont="1" applyBorder="1" applyAlignment="1">
      <alignment horizontal="right" vertical="center" wrapText="1"/>
    </xf>
    <xf numFmtId="0" fontId="10" fillId="0" borderId="42" xfId="0" applyFont="1" applyBorder="1" applyAlignment="1">
      <alignment horizontal="right" vertical="center" wrapText="1"/>
    </xf>
    <xf numFmtId="0" fontId="8" fillId="0" borderId="0" xfId="0" applyFont="1" applyAlignment="1">
      <alignment horizontal="left" vertical="center" wrapText="1"/>
    </xf>
    <xf numFmtId="0" fontId="0" fillId="0" borderId="26" xfId="0" applyBorder="1" applyAlignment="1">
      <alignment horizontal="left" vertical="center"/>
    </xf>
    <xf numFmtId="0" fontId="0" fillId="0" borderId="27" xfId="0" applyBorder="1" applyAlignment="1">
      <alignment horizontal="lef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3" fillId="3" borderId="4"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0" fillId="0" borderId="19" xfId="0" applyBorder="1" applyAlignment="1">
      <alignment horizontal="left" vertical="center"/>
    </xf>
    <xf numFmtId="0" fontId="0" fillId="0" borderId="20" xfId="0" applyBorder="1" applyAlignment="1">
      <alignment horizontal="left" vertical="center"/>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31" xfId="0" applyBorder="1" applyAlignment="1">
      <alignment horizontal="left" vertical="center"/>
    </xf>
    <xf numFmtId="0" fontId="0" fillId="0" borderId="32" xfId="0" applyBorder="1" applyAlignment="1">
      <alignment horizontal="left" vertical="center"/>
    </xf>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21" fillId="0" borderId="0" xfId="0" applyFont="1" applyAlignment="1">
      <alignment horizontal="center" vertical="center"/>
    </xf>
    <xf numFmtId="0" fontId="10" fillId="0" borderId="33"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0" xfId="0" applyFont="1" applyAlignment="1">
      <alignment horizontal="center" vertical="center" wrapText="1"/>
    </xf>
    <xf numFmtId="0" fontId="10" fillId="0" borderId="11" xfId="0" applyFont="1" applyBorder="1" applyAlignment="1">
      <alignment horizontal="center" vertical="center" wrapText="1"/>
    </xf>
    <xf numFmtId="0" fontId="10" fillId="0" borderId="36" xfId="0" applyFont="1" applyBorder="1" applyAlignment="1">
      <alignment horizontal="center" vertical="center" wrapText="1"/>
    </xf>
    <xf numFmtId="0" fontId="25" fillId="3" borderId="7" xfId="2" applyFont="1" applyFill="1" applyBorder="1" applyAlignment="1">
      <alignment horizontal="center" vertical="center" wrapText="1"/>
    </xf>
    <xf numFmtId="0" fontId="25" fillId="3" borderId="11" xfId="2" applyFont="1" applyFill="1" applyBorder="1" applyAlignment="1">
      <alignment horizontal="center" vertical="center" wrapText="1"/>
    </xf>
    <xf numFmtId="0" fontId="25" fillId="3" borderId="15" xfId="2" applyFont="1" applyFill="1" applyBorder="1" applyAlignment="1">
      <alignment horizontal="center" vertical="center" wrapText="1"/>
    </xf>
    <xf numFmtId="0" fontId="25" fillId="3" borderId="17" xfId="2" applyFont="1" applyFill="1" applyBorder="1" applyAlignment="1">
      <alignment horizontal="center" vertical="center" wrapText="1"/>
    </xf>
  </cellXfs>
  <cellStyles count="3">
    <cellStyle name="桁区切り" xfId="1" builtinId="6"/>
    <cellStyle name="標準" xfId="0" builtinId="0"/>
    <cellStyle name="標準 3 4" xfId="2" xr:uid="{C5BD8290-FFCE-41A3-B3D0-5E42B7D061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89</xdr:row>
          <xdr:rowOff>0</xdr:rowOff>
        </xdr:from>
        <xdr:to>
          <xdr:col>19</xdr:col>
          <xdr:colOff>650460</xdr:colOff>
          <xdr:row>90</xdr:row>
          <xdr:rowOff>126789</xdr:rowOff>
        </xdr:to>
        <xdr:pic>
          <xdr:nvPicPr>
            <xdr:cNvPr id="2" name="図 1">
              <a:extLst>
                <a:ext uri="{FF2B5EF4-FFF2-40B4-BE49-F238E27FC236}">
                  <a16:creationId xmlns:a16="http://schemas.microsoft.com/office/drawing/2014/main" id="{676EDAF5-3CCB-4D22-8940-9A25DD6235B5}"/>
                </a:ext>
              </a:extLst>
            </xdr:cNvPr>
            <xdr:cNvPicPr>
              <a:picLocks noChangeAspect="1" noChangeArrowheads="1"/>
              <a:extLst>
                <a:ext uri="{84589F7E-364E-4C9E-8A38-B11213B215E9}">
                  <a14:cameraTool cellRange="#REF!" spid="_x0000_s1067"/>
                </a:ext>
              </a:extLst>
            </xdr:cNvPicPr>
          </xdr:nvPicPr>
          <xdr:blipFill>
            <a:blip xmlns:r="http://schemas.openxmlformats.org/officeDocument/2006/relationships" r:embed="rId1"/>
            <a:srcRect/>
            <a:stretch>
              <a:fillRect/>
            </a:stretch>
          </xdr:blipFill>
          <xdr:spPr bwMode="auto">
            <a:xfrm>
              <a:off x="12642850" y="30568900"/>
              <a:ext cx="5616160" cy="349039"/>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13</xdr:row>
          <xdr:rowOff>0</xdr:rowOff>
        </xdr:from>
        <xdr:to>
          <xdr:col>17</xdr:col>
          <xdr:colOff>441818</xdr:colOff>
          <xdr:row>14</xdr:row>
          <xdr:rowOff>120439</xdr:rowOff>
        </xdr:to>
        <xdr:pic>
          <xdr:nvPicPr>
            <xdr:cNvPr id="2" name="図 1">
              <a:extLst>
                <a:ext uri="{FF2B5EF4-FFF2-40B4-BE49-F238E27FC236}">
                  <a16:creationId xmlns:a16="http://schemas.microsoft.com/office/drawing/2014/main" id="{12F17BE9-0CE7-4514-92C3-F0ACF3F6297F}"/>
                </a:ext>
              </a:extLst>
            </xdr:cNvPr>
            <xdr:cNvPicPr>
              <a:picLocks noChangeAspect="1" noChangeArrowheads="1"/>
              <a:extLst>
                <a:ext uri="{84589F7E-364E-4C9E-8A38-B11213B215E9}">
                  <a14:cameraTool cellRange="#REF!" spid="_x0000_s2116"/>
                </a:ext>
              </a:extLst>
            </xdr:cNvPicPr>
          </xdr:nvPicPr>
          <xdr:blipFill>
            <a:blip xmlns:r="http://schemas.openxmlformats.org/officeDocument/2006/relationships" r:embed="rId1"/>
            <a:srcRect/>
            <a:stretch>
              <a:fillRect/>
            </a:stretch>
          </xdr:blipFill>
          <xdr:spPr bwMode="auto">
            <a:xfrm>
              <a:off x="12642850" y="30568900"/>
              <a:ext cx="5819360" cy="285539"/>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89647</xdr:colOff>
          <xdr:row>9</xdr:row>
          <xdr:rowOff>177800</xdr:rowOff>
        </xdr:from>
        <xdr:to>
          <xdr:col>10</xdr:col>
          <xdr:colOff>1673411</xdr:colOff>
          <xdr:row>14</xdr:row>
          <xdr:rowOff>88900</xdr:rowOff>
        </xdr:to>
        <xdr:pic>
          <xdr:nvPicPr>
            <xdr:cNvPr id="6" name="図 5">
              <a:extLst>
                <a:ext uri="{FF2B5EF4-FFF2-40B4-BE49-F238E27FC236}">
                  <a16:creationId xmlns:a16="http://schemas.microsoft.com/office/drawing/2014/main" id="{898F47A8-E74A-A57F-B045-D1E4445AA86B}"/>
                </a:ext>
              </a:extLst>
            </xdr:cNvPr>
            <xdr:cNvPicPr>
              <a:picLocks noChangeAspect="1" noChangeArrowheads="1"/>
              <a:extLst>
                <a:ext uri="{84589F7E-364E-4C9E-8A38-B11213B215E9}">
                  <a14:cameraTool cellRange="見積ﾌｫｰﾑ!$A$12:$N$14" spid="_x0000_s2117"/>
                </a:ext>
              </a:extLst>
            </xdr:cNvPicPr>
          </xdr:nvPicPr>
          <xdr:blipFill>
            <a:blip xmlns:r="http://schemas.openxmlformats.org/officeDocument/2006/relationships" r:embed="rId2"/>
            <a:srcRect/>
            <a:stretch>
              <a:fillRect/>
            </a:stretch>
          </xdr:blipFill>
          <xdr:spPr bwMode="auto">
            <a:xfrm>
              <a:off x="89647" y="2448859"/>
              <a:ext cx="12005235" cy="85239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A0C99-EBC5-48DE-B98B-454EAA848EA2}">
  <sheetPr>
    <pageSetUpPr fitToPage="1"/>
  </sheetPr>
  <dimension ref="A1:BB255"/>
  <sheetViews>
    <sheetView showGridLines="0" showZeros="0" tabSelected="1" topLeftCell="D1" zoomScaleNormal="100" workbookViewId="0">
      <selection activeCell="A13" sqref="A13:N14"/>
    </sheetView>
  </sheetViews>
  <sheetFormatPr defaultColWidth="9" defaultRowHeight="13.2"/>
  <cols>
    <col min="1" max="1" width="5.09765625" style="5" customWidth="1"/>
    <col min="2" max="2" width="8.19921875" style="7" customWidth="1"/>
    <col min="3" max="3" width="26.796875" style="7" customWidth="1"/>
    <col min="4" max="4" width="11.09765625" style="5" bestFit="1" customWidth="1"/>
    <col min="5" max="6" width="9.59765625" style="5" customWidth="1"/>
    <col min="7" max="7" width="11.296875" style="5" customWidth="1"/>
    <col min="8" max="8" width="5.19921875" style="5" customWidth="1"/>
    <col min="9" max="9" width="5.69921875" style="5" customWidth="1"/>
    <col min="10" max="10" width="10.19921875" style="5" customWidth="1"/>
    <col min="11" max="11" width="11" style="5" customWidth="1"/>
    <col min="12" max="12" width="11.69921875" style="5" customWidth="1"/>
    <col min="13" max="13" width="13.296875" style="5" customWidth="1"/>
    <col min="14" max="14" width="27" style="5" customWidth="1"/>
    <col min="15" max="15" width="31.796875" style="7" customWidth="1"/>
    <col min="16" max="16384" width="9" style="7"/>
  </cols>
  <sheetData>
    <row r="1" spans="1:15" s="3" customFormat="1" ht="27" customHeight="1" thickBot="1">
      <c r="A1" s="58" t="s">
        <v>0</v>
      </c>
      <c r="B1" s="59"/>
      <c r="C1" s="1"/>
      <c r="D1" s="2"/>
      <c r="F1" s="4" t="s">
        <v>172</v>
      </c>
      <c r="G1" s="2"/>
      <c r="H1" s="2"/>
      <c r="I1" s="2"/>
      <c r="J1" s="2"/>
      <c r="K1" s="2"/>
      <c r="L1" s="2"/>
      <c r="O1" s="55"/>
    </row>
    <row r="2" spans="1:15" ht="30" customHeight="1" thickBot="1">
      <c r="A2" s="58" t="s">
        <v>2</v>
      </c>
      <c r="B2" s="59"/>
      <c r="C2" s="1"/>
      <c r="F2" s="6" t="s">
        <v>3</v>
      </c>
      <c r="N2" s="7"/>
    </row>
    <row r="3" spans="1:15" ht="28.95" customHeight="1">
      <c r="A3" s="8"/>
      <c r="B3" s="9" t="s">
        <v>4</v>
      </c>
      <c r="F3" s="10"/>
    </row>
    <row r="4" spans="1:15" ht="15" customHeight="1">
      <c r="A4" s="8"/>
      <c r="B4" s="11" t="s">
        <v>5</v>
      </c>
      <c r="C4" s="9" t="s">
        <v>6</v>
      </c>
      <c r="F4" s="10"/>
    </row>
    <row r="5" spans="1:15" ht="15" customHeight="1">
      <c r="A5" s="8"/>
      <c r="B5" s="11" t="s">
        <v>7</v>
      </c>
      <c r="C5" s="9" t="s">
        <v>8</v>
      </c>
      <c r="F5" s="10"/>
    </row>
    <row r="6" spans="1:15" ht="15" customHeight="1">
      <c r="A6" s="8"/>
      <c r="B6" s="11" t="s">
        <v>9</v>
      </c>
      <c r="C6" s="9" t="s">
        <v>10</v>
      </c>
      <c r="F6" s="10"/>
    </row>
    <row r="7" spans="1:15" ht="15" customHeight="1">
      <c r="A7" s="8"/>
      <c r="B7" s="11" t="s">
        <v>11</v>
      </c>
      <c r="C7" s="9" t="s">
        <v>12</v>
      </c>
      <c r="E7" s="7"/>
      <c r="F7" s="10"/>
    </row>
    <row r="8" spans="1:15" ht="15" customHeight="1">
      <c r="A8" s="8"/>
      <c r="B8" s="11" t="s">
        <v>13</v>
      </c>
      <c r="C8" s="9" t="s">
        <v>14</v>
      </c>
      <c r="F8" s="10"/>
    </row>
    <row r="9" spans="1:15" ht="15" customHeight="1">
      <c r="A9" s="8"/>
      <c r="B9" s="11" t="s">
        <v>15</v>
      </c>
      <c r="C9" s="9" t="s">
        <v>16</v>
      </c>
      <c r="F9" s="10"/>
    </row>
    <row r="10" spans="1:15" ht="15" customHeight="1">
      <c r="A10" s="8"/>
      <c r="B10" s="11"/>
      <c r="C10" s="9" t="s">
        <v>17</v>
      </c>
      <c r="F10" s="10"/>
    </row>
    <row r="11" spans="1:15" ht="15" customHeight="1">
      <c r="A11" s="8"/>
      <c r="B11" s="11"/>
      <c r="C11" s="9" t="s">
        <v>18</v>
      </c>
      <c r="F11" s="10"/>
    </row>
    <row r="12" spans="1:15" ht="14.55" customHeight="1" thickBot="1">
      <c r="A12" s="8"/>
      <c r="B12" s="12"/>
      <c r="C12" s="9"/>
      <c r="F12" s="10"/>
      <c r="N12" s="13" t="s">
        <v>19</v>
      </c>
    </row>
    <row r="13" spans="1:15" ht="28.95" customHeight="1">
      <c r="A13" s="60" t="s">
        <v>20</v>
      </c>
      <c r="B13" s="62" t="s">
        <v>21</v>
      </c>
      <c r="C13" s="63"/>
      <c r="D13" s="66" t="s">
        <v>22</v>
      </c>
      <c r="E13" s="66" t="s">
        <v>23</v>
      </c>
      <c r="F13" s="66" t="s">
        <v>24</v>
      </c>
      <c r="G13" s="66" t="s">
        <v>25</v>
      </c>
      <c r="H13" s="70" t="s">
        <v>26</v>
      </c>
      <c r="I13" s="71"/>
      <c r="J13" s="72" t="s">
        <v>27</v>
      </c>
      <c r="K13" s="89" t="s">
        <v>28</v>
      </c>
      <c r="L13" s="89" t="s">
        <v>29</v>
      </c>
      <c r="M13" s="89" t="s">
        <v>30</v>
      </c>
      <c r="N13" s="90" t="s">
        <v>31</v>
      </c>
    </row>
    <row r="14" spans="1:15" s="5" customFormat="1" ht="22.05" customHeight="1" thickBot="1">
      <c r="A14" s="61"/>
      <c r="B14" s="64"/>
      <c r="C14" s="65"/>
      <c r="D14" s="67"/>
      <c r="E14" s="67"/>
      <c r="F14" s="67"/>
      <c r="G14" s="67"/>
      <c r="H14" s="14">
        <v>0.08</v>
      </c>
      <c r="I14" s="14">
        <v>0.1</v>
      </c>
      <c r="J14" s="73"/>
      <c r="K14" s="91"/>
      <c r="L14" s="91"/>
      <c r="M14" s="91"/>
      <c r="N14" s="92"/>
    </row>
    <row r="15" spans="1:15" ht="27" customHeight="1">
      <c r="A15" s="15">
        <v>1</v>
      </c>
      <c r="B15" s="68" t="s">
        <v>32</v>
      </c>
      <c r="C15" s="69"/>
      <c r="D15" s="16" t="s">
        <v>33</v>
      </c>
      <c r="E15" s="16" t="s">
        <v>34</v>
      </c>
      <c r="F15" s="16" t="s">
        <v>35</v>
      </c>
      <c r="G15" s="16" t="s">
        <v>36</v>
      </c>
      <c r="H15" s="16" t="s">
        <v>37</v>
      </c>
      <c r="I15" s="16" t="s">
        <v>38</v>
      </c>
      <c r="J15" s="17" t="s">
        <v>39</v>
      </c>
      <c r="K15" s="18"/>
      <c r="L15" s="18"/>
      <c r="M15" s="18">
        <f>ROUNDDOWN(SUM(K15:L15),0)</f>
        <v>0</v>
      </c>
      <c r="N15" s="19"/>
    </row>
    <row r="16" spans="1:15" ht="27" customHeight="1">
      <c r="A16" s="20">
        <v>2</v>
      </c>
      <c r="B16" s="56" t="s">
        <v>40</v>
      </c>
      <c r="C16" s="57"/>
      <c r="D16" s="21" t="s">
        <v>33</v>
      </c>
      <c r="E16" s="21" t="s">
        <v>34</v>
      </c>
      <c r="F16" s="21" t="s">
        <v>41</v>
      </c>
      <c r="G16" s="21" t="s">
        <v>42</v>
      </c>
      <c r="H16" s="21" t="s">
        <v>38</v>
      </c>
      <c r="I16" s="21" t="s">
        <v>37</v>
      </c>
      <c r="J16" s="22" t="s">
        <v>39</v>
      </c>
      <c r="K16" s="23"/>
      <c r="L16" s="23"/>
      <c r="M16" s="23">
        <f>ROUNDDOWN(SUM(K16:L16),0)</f>
        <v>0</v>
      </c>
      <c r="N16" s="24"/>
    </row>
    <row r="17" spans="1:14" ht="27" customHeight="1">
      <c r="A17" s="20">
        <v>3</v>
      </c>
      <c r="B17" s="56" t="s">
        <v>43</v>
      </c>
      <c r="C17" s="57"/>
      <c r="D17" s="21" t="s">
        <v>33</v>
      </c>
      <c r="E17" s="21" t="s">
        <v>34</v>
      </c>
      <c r="F17" s="21" t="s">
        <v>41</v>
      </c>
      <c r="G17" s="21" t="s">
        <v>42</v>
      </c>
      <c r="H17" s="21" t="s">
        <v>38</v>
      </c>
      <c r="I17" s="21" t="s">
        <v>37</v>
      </c>
      <c r="J17" s="22" t="s">
        <v>39</v>
      </c>
      <c r="K17" s="23"/>
      <c r="L17" s="23"/>
      <c r="M17" s="23">
        <f t="shared" ref="M17:M80" si="0">ROUNDDOWN(SUM(K17:L17),0)</f>
        <v>0</v>
      </c>
      <c r="N17" s="24"/>
    </row>
    <row r="18" spans="1:14" ht="27" customHeight="1">
      <c r="A18" s="20">
        <v>4</v>
      </c>
      <c r="B18" s="56" t="s">
        <v>44</v>
      </c>
      <c r="C18" s="57"/>
      <c r="D18" s="21" t="s">
        <v>33</v>
      </c>
      <c r="E18" s="21" t="s">
        <v>34</v>
      </c>
      <c r="F18" s="21" t="s">
        <v>41</v>
      </c>
      <c r="G18" s="21" t="s">
        <v>42</v>
      </c>
      <c r="H18" s="21" t="s">
        <v>38</v>
      </c>
      <c r="I18" s="21" t="s">
        <v>37</v>
      </c>
      <c r="J18" s="22" t="s">
        <v>39</v>
      </c>
      <c r="K18" s="23"/>
      <c r="L18" s="23"/>
      <c r="M18" s="23">
        <f t="shared" si="0"/>
        <v>0</v>
      </c>
      <c r="N18" s="24"/>
    </row>
    <row r="19" spans="1:14" ht="27" customHeight="1">
      <c r="A19" s="20">
        <v>5</v>
      </c>
      <c r="B19" s="56" t="s">
        <v>45</v>
      </c>
      <c r="C19" s="57"/>
      <c r="D19" s="21" t="s">
        <v>33</v>
      </c>
      <c r="E19" s="21" t="s">
        <v>34</v>
      </c>
      <c r="F19" s="21" t="s">
        <v>41</v>
      </c>
      <c r="G19" s="21" t="s">
        <v>42</v>
      </c>
      <c r="H19" s="21" t="s">
        <v>38</v>
      </c>
      <c r="I19" s="21" t="s">
        <v>37</v>
      </c>
      <c r="J19" s="22" t="s">
        <v>39</v>
      </c>
      <c r="K19" s="23"/>
      <c r="L19" s="23"/>
      <c r="M19" s="23">
        <f t="shared" si="0"/>
        <v>0</v>
      </c>
      <c r="N19" s="24"/>
    </row>
    <row r="20" spans="1:14" ht="27" customHeight="1">
      <c r="A20" s="20">
        <v>6</v>
      </c>
      <c r="B20" s="56" t="s">
        <v>46</v>
      </c>
      <c r="C20" s="57"/>
      <c r="D20" s="21" t="s">
        <v>33</v>
      </c>
      <c r="E20" s="21" t="s">
        <v>34</v>
      </c>
      <c r="F20" s="21" t="s">
        <v>35</v>
      </c>
      <c r="G20" s="21" t="s">
        <v>42</v>
      </c>
      <c r="H20" s="21" t="s">
        <v>38</v>
      </c>
      <c r="I20" s="21" t="s">
        <v>37</v>
      </c>
      <c r="J20" s="22" t="s">
        <v>39</v>
      </c>
      <c r="K20" s="23"/>
      <c r="L20" s="23"/>
      <c r="M20" s="23">
        <f t="shared" si="0"/>
        <v>0</v>
      </c>
      <c r="N20" s="24"/>
    </row>
    <row r="21" spans="1:14" ht="27" customHeight="1">
      <c r="A21" s="20">
        <v>7</v>
      </c>
      <c r="B21" s="56" t="s">
        <v>47</v>
      </c>
      <c r="C21" s="57"/>
      <c r="D21" s="21" t="s">
        <v>33</v>
      </c>
      <c r="E21" s="21" t="s">
        <v>34</v>
      </c>
      <c r="F21" s="21" t="s">
        <v>41</v>
      </c>
      <c r="G21" s="21" t="s">
        <v>48</v>
      </c>
      <c r="H21" s="21" t="s">
        <v>38</v>
      </c>
      <c r="I21" s="21" t="s">
        <v>37</v>
      </c>
      <c r="J21" s="22" t="s">
        <v>39</v>
      </c>
      <c r="K21" s="23"/>
      <c r="L21" s="23"/>
      <c r="M21" s="23">
        <f t="shared" si="0"/>
        <v>0</v>
      </c>
      <c r="N21" s="24"/>
    </row>
    <row r="22" spans="1:14" ht="27" customHeight="1">
      <c r="A22" s="20">
        <v>8</v>
      </c>
      <c r="B22" s="56" t="s">
        <v>49</v>
      </c>
      <c r="C22" s="57"/>
      <c r="D22" s="21" t="s">
        <v>33</v>
      </c>
      <c r="E22" s="21" t="s">
        <v>34</v>
      </c>
      <c r="F22" s="21" t="s">
        <v>41</v>
      </c>
      <c r="G22" s="21" t="s">
        <v>48</v>
      </c>
      <c r="H22" s="21" t="s">
        <v>38</v>
      </c>
      <c r="I22" s="21" t="s">
        <v>37</v>
      </c>
      <c r="J22" s="22" t="s">
        <v>39</v>
      </c>
      <c r="K22" s="23"/>
      <c r="L22" s="23"/>
      <c r="M22" s="23">
        <f t="shared" si="0"/>
        <v>0</v>
      </c>
      <c r="N22" s="24"/>
    </row>
    <row r="23" spans="1:14" ht="27" customHeight="1">
      <c r="A23" s="20">
        <v>9</v>
      </c>
      <c r="B23" s="56" t="s">
        <v>50</v>
      </c>
      <c r="C23" s="57"/>
      <c r="D23" s="21" t="s">
        <v>33</v>
      </c>
      <c r="E23" s="21" t="s">
        <v>34</v>
      </c>
      <c r="F23" s="21" t="s">
        <v>41</v>
      </c>
      <c r="G23" s="21" t="s">
        <v>48</v>
      </c>
      <c r="H23" s="21" t="s">
        <v>38</v>
      </c>
      <c r="I23" s="21" t="s">
        <v>37</v>
      </c>
      <c r="J23" s="22" t="s">
        <v>39</v>
      </c>
      <c r="K23" s="23"/>
      <c r="L23" s="23"/>
      <c r="M23" s="23">
        <f t="shared" si="0"/>
        <v>0</v>
      </c>
      <c r="N23" s="24"/>
    </row>
    <row r="24" spans="1:14" ht="27" customHeight="1">
      <c r="A24" s="20">
        <v>10</v>
      </c>
      <c r="B24" s="56" t="s">
        <v>51</v>
      </c>
      <c r="C24" s="57"/>
      <c r="D24" s="21" t="s">
        <v>33</v>
      </c>
      <c r="E24" s="21" t="s">
        <v>34</v>
      </c>
      <c r="F24" s="21" t="s">
        <v>41</v>
      </c>
      <c r="G24" s="21" t="s">
        <v>48</v>
      </c>
      <c r="H24" s="21" t="s">
        <v>38</v>
      </c>
      <c r="I24" s="21" t="s">
        <v>37</v>
      </c>
      <c r="J24" s="22" t="s">
        <v>39</v>
      </c>
      <c r="K24" s="23"/>
      <c r="L24" s="23"/>
      <c r="M24" s="23">
        <f t="shared" si="0"/>
        <v>0</v>
      </c>
      <c r="N24" s="24"/>
    </row>
    <row r="25" spans="1:14" ht="27" customHeight="1">
      <c r="A25" s="20">
        <v>11</v>
      </c>
      <c r="B25" s="56" t="s">
        <v>52</v>
      </c>
      <c r="C25" s="57"/>
      <c r="D25" s="21" t="s">
        <v>33</v>
      </c>
      <c r="E25" s="21" t="s">
        <v>34</v>
      </c>
      <c r="F25" s="21" t="s">
        <v>41</v>
      </c>
      <c r="G25" s="21" t="s">
        <v>53</v>
      </c>
      <c r="H25" s="21" t="s">
        <v>38</v>
      </c>
      <c r="I25" s="21" t="s">
        <v>37</v>
      </c>
      <c r="J25" s="22" t="s">
        <v>39</v>
      </c>
      <c r="K25" s="23"/>
      <c r="L25" s="23"/>
      <c r="M25" s="23">
        <f t="shared" si="0"/>
        <v>0</v>
      </c>
      <c r="N25" s="24"/>
    </row>
    <row r="26" spans="1:14" ht="27" customHeight="1">
      <c r="A26" s="20">
        <v>12</v>
      </c>
      <c r="B26" s="56" t="s">
        <v>54</v>
      </c>
      <c r="C26" s="57"/>
      <c r="D26" s="21" t="s">
        <v>33</v>
      </c>
      <c r="E26" s="21" t="s">
        <v>34</v>
      </c>
      <c r="F26" s="21" t="s">
        <v>41</v>
      </c>
      <c r="G26" s="21" t="s">
        <v>53</v>
      </c>
      <c r="H26" s="21" t="s">
        <v>38</v>
      </c>
      <c r="I26" s="21" t="s">
        <v>37</v>
      </c>
      <c r="J26" s="22" t="s">
        <v>39</v>
      </c>
      <c r="K26" s="23"/>
      <c r="L26" s="23"/>
      <c r="M26" s="23">
        <f t="shared" si="0"/>
        <v>0</v>
      </c>
      <c r="N26" s="24"/>
    </row>
    <row r="27" spans="1:14" ht="27" customHeight="1">
      <c r="A27" s="20">
        <v>13</v>
      </c>
      <c r="B27" s="56" t="s">
        <v>55</v>
      </c>
      <c r="C27" s="57"/>
      <c r="D27" s="21" t="s">
        <v>33</v>
      </c>
      <c r="E27" s="21" t="s">
        <v>34</v>
      </c>
      <c r="F27" s="21" t="s">
        <v>41</v>
      </c>
      <c r="G27" s="21" t="s">
        <v>53</v>
      </c>
      <c r="H27" s="21" t="s">
        <v>38</v>
      </c>
      <c r="I27" s="21" t="s">
        <v>37</v>
      </c>
      <c r="J27" s="22" t="s">
        <v>39</v>
      </c>
      <c r="K27" s="23"/>
      <c r="L27" s="23"/>
      <c r="M27" s="23">
        <f t="shared" si="0"/>
        <v>0</v>
      </c>
      <c r="N27" s="24"/>
    </row>
    <row r="28" spans="1:14" ht="27" customHeight="1">
      <c r="A28" s="20">
        <v>14</v>
      </c>
      <c r="B28" s="56" t="s">
        <v>56</v>
      </c>
      <c r="C28" s="57"/>
      <c r="D28" s="21" t="s">
        <v>33</v>
      </c>
      <c r="E28" s="21" t="s">
        <v>34</v>
      </c>
      <c r="F28" s="21" t="s">
        <v>41</v>
      </c>
      <c r="G28" s="21" t="s">
        <v>53</v>
      </c>
      <c r="H28" s="21" t="s">
        <v>38</v>
      </c>
      <c r="I28" s="21" t="s">
        <v>37</v>
      </c>
      <c r="J28" s="22" t="s">
        <v>39</v>
      </c>
      <c r="K28" s="23"/>
      <c r="L28" s="23"/>
      <c r="M28" s="23">
        <f t="shared" si="0"/>
        <v>0</v>
      </c>
      <c r="N28" s="24"/>
    </row>
    <row r="29" spans="1:14" ht="27" customHeight="1">
      <c r="A29" s="20">
        <v>15</v>
      </c>
      <c r="B29" s="56" t="s">
        <v>57</v>
      </c>
      <c r="C29" s="57"/>
      <c r="D29" s="21" t="s">
        <v>33</v>
      </c>
      <c r="E29" s="21" t="s">
        <v>34</v>
      </c>
      <c r="F29" s="21" t="s">
        <v>35</v>
      </c>
      <c r="G29" s="21" t="s">
        <v>42</v>
      </c>
      <c r="H29" s="21" t="s">
        <v>38</v>
      </c>
      <c r="I29" s="21" t="s">
        <v>37</v>
      </c>
      <c r="J29" s="22" t="s">
        <v>39</v>
      </c>
      <c r="K29" s="23"/>
      <c r="L29" s="23"/>
      <c r="M29" s="23">
        <f t="shared" si="0"/>
        <v>0</v>
      </c>
      <c r="N29" s="24"/>
    </row>
    <row r="30" spans="1:14" ht="27" customHeight="1">
      <c r="A30" s="20">
        <v>16</v>
      </c>
      <c r="B30" s="56" t="s">
        <v>58</v>
      </c>
      <c r="C30" s="57"/>
      <c r="D30" s="21" t="s">
        <v>33</v>
      </c>
      <c r="E30" s="21" t="s">
        <v>34</v>
      </c>
      <c r="F30" s="21" t="s">
        <v>35</v>
      </c>
      <c r="G30" s="21" t="s">
        <v>42</v>
      </c>
      <c r="H30" s="21" t="s">
        <v>38</v>
      </c>
      <c r="I30" s="21" t="s">
        <v>37</v>
      </c>
      <c r="J30" s="22" t="s">
        <v>39</v>
      </c>
      <c r="K30" s="23"/>
      <c r="L30" s="23"/>
      <c r="M30" s="23">
        <f t="shared" si="0"/>
        <v>0</v>
      </c>
      <c r="N30" s="24"/>
    </row>
    <row r="31" spans="1:14" ht="31.95" customHeight="1">
      <c r="A31" s="20">
        <v>17</v>
      </c>
      <c r="B31" s="56" t="s">
        <v>59</v>
      </c>
      <c r="C31" s="57"/>
      <c r="D31" s="21" t="s">
        <v>33</v>
      </c>
      <c r="E31" s="25" t="s">
        <v>60</v>
      </c>
      <c r="F31" s="26" t="s">
        <v>61</v>
      </c>
      <c r="G31" s="21" t="s">
        <v>62</v>
      </c>
      <c r="H31" s="21" t="s">
        <v>38</v>
      </c>
      <c r="I31" s="21" t="s">
        <v>37</v>
      </c>
      <c r="J31" s="22" t="s">
        <v>39</v>
      </c>
      <c r="K31" s="23"/>
      <c r="L31" s="23"/>
      <c r="M31" s="23">
        <f t="shared" si="0"/>
        <v>0</v>
      </c>
      <c r="N31" s="24"/>
    </row>
    <row r="32" spans="1:14" ht="27" customHeight="1">
      <c r="A32" s="20">
        <v>18</v>
      </c>
      <c r="B32" s="56" t="s">
        <v>63</v>
      </c>
      <c r="C32" s="57"/>
      <c r="D32" s="21" t="s">
        <v>33</v>
      </c>
      <c r="E32" s="21" t="s">
        <v>34</v>
      </c>
      <c r="F32" s="21" t="s">
        <v>41</v>
      </c>
      <c r="G32" s="21" t="s">
        <v>64</v>
      </c>
      <c r="H32" s="21" t="s">
        <v>37</v>
      </c>
      <c r="I32" s="21" t="s">
        <v>38</v>
      </c>
      <c r="J32" s="22" t="s">
        <v>39</v>
      </c>
      <c r="K32" s="23"/>
      <c r="L32" s="23"/>
      <c r="M32" s="23">
        <f t="shared" si="0"/>
        <v>0</v>
      </c>
      <c r="N32" s="24"/>
    </row>
    <row r="33" spans="1:14" ht="27" customHeight="1">
      <c r="A33" s="20">
        <v>19</v>
      </c>
      <c r="B33" s="56" t="s">
        <v>65</v>
      </c>
      <c r="C33" s="57"/>
      <c r="D33" s="21" t="s">
        <v>33</v>
      </c>
      <c r="E33" s="21" t="s">
        <v>34</v>
      </c>
      <c r="F33" s="21" t="s">
        <v>41</v>
      </c>
      <c r="G33" s="21" t="s">
        <v>48</v>
      </c>
      <c r="H33" s="21" t="s">
        <v>38</v>
      </c>
      <c r="I33" s="21" t="s">
        <v>37</v>
      </c>
      <c r="J33" s="22" t="s">
        <v>39</v>
      </c>
      <c r="K33" s="23"/>
      <c r="L33" s="23"/>
      <c r="M33" s="23">
        <f t="shared" si="0"/>
        <v>0</v>
      </c>
      <c r="N33" s="24"/>
    </row>
    <row r="34" spans="1:14" ht="27" customHeight="1">
      <c r="A34" s="20">
        <v>20</v>
      </c>
      <c r="B34" s="56" t="s">
        <v>66</v>
      </c>
      <c r="C34" s="57"/>
      <c r="D34" s="21" t="s">
        <v>33</v>
      </c>
      <c r="E34" s="21" t="s">
        <v>34</v>
      </c>
      <c r="F34" s="21" t="s">
        <v>41</v>
      </c>
      <c r="G34" s="21" t="s">
        <v>67</v>
      </c>
      <c r="H34" s="21" t="s">
        <v>38</v>
      </c>
      <c r="I34" s="21" t="s">
        <v>37</v>
      </c>
      <c r="J34" s="22" t="s">
        <v>39</v>
      </c>
      <c r="K34" s="23"/>
      <c r="L34" s="23"/>
      <c r="M34" s="23">
        <f t="shared" si="0"/>
        <v>0</v>
      </c>
      <c r="N34" s="24"/>
    </row>
    <row r="35" spans="1:14" ht="27" customHeight="1">
      <c r="A35" s="20">
        <v>21</v>
      </c>
      <c r="B35" s="56" t="s">
        <v>68</v>
      </c>
      <c r="C35" s="57"/>
      <c r="D35" s="21" t="s">
        <v>33</v>
      </c>
      <c r="E35" s="21" t="s">
        <v>34</v>
      </c>
      <c r="F35" s="21" t="s">
        <v>41</v>
      </c>
      <c r="G35" s="21" t="s">
        <v>69</v>
      </c>
      <c r="H35" s="21" t="s">
        <v>38</v>
      </c>
      <c r="I35" s="21" t="s">
        <v>37</v>
      </c>
      <c r="J35" s="22" t="s">
        <v>39</v>
      </c>
      <c r="K35" s="23"/>
      <c r="L35" s="23"/>
      <c r="M35" s="23">
        <f t="shared" si="0"/>
        <v>0</v>
      </c>
      <c r="N35" s="24"/>
    </row>
    <row r="36" spans="1:14" ht="31.95" customHeight="1">
      <c r="A36" s="20">
        <v>22</v>
      </c>
      <c r="B36" s="56" t="s">
        <v>70</v>
      </c>
      <c r="C36" s="57"/>
      <c r="D36" s="21" t="s">
        <v>33</v>
      </c>
      <c r="E36" s="27" t="s">
        <v>60</v>
      </c>
      <c r="F36" s="26" t="s">
        <v>61</v>
      </c>
      <c r="G36" s="21" t="s">
        <v>64</v>
      </c>
      <c r="H36" s="21" t="s">
        <v>38</v>
      </c>
      <c r="I36" s="21" t="s">
        <v>37</v>
      </c>
      <c r="J36" s="22" t="s">
        <v>39</v>
      </c>
      <c r="K36" s="23"/>
      <c r="L36" s="23"/>
      <c r="M36" s="23">
        <f t="shared" si="0"/>
        <v>0</v>
      </c>
      <c r="N36" s="24"/>
    </row>
    <row r="37" spans="1:14" ht="27" customHeight="1">
      <c r="A37" s="20">
        <v>23</v>
      </c>
      <c r="B37" s="56" t="s">
        <v>71</v>
      </c>
      <c r="C37" s="57"/>
      <c r="D37" s="21" t="s">
        <v>33</v>
      </c>
      <c r="E37" s="21" t="s">
        <v>34</v>
      </c>
      <c r="F37" s="21" t="s">
        <v>41</v>
      </c>
      <c r="G37" s="21" t="s">
        <v>53</v>
      </c>
      <c r="H37" s="21" t="s">
        <v>38</v>
      </c>
      <c r="I37" s="21" t="s">
        <v>37</v>
      </c>
      <c r="J37" s="22" t="s">
        <v>39</v>
      </c>
      <c r="K37" s="23"/>
      <c r="L37" s="23"/>
      <c r="M37" s="23">
        <f t="shared" si="0"/>
        <v>0</v>
      </c>
      <c r="N37" s="24"/>
    </row>
    <row r="38" spans="1:14" ht="27" customHeight="1">
      <c r="A38" s="20">
        <v>24</v>
      </c>
      <c r="B38" s="56" t="s">
        <v>72</v>
      </c>
      <c r="C38" s="57"/>
      <c r="D38" s="21" t="s">
        <v>33</v>
      </c>
      <c r="E38" s="21" t="s">
        <v>34</v>
      </c>
      <c r="F38" s="21" t="s">
        <v>41</v>
      </c>
      <c r="G38" s="21" t="s">
        <v>53</v>
      </c>
      <c r="H38" s="21" t="s">
        <v>38</v>
      </c>
      <c r="I38" s="21" t="s">
        <v>37</v>
      </c>
      <c r="J38" s="22" t="s">
        <v>39</v>
      </c>
      <c r="K38" s="23"/>
      <c r="L38" s="23"/>
      <c r="M38" s="23">
        <f t="shared" si="0"/>
        <v>0</v>
      </c>
      <c r="N38" s="24"/>
    </row>
    <row r="39" spans="1:14" ht="36" customHeight="1">
      <c r="A39" s="20">
        <v>25</v>
      </c>
      <c r="B39" s="56" t="s">
        <v>73</v>
      </c>
      <c r="C39" s="57"/>
      <c r="D39" s="21" t="s">
        <v>33</v>
      </c>
      <c r="E39" s="27" t="s">
        <v>60</v>
      </c>
      <c r="F39" s="21" t="s">
        <v>74</v>
      </c>
      <c r="G39" s="26" t="s">
        <v>75</v>
      </c>
      <c r="H39" s="21" t="s">
        <v>38</v>
      </c>
      <c r="I39" s="21" t="s">
        <v>37</v>
      </c>
      <c r="J39" s="22" t="s">
        <v>39</v>
      </c>
      <c r="K39" s="23"/>
      <c r="L39" s="23"/>
      <c r="M39" s="23">
        <f t="shared" si="0"/>
        <v>0</v>
      </c>
      <c r="N39" s="24"/>
    </row>
    <row r="40" spans="1:14" ht="27" customHeight="1">
      <c r="A40" s="20">
        <v>26</v>
      </c>
      <c r="B40" s="56" t="s">
        <v>76</v>
      </c>
      <c r="C40" s="57"/>
      <c r="D40" s="21" t="s">
        <v>33</v>
      </c>
      <c r="E40" s="21" t="s">
        <v>34</v>
      </c>
      <c r="F40" s="21" t="s">
        <v>35</v>
      </c>
      <c r="G40" s="21" t="s">
        <v>36</v>
      </c>
      <c r="H40" s="21" t="s">
        <v>37</v>
      </c>
      <c r="I40" s="21" t="s">
        <v>38</v>
      </c>
      <c r="J40" s="22" t="s">
        <v>39</v>
      </c>
      <c r="K40" s="23"/>
      <c r="L40" s="23"/>
      <c r="M40" s="23">
        <f t="shared" si="0"/>
        <v>0</v>
      </c>
      <c r="N40" s="24"/>
    </row>
    <row r="41" spans="1:14" ht="27" customHeight="1">
      <c r="A41" s="20">
        <v>27</v>
      </c>
      <c r="B41" s="56" t="s">
        <v>77</v>
      </c>
      <c r="C41" s="57"/>
      <c r="D41" s="21" t="s">
        <v>33</v>
      </c>
      <c r="E41" s="21" t="s">
        <v>34</v>
      </c>
      <c r="F41" s="21" t="s">
        <v>41</v>
      </c>
      <c r="G41" s="21" t="s">
        <v>42</v>
      </c>
      <c r="H41" s="21" t="s">
        <v>38</v>
      </c>
      <c r="I41" s="21" t="s">
        <v>37</v>
      </c>
      <c r="J41" s="22" t="s">
        <v>39</v>
      </c>
      <c r="K41" s="23"/>
      <c r="L41" s="23"/>
      <c r="M41" s="23">
        <f t="shared" si="0"/>
        <v>0</v>
      </c>
      <c r="N41" s="24"/>
    </row>
    <row r="42" spans="1:14" ht="31.5" customHeight="1">
      <c r="A42" s="20">
        <v>28</v>
      </c>
      <c r="B42" s="74" t="s">
        <v>78</v>
      </c>
      <c r="C42" s="75"/>
      <c r="D42" s="21" t="s">
        <v>33</v>
      </c>
      <c r="E42" s="21" t="s">
        <v>34</v>
      </c>
      <c r="F42" s="21" t="s">
        <v>41</v>
      </c>
      <c r="G42" s="21" t="s">
        <v>48</v>
      </c>
      <c r="H42" s="21" t="s">
        <v>38</v>
      </c>
      <c r="I42" s="21" t="s">
        <v>37</v>
      </c>
      <c r="J42" s="22" t="s">
        <v>39</v>
      </c>
      <c r="K42" s="23"/>
      <c r="L42" s="23"/>
      <c r="M42" s="23">
        <f t="shared" si="0"/>
        <v>0</v>
      </c>
      <c r="N42" s="24"/>
    </row>
    <row r="43" spans="1:14" ht="27" customHeight="1">
      <c r="A43" s="20">
        <v>29</v>
      </c>
      <c r="B43" s="56" t="s">
        <v>79</v>
      </c>
      <c r="C43" s="57"/>
      <c r="D43" s="21" t="s">
        <v>80</v>
      </c>
      <c r="E43" s="21" t="s">
        <v>34</v>
      </c>
      <c r="F43" s="21" t="s">
        <v>35</v>
      </c>
      <c r="G43" s="21" t="s">
        <v>42</v>
      </c>
      <c r="H43" s="21" t="s">
        <v>38</v>
      </c>
      <c r="I43" s="21" t="s">
        <v>37</v>
      </c>
      <c r="J43" s="22" t="s">
        <v>39</v>
      </c>
      <c r="K43" s="23"/>
      <c r="L43" s="23"/>
      <c r="M43" s="23">
        <f t="shared" si="0"/>
        <v>0</v>
      </c>
      <c r="N43" s="24"/>
    </row>
    <row r="44" spans="1:14" ht="27" customHeight="1">
      <c r="A44" s="20">
        <v>30</v>
      </c>
      <c r="B44" s="56" t="s">
        <v>81</v>
      </c>
      <c r="C44" s="57"/>
      <c r="D44" s="21" t="s">
        <v>80</v>
      </c>
      <c r="E44" s="21" t="s">
        <v>34</v>
      </c>
      <c r="F44" s="21" t="s">
        <v>35</v>
      </c>
      <c r="G44" s="21" t="s">
        <v>82</v>
      </c>
      <c r="H44" s="21" t="s">
        <v>37</v>
      </c>
      <c r="I44" s="21" t="s">
        <v>38</v>
      </c>
      <c r="J44" s="22" t="s">
        <v>39</v>
      </c>
      <c r="K44" s="23"/>
      <c r="L44" s="23"/>
      <c r="M44" s="23">
        <f t="shared" si="0"/>
        <v>0</v>
      </c>
      <c r="N44" s="24"/>
    </row>
    <row r="45" spans="1:14" ht="27" customHeight="1">
      <c r="A45" s="20">
        <v>31</v>
      </c>
      <c r="B45" s="56" t="s">
        <v>83</v>
      </c>
      <c r="C45" s="57"/>
      <c r="D45" s="21" t="s">
        <v>80</v>
      </c>
      <c r="E45" s="21" t="s">
        <v>34</v>
      </c>
      <c r="F45" s="21" t="s">
        <v>41</v>
      </c>
      <c r="G45" s="21" t="s">
        <v>84</v>
      </c>
      <c r="H45" s="21" t="s">
        <v>38</v>
      </c>
      <c r="I45" s="21" t="s">
        <v>37</v>
      </c>
      <c r="J45" s="22" t="s">
        <v>39</v>
      </c>
      <c r="K45" s="23"/>
      <c r="L45" s="23"/>
      <c r="M45" s="23">
        <f t="shared" si="0"/>
        <v>0</v>
      </c>
      <c r="N45" s="24"/>
    </row>
    <row r="46" spans="1:14" ht="27" customHeight="1">
      <c r="A46" s="20">
        <v>32</v>
      </c>
      <c r="B46" s="56" t="s">
        <v>85</v>
      </c>
      <c r="C46" s="57"/>
      <c r="D46" s="21" t="s">
        <v>80</v>
      </c>
      <c r="E46" s="21" t="s">
        <v>34</v>
      </c>
      <c r="F46" s="21" t="s">
        <v>41</v>
      </c>
      <c r="G46" s="21" t="s">
        <v>69</v>
      </c>
      <c r="H46" s="21" t="s">
        <v>38</v>
      </c>
      <c r="I46" s="21" t="s">
        <v>37</v>
      </c>
      <c r="J46" s="22" t="s">
        <v>39</v>
      </c>
      <c r="K46" s="23"/>
      <c r="L46" s="23"/>
      <c r="M46" s="23">
        <f t="shared" si="0"/>
        <v>0</v>
      </c>
      <c r="N46" s="24"/>
    </row>
    <row r="47" spans="1:14" ht="27" customHeight="1">
      <c r="A47" s="20">
        <v>33</v>
      </c>
      <c r="B47" s="56" t="s">
        <v>86</v>
      </c>
      <c r="C47" s="57"/>
      <c r="D47" s="21" t="s">
        <v>80</v>
      </c>
      <c r="E47" s="21" t="s">
        <v>34</v>
      </c>
      <c r="F47" s="21" t="s">
        <v>41</v>
      </c>
      <c r="G47" s="21" t="s">
        <v>87</v>
      </c>
      <c r="H47" s="21" t="s">
        <v>38</v>
      </c>
      <c r="I47" s="21" t="s">
        <v>37</v>
      </c>
      <c r="J47" s="22" t="s">
        <v>39</v>
      </c>
      <c r="K47" s="23"/>
      <c r="L47" s="23"/>
      <c r="M47" s="23">
        <f t="shared" si="0"/>
        <v>0</v>
      </c>
      <c r="N47" s="24"/>
    </row>
    <row r="48" spans="1:14" ht="27" customHeight="1">
      <c r="A48" s="20">
        <v>34</v>
      </c>
      <c r="B48" s="56" t="s">
        <v>88</v>
      </c>
      <c r="C48" s="57"/>
      <c r="D48" s="21" t="s">
        <v>80</v>
      </c>
      <c r="E48" s="21" t="s">
        <v>34</v>
      </c>
      <c r="F48" s="21" t="s">
        <v>41</v>
      </c>
      <c r="G48" s="21" t="s">
        <v>87</v>
      </c>
      <c r="H48" s="21" t="s">
        <v>38</v>
      </c>
      <c r="I48" s="21" t="s">
        <v>37</v>
      </c>
      <c r="J48" s="22" t="s">
        <v>39</v>
      </c>
      <c r="K48" s="23"/>
      <c r="L48" s="23"/>
      <c r="M48" s="23">
        <f t="shared" si="0"/>
        <v>0</v>
      </c>
      <c r="N48" s="24"/>
    </row>
    <row r="49" spans="1:14" ht="27" customHeight="1">
      <c r="A49" s="20">
        <v>35</v>
      </c>
      <c r="B49" s="56" t="s">
        <v>89</v>
      </c>
      <c r="C49" s="57"/>
      <c r="D49" s="21" t="s">
        <v>80</v>
      </c>
      <c r="E49" s="21" t="s">
        <v>34</v>
      </c>
      <c r="F49" s="21" t="s">
        <v>41</v>
      </c>
      <c r="G49" s="21" t="s">
        <v>48</v>
      </c>
      <c r="H49" s="21" t="s">
        <v>38</v>
      </c>
      <c r="I49" s="21" t="s">
        <v>37</v>
      </c>
      <c r="J49" s="22" t="s">
        <v>39</v>
      </c>
      <c r="K49" s="23"/>
      <c r="L49" s="23"/>
      <c r="M49" s="23">
        <f t="shared" si="0"/>
        <v>0</v>
      </c>
      <c r="N49" s="24"/>
    </row>
    <row r="50" spans="1:14" ht="27" customHeight="1">
      <c r="A50" s="20">
        <v>36</v>
      </c>
      <c r="B50" s="56" t="s">
        <v>90</v>
      </c>
      <c r="C50" s="57"/>
      <c r="D50" s="21" t="s">
        <v>80</v>
      </c>
      <c r="E50" s="21" t="s">
        <v>34</v>
      </c>
      <c r="F50" s="21" t="s">
        <v>41</v>
      </c>
      <c r="G50" s="21" t="s">
        <v>53</v>
      </c>
      <c r="H50" s="21" t="s">
        <v>38</v>
      </c>
      <c r="I50" s="21" t="s">
        <v>37</v>
      </c>
      <c r="J50" s="22" t="s">
        <v>39</v>
      </c>
      <c r="K50" s="23"/>
      <c r="L50" s="23"/>
      <c r="M50" s="23">
        <f t="shared" si="0"/>
        <v>0</v>
      </c>
      <c r="N50" s="24"/>
    </row>
    <row r="51" spans="1:14" ht="31.95" customHeight="1">
      <c r="A51" s="20">
        <v>37</v>
      </c>
      <c r="B51" s="56" t="s">
        <v>91</v>
      </c>
      <c r="C51" s="57"/>
      <c r="D51" s="21" t="s">
        <v>92</v>
      </c>
      <c r="E51" s="27" t="s">
        <v>60</v>
      </c>
      <c r="F51" s="26" t="s">
        <v>93</v>
      </c>
      <c r="G51" s="21" t="s">
        <v>36</v>
      </c>
      <c r="H51" s="21" t="s">
        <v>38</v>
      </c>
      <c r="I51" s="21" t="s">
        <v>37</v>
      </c>
      <c r="J51" s="22" t="s">
        <v>39</v>
      </c>
      <c r="K51" s="23"/>
      <c r="L51" s="23"/>
      <c r="M51" s="23">
        <f t="shared" si="0"/>
        <v>0</v>
      </c>
      <c r="N51" s="24"/>
    </row>
    <row r="52" spans="1:14" ht="27" customHeight="1">
      <c r="A52" s="20">
        <v>38</v>
      </c>
      <c r="B52" s="56" t="s">
        <v>94</v>
      </c>
      <c r="C52" s="57"/>
      <c r="D52" s="21" t="s">
        <v>92</v>
      </c>
      <c r="E52" s="21" t="s">
        <v>34</v>
      </c>
      <c r="F52" s="21" t="s">
        <v>35</v>
      </c>
      <c r="G52" s="21" t="s">
        <v>36</v>
      </c>
      <c r="H52" s="21" t="s">
        <v>37</v>
      </c>
      <c r="I52" s="21" t="s">
        <v>38</v>
      </c>
      <c r="J52" s="22" t="s">
        <v>39</v>
      </c>
      <c r="K52" s="23"/>
      <c r="L52" s="23"/>
      <c r="M52" s="23">
        <f t="shared" si="0"/>
        <v>0</v>
      </c>
      <c r="N52" s="24"/>
    </row>
    <row r="53" spans="1:14" ht="27" customHeight="1">
      <c r="A53" s="20">
        <v>39</v>
      </c>
      <c r="B53" s="56" t="s">
        <v>95</v>
      </c>
      <c r="C53" s="57"/>
      <c r="D53" s="21" t="s">
        <v>92</v>
      </c>
      <c r="E53" s="21" t="s">
        <v>34</v>
      </c>
      <c r="F53" s="21" t="s">
        <v>41</v>
      </c>
      <c r="G53" s="21" t="s">
        <v>42</v>
      </c>
      <c r="H53" s="21" t="s">
        <v>38</v>
      </c>
      <c r="I53" s="21" t="s">
        <v>37</v>
      </c>
      <c r="J53" s="22" t="s">
        <v>39</v>
      </c>
      <c r="K53" s="23"/>
      <c r="L53" s="23"/>
      <c r="M53" s="23">
        <f t="shared" si="0"/>
        <v>0</v>
      </c>
      <c r="N53" s="24"/>
    </row>
    <row r="54" spans="1:14" ht="27" customHeight="1">
      <c r="A54" s="20">
        <v>40</v>
      </c>
      <c r="B54" s="56" t="s">
        <v>96</v>
      </c>
      <c r="C54" s="57"/>
      <c r="D54" s="21" t="s">
        <v>92</v>
      </c>
      <c r="E54" s="21" t="s">
        <v>34</v>
      </c>
      <c r="F54" s="21" t="s">
        <v>41</v>
      </c>
      <c r="G54" s="21" t="s">
        <v>48</v>
      </c>
      <c r="H54" s="21" t="s">
        <v>38</v>
      </c>
      <c r="I54" s="21" t="s">
        <v>37</v>
      </c>
      <c r="J54" s="22" t="s">
        <v>39</v>
      </c>
      <c r="K54" s="23"/>
      <c r="L54" s="23"/>
      <c r="M54" s="23">
        <f t="shared" si="0"/>
        <v>0</v>
      </c>
      <c r="N54" s="24"/>
    </row>
    <row r="55" spans="1:14" ht="27" customHeight="1">
      <c r="A55" s="20">
        <v>41</v>
      </c>
      <c r="B55" s="56" t="s">
        <v>97</v>
      </c>
      <c r="C55" s="57"/>
      <c r="D55" s="21" t="s">
        <v>92</v>
      </c>
      <c r="E55" s="27" t="s">
        <v>60</v>
      </c>
      <c r="F55" s="21" t="s">
        <v>74</v>
      </c>
      <c r="G55" s="21" t="s">
        <v>98</v>
      </c>
      <c r="H55" s="21" t="s">
        <v>38</v>
      </c>
      <c r="I55" s="21" t="s">
        <v>37</v>
      </c>
      <c r="J55" s="22" t="s">
        <v>39</v>
      </c>
      <c r="K55" s="23"/>
      <c r="L55" s="23"/>
      <c r="M55" s="23">
        <f t="shared" si="0"/>
        <v>0</v>
      </c>
      <c r="N55" s="24"/>
    </row>
    <row r="56" spans="1:14" ht="27" customHeight="1">
      <c r="A56" s="20">
        <v>42</v>
      </c>
      <c r="B56" s="56" t="s">
        <v>99</v>
      </c>
      <c r="C56" s="57"/>
      <c r="D56" s="21" t="s">
        <v>100</v>
      </c>
      <c r="E56" s="21" t="s">
        <v>34</v>
      </c>
      <c r="F56" s="21" t="s">
        <v>41</v>
      </c>
      <c r="G56" s="21" t="s">
        <v>48</v>
      </c>
      <c r="H56" s="21" t="s">
        <v>38</v>
      </c>
      <c r="I56" s="21" t="s">
        <v>37</v>
      </c>
      <c r="J56" s="22" t="s">
        <v>39</v>
      </c>
      <c r="K56" s="23"/>
      <c r="L56" s="23"/>
      <c r="M56" s="23">
        <f t="shared" si="0"/>
        <v>0</v>
      </c>
      <c r="N56" s="24"/>
    </row>
    <row r="57" spans="1:14" ht="27" customHeight="1">
      <c r="A57" s="20">
        <v>43</v>
      </c>
      <c r="B57" s="56" t="s">
        <v>101</v>
      </c>
      <c r="C57" s="57"/>
      <c r="D57" s="21" t="s">
        <v>100</v>
      </c>
      <c r="E57" s="21" t="s">
        <v>34</v>
      </c>
      <c r="F57" s="21" t="s">
        <v>41</v>
      </c>
      <c r="G57" s="21" t="s">
        <v>48</v>
      </c>
      <c r="H57" s="21" t="s">
        <v>38</v>
      </c>
      <c r="I57" s="21" t="s">
        <v>37</v>
      </c>
      <c r="J57" s="22" t="s">
        <v>39</v>
      </c>
      <c r="K57" s="23"/>
      <c r="L57" s="23"/>
      <c r="M57" s="23">
        <f t="shared" si="0"/>
        <v>0</v>
      </c>
      <c r="N57" s="24"/>
    </row>
    <row r="58" spans="1:14" ht="27" customHeight="1">
      <c r="A58" s="20">
        <v>44</v>
      </c>
      <c r="B58" s="56" t="s">
        <v>102</v>
      </c>
      <c r="C58" s="57"/>
      <c r="D58" s="21" t="s">
        <v>103</v>
      </c>
      <c r="E58" s="21" t="s">
        <v>34</v>
      </c>
      <c r="F58" s="21" t="s">
        <v>41</v>
      </c>
      <c r="G58" s="21" t="s">
        <v>42</v>
      </c>
      <c r="H58" s="21" t="s">
        <v>38</v>
      </c>
      <c r="I58" s="21" t="s">
        <v>37</v>
      </c>
      <c r="J58" s="22" t="s">
        <v>39</v>
      </c>
      <c r="K58" s="23"/>
      <c r="L58" s="23"/>
      <c r="M58" s="23">
        <f t="shared" si="0"/>
        <v>0</v>
      </c>
      <c r="N58" s="24"/>
    </row>
    <row r="59" spans="1:14" ht="27" customHeight="1">
      <c r="A59" s="20">
        <v>45</v>
      </c>
      <c r="B59" s="56" t="s">
        <v>104</v>
      </c>
      <c r="C59" s="57"/>
      <c r="D59" s="21" t="s">
        <v>103</v>
      </c>
      <c r="E59" s="21" t="s">
        <v>34</v>
      </c>
      <c r="F59" s="21" t="s">
        <v>41</v>
      </c>
      <c r="G59" s="21" t="s">
        <v>42</v>
      </c>
      <c r="H59" s="21" t="s">
        <v>38</v>
      </c>
      <c r="I59" s="21" t="s">
        <v>37</v>
      </c>
      <c r="J59" s="22" t="s">
        <v>39</v>
      </c>
      <c r="K59" s="23"/>
      <c r="L59" s="23"/>
      <c r="M59" s="23">
        <f t="shared" si="0"/>
        <v>0</v>
      </c>
      <c r="N59" s="24"/>
    </row>
    <row r="60" spans="1:14" ht="27" customHeight="1">
      <c r="A60" s="20">
        <v>46</v>
      </c>
      <c r="B60" s="56" t="s">
        <v>105</v>
      </c>
      <c r="C60" s="57"/>
      <c r="D60" s="21" t="s">
        <v>106</v>
      </c>
      <c r="E60" s="21" t="s">
        <v>34</v>
      </c>
      <c r="F60" s="21" t="s">
        <v>35</v>
      </c>
      <c r="G60" s="21" t="s">
        <v>64</v>
      </c>
      <c r="H60" s="21" t="s">
        <v>37</v>
      </c>
      <c r="I60" s="21" t="s">
        <v>38</v>
      </c>
      <c r="J60" s="22" t="s">
        <v>39</v>
      </c>
      <c r="K60" s="23"/>
      <c r="L60" s="23"/>
      <c r="M60" s="23">
        <f t="shared" si="0"/>
        <v>0</v>
      </c>
      <c r="N60" s="24"/>
    </row>
    <row r="61" spans="1:14" ht="27" customHeight="1">
      <c r="A61" s="20">
        <v>47</v>
      </c>
      <c r="B61" s="56" t="s">
        <v>107</v>
      </c>
      <c r="C61" s="57"/>
      <c r="D61" s="21" t="s">
        <v>106</v>
      </c>
      <c r="E61" s="21" t="s">
        <v>34</v>
      </c>
      <c r="F61" s="21" t="s">
        <v>35</v>
      </c>
      <c r="G61" s="21" t="s">
        <v>82</v>
      </c>
      <c r="H61" s="21" t="s">
        <v>37</v>
      </c>
      <c r="I61" s="21" t="s">
        <v>38</v>
      </c>
      <c r="J61" s="22" t="s">
        <v>39</v>
      </c>
      <c r="K61" s="23"/>
      <c r="L61" s="23"/>
      <c r="M61" s="23">
        <f t="shared" si="0"/>
        <v>0</v>
      </c>
      <c r="N61" s="24"/>
    </row>
    <row r="62" spans="1:14" ht="27" customHeight="1">
      <c r="A62" s="20">
        <v>48</v>
      </c>
      <c r="B62" s="56" t="s">
        <v>108</v>
      </c>
      <c r="C62" s="57"/>
      <c r="D62" s="21" t="s">
        <v>106</v>
      </c>
      <c r="E62" s="21" t="s">
        <v>34</v>
      </c>
      <c r="F62" s="21" t="s">
        <v>41</v>
      </c>
      <c r="G62" s="21" t="s">
        <v>109</v>
      </c>
      <c r="H62" s="21" t="s">
        <v>38</v>
      </c>
      <c r="I62" s="21" t="s">
        <v>37</v>
      </c>
      <c r="J62" s="22" t="s">
        <v>39</v>
      </c>
      <c r="K62" s="23"/>
      <c r="L62" s="23"/>
      <c r="M62" s="23">
        <f t="shared" si="0"/>
        <v>0</v>
      </c>
      <c r="N62" s="24"/>
    </row>
    <row r="63" spans="1:14" ht="27" customHeight="1">
      <c r="A63" s="20">
        <v>49</v>
      </c>
      <c r="B63" s="56" t="s">
        <v>110</v>
      </c>
      <c r="C63" s="57"/>
      <c r="D63" s="21" t="s">
        <v>111</v>
      </c>
      <c r="E63" s="21" t="s">
        <v>34</v>
      </c>
      <c r="F63" s="21" t="s">
        <v>35</v>
      </c>
      <c r="G63" s="21" t="s">
        <v>42</v>
      </c>
      <c r="H63" s="21" t="s">
        <v>38</v>
      </c>
      <c r="I63" s="21" t="s">
        <v>37</v>
      </c>
      <c r="J63" s="22" t="s">
        <v>39</v>
      </c>
      <c r="K63" s="23"/>
      <c r="L63" s="23"/>
      <c r="M63" s="23">
        <f t="shared" si="0"/>
        <v>0</v>
      </c>
      <c r="N63" s="24"/>
    </row>
    <row r="64" spans="1:14" ht="48" customHeight="1">
      <c r="A64" s="20">
        <v>50</v>
      </c>
      <c r="B64" s="74" t="s">
        <v>171</v>
      </c>
      <c r="C64" s="75"/>
      <c r="D64" s="21" t="s">
        <v>112</v>
      </c>
      <c r="E64" s="21" t="s">
        <v>34</v>
      </c>
      <c r="F64" s="21" t="s">
        <v>35</v>
      </c>
      <c r="G64" s="21" t="s">
        <v>36</v>
      </c>
      <c r="H64" s="21" t="s">
        <v>37</v>
      </c>
      <c r="I64" s="21" t="s">
        <v>38</v>
      </c>
      <c r="J64" s="22" t="s">
        <v>39</v>
      </c>
      <c r="K64" s="23"/>
      <c r="L64" s="23"/>
      <c r="M64" s="23">
        <f t="shared" si="0"/>
        <v>0</v>
      </c>
      <c r="N64" s="28" t="s">
        <v>170</v>
      </c>
    </row>
    <row r="65" spans="1:14" ht="27" customHeight="1">
      <c r="A65" s="20">
        <v>51</v>
      </c>
      <c r="B65" s="56" t="s">
        <v>113</v>
      </c>
      <c r="C65" s="57"/>
      <c r="D65" s="21" t="s">
        <v>114</v>
      </c>
      <c r="E65" s="21" t="s">
        <v>34</v>
      </c>
      <c r="F65" s="21" t="s">
        <v>35</v>
      </c>
      <c r="G65" s="21" t="s">
        <v>36</v>
      </c>
      <c r="H65" s="21" t="s">
        <v>37</v>
      </c>
      <c r="I65" s="21" t="s">
        <v>38</v>
      </c>
      <c r="J65" s="22" t="s">
        <v>39</v>
      </c>
      <c r="K65" s="23"/>
      <c r="L65" s="23"/>
      <c r="M65" s="23">
        <f t="shared" si="0"/>
        <v>0</v>
      </c>
      <c r="N65" s="24"/>
    </row>
    <row r="66" spans="1:14" ht="27" customHeight="1">
      <c r="A66" s="20">
        <v>52</v>
      </c>
      <c r="B66" s="56" t="s">
        <v>115</v>
      </c>
      <c r="C66" s="57"/>
      <c r="D66" s="21" t="s">
        <v>114</v>
      </c>
      <c r="E66" s="21" t="s">
        <v>34</v>
      </c>
      <c r="F66" s="21" t="s">
        <v>35</v>
      </c>
      <c r="G66" s="21" t="s">
        <v>36</v>
      </c>
      <c r="H66" s="21" t="s">
        <v>37</v>
      </c>
      <c r="I66" s="21" t="s">
        <v>38</v>
      </c>
      <c r="J66" s="22" t="s">
        <v>39</v>
      </c>
      <c r="K66" s="23"/>
      <c r="L66" s="23"/>
      <c r="M66" s="23">
        <f t="shared" si="0"/>
        <v>0</v>
      </c>
      <c r="N66" s="24"/>
    </row>
    <row r="67" spans="1:14" ht="27" customHeight="1">
      <c r="A67" s="20">
        <v>53</v>
      </c>
      <c r="B67" s="56" t="s">
        <v>116</v>
      </c>
      <c r="C67" s="57"/>
      <c r="D67" s="21" t="s">
        <v>114</v>
      </c>
      <c r="E67" s="21" t="s">
        <v>34</v>
      </c>
      <c r="F67" s="21" t="s">
        <v>35</v>
      </c>
      <c r="G67" s="21" t="s">
        <v>82</v>
      </c>
      <c r="H67" s="21" t="s">
        <v>37</v>
      </c>
      <c r="I67" s="21" t="s">
        <v>38</v>
      </c>
      <c r="J67" s="22" t="s">
        <v>39</v>
      </c>
      <c r="K67" s="23"/>
      <c r="L67" s="23"/>
      <c r="M67" s="23">
        <f t="shared" si="0"/>
        <v>0</v>
      </c>
      <c r="N67" s="24"/>
    </row>
    <row r="68" spans="1:14" ht="27" customHeight="1">
      <c r="A68" s="20">
        <v>54</v>
      </c>
      <c r="B68" s="56" t="s">
        <v>117</v>
      </c>
      <c r="C68" s="57"/>
      <c r="D68" s="21" t="s">
        <v>114</v>
      </c>
      <c r="E68" s="21" t="s">
        <v>34</v>
      </c>
      <c r="F68" s="21" t="s">
        <v>35</v>
      </c>
      <c r="G68" s="21" t="s">
        <v>118</v>
      </c>
      <c r="H68" s="21" t="s">
        <v>37</v>
      </c>
      <c r="I68" s="21" t="s">
        <v>38</v>
      </c>
      <c r="J68" s="22" t="s">
        <v>39</v>
      </c>
      <c r="K68" s="23"/>
      <c r="L68" s="23"/>
      <c r="M68" s="23">
        <f t="shared" si="0"/>
        <v>0</v>
      </c>
      <c r="N68" s="24"/>
    </row>
    <row r="69" spans="1:14" ht="27" customHeight="1">
      <c r="A69" s="20">
        <v>55</v>
      </c>
      <c r="B69" s="56" t="s">
        <v>119</v>
      </c>
      <c r="C69" s="57"/>
      <c r="D69" s="21" t="s">
        <v>114</v>
      </c>
      <c r="E69" s="21" t="s">
        <v>34</v>
      </c>
      <c r="F69" s="21" t="s">
        <v>41</v>
      </c>
      <c r="G69" s="21" t="s">
        <v>42</v>
      </c>
      <c r="H69" s="21" t="s">
        <v>38</v>
      </c>
      <c r="I69" s="21" t="s">
        <v>37</v>
      </c>
      <c r="J69" s="22" t="s">
        <v>39</v>
      </c>
      <c r="K69" s="23"/>
      <c r="L69" s="23"/>
      <c r="M69" s="23">
        <f t="shared" si="0"/>
        <v>0</v>
      </c>
      <c r="N69" s="24"/>
    </row>
    <row r="70" spans="1:14" ht="27" customHeight="1">
      <c r="A70" s="20">
        <v>56</v>
      </c>
      <c r="B70" s="56" t="s">
        <v>120</v>
      </c>
      <c r="C70" s="57"/>
      <c r="D70" s="21" t="s">
        <v>121</v>
      </c>
      <c r="E70" s="21" t="s">
        <v>34</v>
      </c>
      <c r="F70" s="21" t="s">
        <v>35</v>
      </c>
      <c r="G70" s="21" t="s">
        <v>64</v>
      </c>
      <c r="H70" s="21" t="s">
        <v>37</v>
      </c>
      <c r="I70" s="21" t="s">
        <v>38</v>
      </c>
      <c r="J70" s="22" t="s">
        <v>39</v>
      </c>
      <c r="K70" s="23"/>
      <c r="L70" s="23"/>
      <c r="M70" s="23">
        <f t="shared" si="0"/>
        <v>0</v>
      </c>
      <c r="N70" s="24"/>
    </row>
    <row r="71" spans="1:14" ht="27" customHeight="1">
      <c r="A71" s="20">
        <v>57</v>
      </c>
      <c r="B71" s="56" t="s">
        <v>122</v>
      </c>
      <c r="C71" s="57"/>
      <c r="D71" s="21" t="s">
        <v>123</v>
      </c>
      <c r="E71" s="21" t="s">
        <v>34</v>
      </c>
      <c r="F71" s="21" t="s">
        <v>35</v>
      </c>
      <c r="G71" s="21" t="s">
        <v>36</v>
      </c>
      <c r="H71" s="21" t="s">
        <v>37</v>
      </c>
      <c r="I71" s="21" t="s">
        <v>38</v>
      </c>
      <c r="J71" s="22" t="s">
        <v>39</v>
      </c>
      <c r="K71" s="23"/>
      <c r="L71" s="23"/>
      <c r="M71" s="23">
        <f t="shared" si="0"/>
        <v>0</v>
      </c>
      <c r="N71" s="24"/>
    </row>
    <row r="72" spans="1:14" ht="27" customHeight="1">
      <c r="A72" s="20">
        <v>58</v>
      </c>
      <c r="B72" s="56" t="s">
        <v>124</v>
      </c>
      <c r="C72" s="57"/>
      <c r="D72" s="21" t="s">
        <v>125</v>
      </c>
      <c r="E72" s="21" t="s">
        <v>34</v>
      </c>
      <c r="F72" s="21" t="s">
        <v>35</v>
      </c>
      <c r="G72" s="21" t="s">
        <v>36</v>
      </c>
      <c r="H72" s="21" t="s">
        <v>37</v>
      </c>
      <c r="I72" s="21" t="s">
        <v>38</v>
      </c>
      <c r="J72" s="22" t="s">
        <v>39</v>
      </c>
      <c r="K72" s="23"/>
      <c r="L72" s="23"/>
      <c r="M72" s="23">
        <f t="shared" si="0"/>
        <v>0</v>
      </c>
      <c r="N72" s="24"/>
    </row>
    <row r="73" spans="1:14" ht="27" customHeight="1">
      <c r="A73" s="20">
        <v>59</v>
      </c>
      <c r="B73" s="56" t="s">
        <v>126</v>
      </c>
      <c r="C73" s="57"/>
      <c r="D73" s="21" t="s">
        <v>127</v>
      </c>
      <c r="E73" s="27" t="s">
        <v>60</v>
      </c>
      <c r="F73" s="21" t="s">
        <v>74</v>
      </c>
      <c r="G73" s="21" t="s">
        <v>128</v>
      </c>
      <c r="H73" s="21" t="s">
        <v>38</v>
      </c>
      <c r="I73" s="21" t="s">
        <v>37</v>
      </c>
      <c r="J73" s="22" t="s">
        <v>39</v>
      </c>
      <c r="K73" s="23"/>
      <c r="L73" s="23"/>
      <c r="M73" s="23">
        <f t="shared" si="0"/>
        <v>0</v>
      </c>
      <c r="N73" s="24"/>
    </row>
    <row r="74" spans="1:14" ht="34.5" customHeight="1">
      <c r="A74" s="20">
        <v>60</v>
      </c>
      <c r="B74" s="74" t="s">
        <v>129</v>
      </c>
      <c r="C74" s="75"/>
      <c r="D74" s="21" t="s">
        <v>130</v>
      </c>
      <c r="E74" s="27" t="s">
        <v>60</v>
      </c>
      <c r="F74" s="21" t="s">
        <v>74</v>
      </c>
      <c r="G74" s="21" t="s">
        <v>36</v>
      </c>
      <c r="H74" s="21" t="s">
        <v>38</v>
      </c>
      <c r="I74" s="21" t="s">
        <v>37</v>
      </c>
      <c r="J74" s="22" t="s">
        <v>39</v>
      </c>
      <c r="K74" s="23"/>
      <c r="L74" s="23"/>
      <c r="M74" s="23">
        <f t="shared" si="0"/>
        <v>0</v>
      </c>
      <c r="N74" s="24"/>
    </row>
    <row r="75" spans="1:14" ht="36" customHeight="1">
      <c r="A75" s="20">
        <v>61</v>
      </c>
      <c r="B75" s="74" t="s">
        <v>131</v>
      </c>
      <c r="C75" s="75"/>
      <c r="D75" s="21" t="s">
        <v>132</v>
      </c>
      <c r="E75" s="29" t="s">
        <v>133</v>
      </c>
      <c r="F75" s="26" t="s">
        <v>61</v>
      </c>
      <c r="G75" s="21" t="s">
        <v>53</v>
      </c>
      <c r="H75" s="21" t="s">
        <v>38</v>
      </c>
      <c r="I75" s="21" t="s">
        <v>37</v>
      </c>
      <c r="J75" s="22" t="s">
        <v>39</v>
      </c>
      <c r="K75" s="23"/>
      <c r="L75" s="23"/>
      <c r="M75" s="23">
        <f t="shared" si="0"/>
        <v>0</v>
      </c>
      <c r="N75" s="24"/>
    </row>
    <row r="76" spans="1:14" ht="48" customHeight="1">
      <c r="A76" s="20">
        <v>62</v>
      </c>
      <c r="B76" s="74" t="s">
        <v>134</v>
      </c>
      <c r="C76" s="75"/>
      <c r="D76" s="21" t="s">
        <v>132</v>
      </c>
      <c r="E76" s="21" t="s">
        <v>34</v>
      </c>
      <c r="F76" s="21" t="s">
        <v>35</v>
      </c>
      <c r="G76" s="21" t="s">
        <v>36</v>
      </c>
      <c r="H76" s="21" t="s">
        <v>37</v>
      </c>
      <c r="I76" s="21" t="s">
        <v>38</v>
      </c>
      <c r="J76" s="22" t="s">
        <v>39</v>
      </c>
      <c r="K76" s="23"/>
      <c r="L76" s="23"/>
      <c r="M76" s="23">
        <f t="shared" si="0"/>
        <v>0</v>
      </c>
      <c r="N76" s="28" t="s">
        <v>170</v>
      </c>
    </row>
    <row r="77" spans="1:14" ht="27" customHeight="1">
      <c r="A77" s="20">
        <v>63</v>
      </c>
      <c r="B77" s="56" t="s">
        <v>135</v>
      </c>
      <c r="C77" s="57"/>
      <c r="D77" s="21" t="s">
        <v>136</v>
      </c>
      <c r="E77" s="21" t="s">
        <v>34</v>
      </c>
      <c r="F77" s="21" t="s">
        <v>35</v>
      </c>
      <c r="G77" s="21" t="s">
        <v>36</v>
      </c>
      <c r="H77" s="21" t="s">
        <v>37</v>
      </c>
      <c r="I77" s="21" t="s">
        <v>38</v>
      </c>
      <c r="J77" s="22" t="s">
        <v>39</v>
      </c>
      <c r="K77" s="23"/>
      <c r="L77" s="23"/>
      <c r="M77" s="23">
        <f t="shared" si="0"/>
        <v>0</v>
      </c>
      <c r="N77" s="24"/>
    </row>
    <row r="78" spans="1:14" ht="31.95" customHeight="1">
      <c r="A78" s="20">
        <v>64</v>
      </c>
      <c r="B78" s="56" t="s">
        <v>137</v>
      </c>
      <c r="C78" s="57"/>
      <c r="D78" s="21" t="s">
        <v>136</v>
      </c>
      <c r="E78" s="27" t="s">
        <v>60</v>
      </c>
      <c r="F78" s="26" t="s">
        <v>93</v>
      </c>
      <c r="G78" s="21" t="s">
        <v>36</v>
      </c>
      <c r="H78" s="21" t="s">
        <v>38</v>
      </c>
      <c r="I78" s="21" t="s">
        <v>37</v>
      </c>
      <c r="J78" s="22" t="s">
        <v>39</v>
      </c>
      <c r="K78" s="23"/>
      <c r="L78" s="23"/>
      <c r="M78" s="23">
        <f t="shared" si="0"/>
        <v>0</v>
      </c>
      <c r="N78" s="24"/>
    </row>
    <row r="79" spans="1:14" ht="31.95" customHeight="1">
      <c r="A79" s="20">
        <v>65</v>
      </c>
      <c r="B79" s="56" t="s">
        <v>138</v>
      </c>
      <c r="C79" s="57"/>
      <c r="D79" s="21" t="s">
        <v>136</v>
      </c>
      <c r="E79" s="27" t="s">
        <v>60</v>
      </c>
      <c r="F79" s="26" t="s">
        <v>93</v>
      </c>
      <c r="G79" s="21" t="s">
        <v>36</v>
      </c>
      <c r="H79" s="21" t="s">
        <v>38</v>
      </c>
      <c r="I79" s="21" t="s">
        <v>37</v>
      </c>
      <c r="J79" s="22" t="s">
        <v>39</v>
      </c>
      <c r="K79" s="23"/>
      <c r="L79" s="23"/>
      <c r="M79" s="23">
        <f t="shared" si="0"/>
        <v>0</v>
      </c>
      <c r="N79" s="24"/>
    </row>
    <row r="80" spans="1:14" ht="27" customHeight="1">
      <c r="A80" s="20">
        <v>66</v>
      </c>
      <c r="B80" s="56" t="s">
        <v>139</v>
      </c>
      <c r="C80" s="57"/>
      <c r="D80" s="21" t="s">
        <v>140</v>
      </c>
      <c r="E80" s="21" t="s">
        <v>34</v>
      </c>
      <c r="F80" s="21" t="s">
        <v>35</v>
      </c>
      <c r="G80" s="21" t="s">
        <v>36</v>
      </c>
      <c r="H80" s="21" t="s">
        <v>37</v>
      </c>
      <c r="I80" s="21" t="s">
        <v>38</v>
      </c>
      <c r="J80" s="22" t="s">
        <v>39</v>
      </c>
      <c r="K80" s="23"/>
      <c r="L80" s="23"/>
      <c r="M80" s="23">
        <f t="shared" si="0"/>
        <v>0</v>
      </c>
      <c r="N80" s="24"/>
    </row>
    <row r="81" spans="1:54" ht="27" customHeight="1">
      <c r="A81" s="20">
        <v>67</v>
      </c>
      <c r="B81" s="56" t="s">
        <v>141</v>
      </c>
      <c r="C81" s="57"/>
      <c r="D81" s="21" t="s">
        <v>140</v>
      </c>
      <c r="E81" s="21" t="s">
        <v>34</v>
      </c>
      <c r="F81" s="21" t="s">
        <v>35</v>
      </c>
      <c r="G81" s="21" t="s">
        <v>82</v>
      </c>
      <c r="H81" s="21" t="s">
        <v>37</v>
      </c>
      <c r="I81" s="21" t="s">
        <v>38</v>
      </c>
      <c r="J81" s="22" t="s">
        <v>39</v>
      </c>
      <c r="K81" s="23"/>
      <c r="L81" s="23"/>
      <c r="M81" s="23">
        <f t="shared" ref="M81:M88" si="1">ROUNDDOWN(SUM(K81:L81),0)</f>
        <v>0</v>
      </c>
      <c r="N81" s="24"/>
    </row>
    <row r="82" spans="1:54" ht="31.95" customHeight="1">
      <c r="A82" s="20">
        <v>68</v>
      </c>
      <c r="B82" s="56" t="s">
        <v>142</v>
      </c>
      <c r="C82" s="57"/>
      <c r="D82" s="21" t="s">
        <v>140</v>
      </c>
      <c r="E82" s="27" t="s">
        <v>60</v>
      </c>
      <c r="F82" s="26" t="s">
        <v>93</v>
      </c>
      <c r="G82" s="21" t="s">
        <v>36</v>
      </c>
      <c r="H82" s="21" t="s">
        <v>38</v>
      </c>
      <c r="I82" s="21" t="s">
        <v>37</v>
      </c>
      <c r="J82" s="22" t="s">
        <v>39</v>
      </c>
      <c r="K82" s="23"/>
      <c r="L82" s="23"/>
      <c r="M82" s="23">
        <f t="shared" si="1"/>
        <v>0</v>
      </c>
      <c r="N82" s="24"/>
    </row>
    <row r="83" spans="1:54" ht="31.95" customHeight="1">
      <c r="A83" s="20">
        <v>69</v>
      </c>
      <c r="B83" s="56" t="s">
        <v>143</v>
      </c>
      <c r="C83" s="57"/>
      <c r="D83" s="21" t="s">
        <v>144</v>
      </c>
      <c r="E83" s="27" t="s">
        <v>60</v>
      </c>
      <c r="F83" s="26" t="s">
        <v>93</v>
      </c>
      <c r="G83" s="21" t="s">
        <v>36</v>
      </c>
      <c r="H83" s="21" t="s">
        <v>38</v>
      </c>
      <c r="I83" s="21" t="s">
        <v>37</v>
      </c>
      <c r="J83" s="22" t="s">
        <v>39</v>
      </c>
      <c r="K83" s="23"/>
      <c r="L83" s="23"/>
      <c r="M83" s="23">
        <f t="shared" si="1"/>
        <v>0</v>
      </c>
      <c r="N83" s="24"/>
    </row>
    <row r="84" spans="1:54" ht="27" customHeight="1">
      <c r="A84" s="20">
        <v>70</v>
      </c>
      <c r="B84" s="56" t="s">
        <v>145</v>
      </c>
      <c r="C84" s="57"/>
      <c r="D84" s="21" t="s">
        <v>144</v>
      </c>
      <c r="E84" s="21" t="s">
        <v>34</v>
      </c>
      <c r="F84" s="21" t="s">
        <v>35</v>
      </c>
      <c r="G84" s="21" t="s">
        <v>36</v>
      </c>
      <c r="H84" s="21" t="s">
        <v>37</v>
      </c>
      <c r="I84" s="21" t="s">
        <v>38</v>
      </c>
      <c r="J84" s="22" t="s">
        <v>39</v>
      </c>
      <c r="K84" s="23"/>
      <c r="L84" s="23"/>
      <c r="M84" s="23">
        <f t="shared" si="1"/>
        <v>0</v>
      </c>
      <c r="N84" s="24"/>
    </row>
    <row r="85" spans="1:54" ht="27" customHeight="1">
      <c r="A85" s="20">
        <v>71</v>
      </c>
      <c r="B85" s="56" t="s">
        <v>146</v>
      </c>
      <c r="C85" s="57"/>
      <c r="D85" s="21" t="s">
        <v>144</v>
      </c>
      <c r="E85" s="21" t="s">
        <v>34</v>
      </c>
      <c r="F85" s="21" t="s">
        <v>41</v>
      </c>
      <c r="G85" s="21" t="s">
        <v>69</v>
      </c>
      <c r="H85" s="21" t="s">
        <v>38</v>
      </c>
      <c r="I85" s="21" t="s">
        <v>37</v>
      </c>
      <c r="J85" s="22" t="s">
        <v>39</v>
      </c>
      <c r="K85" s="23"/>
      <c r="L85" s="23"/>
      <c r="M85" s="23">
        <f t="shared" si="1"/>
        <v>0</v>
      </c>
      <c r="N85" s="24"/>
    </row>
    <row r="86" spans="1:54" ht="27" customHeight="1">
      <c r="A86" s="20">
        <v>72</v>
      </c>
      <c r="B86" s="56" t="s">
        <v>147</v>
      </c>
      <c r="C86" s="57"/>
      <c r="D86" s="21" t="s">
        <v>144</v>
      </c>
      <c r="E86" s="21" t="s">
        <v>34</v>
      </c>
      <c r="F86" s="21" t="s">
        <v>41</v>
      </c>
      <c r="G86" s="21" t="s">
        <v>42</v>
      </c>
      <c r="H86" s="21" t="s">
        <v>38</v>
      </c>
      <c r="I86" s="21" t="s">
        <v>37</v>
      </c>
      <c r="J86" s="22" t="s">
        <v>39</v>
      </c>
      <c r="K86" s="23"/>
      <c r="L86" s="23"/>
      <c r="M86" s="23">
        <f t="shared" si="1"/>
        <v>0</v>
      </c>
      <c r="N86" s="24"/>
    </row>
    <row r="87" spans="1:54" ht="33.450000000000003" customHeight="1">
      <c r="A87" s="20">
        <v>73</v>
      </c>
      <c r="B87" s="74" t="s">
        <v>148</v>
      </c>
      <c r="C87" s="75"/>
      <c r="D87" s="21" t="s">
        <v>149</v>
      </c>
      <c r="E87" s="21" t="s">
        <v>34</v>
      </c>
      <c r="F87" s="21" t="s">
        <v>41</v>
      </c>
      <c r="G87" s="21" t="s">
        <v>42</v>
      </c>
      <c r="H87" s="21" t="s">
        <v>38</v>
      </c>
      <c r="I87" s="21" t="s">
        <v>37</v>
      </c>
      <c r="J87" s="22" t="s">
        <v>39</v>
      </c>
      <c r="K87" s="23"/>
      <c r="L87" s="23"/>
      <c r="M87" s="23">
        <f t="shared" si="1"/>
        <v>0</v>
      </c>
      <c r="N87" s="24"/>
    </row>
    <row r="88" spans="1:54" ht="33" customHeight="1">
      <c r="A88" s="20">
        <v>74</v>
      </c>
      <c r="B88" s="74" t="s">
        <v>150</v>
      </c>
      <c r="C88" s="75"/>
      <c r="D88" s="21" t="s">
        <v>151</v>
      </c>
      <c r="E88" s="21" t="s">
        <v>34</v>
      </c>
      <c r="F88" s="21" t="s">
        <v>35</v>
      </c>
      <c r="G88" s="21" t="s">
        <v>36</v>
      </c>
      <c r="H88" s="21" t="s">
        <v>37</v>
      </c>
      <c r="I88" s="21" t="s">
        <v>38</v>
      </c>
      <c r="J88" s="22" t="s">
        <v>39</v>
      </c>
      <c r="K88" s="23"/>
      <c r="L88" s="23"/>
      <c r="M88" s="23">
        <f t="shared" si="1"/>
        <v>0</v>
      </c>
      <c r="N88" s="24"/>
    </row>
    <row r="89" spans="1:54" ht="27" customHeight="1" thickBot="1">
      <c r="A89" s="30">
        <v>75</v>
      </c>
      <c r="B89" s="76" t="s">
        <v>152</v>
      </c>
      <c r="C89" s="77"/>
      <c r="D89" s="31" t="s">
        <v>151</v>
      </c>
      <c r="E89" s="31" t="s">
        <v>34</v>
      </c>
      <c r="F89" s="31" t="s">
        <v>41</v>
      </c>
      <c r="G89" s="31" t="s">
        <v>42</v>
      </c>
      <c r="H89" s="31" t="s">
        <v>38</v>
      </c>
      <c r="I89" s="31" t="s">
        <v>37</v>
      </c>
      <c r="J89" s="32" t="s">
        <v>39</v>
      </c>
      <c r="K89" s="33"/>
      <c r="L89" s="33"/>
      <c r="M89" s="33">
        <f>ROUNDDOWN(SUM(K89:L89),0)</f>
        <v>0</v>
      </c>
      <c r="N89" s="34"/>
    </row>
    <row r="90" spans="1:54" s="35" customFormat="1">
      <c r="A90" s="5"/>
      <c r="B90" s="7"/>
      <c r="C90" s="7"/>
      <c r="D90" s="7"/>
      <c r="E90" s="5"/>
      <c r="F90" s="5"/>
      <c r="G90" s="5"/>
      <c r="H90" s="10"/>
      <c r="I90" s="5"/>
      <c r="J90" s="5"/>
      <c r="K90" s="5"/>
      <c r="L90" s="5"/>
      <c r="M90" s="5"/>
      <c r="N90" s="5"/>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row>
    <row r="91" spans="1:54" s="35" customFormat="1">
      <c r="A91" s="5"/>
      <c r="B91" s="7"/>
      <c r="C91" s="7"/>
      <c r="D91" s="7"/>
      <c r="E91" s="5"/>
      <c r="F91" s="5"/>
      <c r="G91" s="5"/>
      <c r="H91" s="5"/>
      <c r="I91" s="5"/>
      <c r="J91" s="5"/>
      <c r="K91" s="5"/>
      <c r="L91" s="5"/>
      <c r="M91" s="5"/>
      <c r="N91" s="5"/>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row>
    <row r="171" spans="5:5">
      <c r="E171" s="7"/>
    </row>
    <row r="172" spans="5:5">
      <c r="E172" s="7"/>
    </row>
    <row r="173" spans="5:5">
      <c r="E173" s="7"/>
    </row>
    <row r="174" spans="5:5">
      <c r="E174" s="7"/>
    </row>
    <row r="175" spans="5:5">
      <c r="E175" s="7"/>
    </row>
    <row r="176" spans="5:5">
      <c r="E176" s="7"/>
    </row>
    <row r="177" spans="5:5">
      <c r="E177" s="7"/>
    </row>
    <row r="178" spans="5:5">
      <c r="E178" s="7"/>
    </row>
    <row r="179" spans="5:5">
      <c r="E179" s="7"/>
    </row>
    <row r="180" spans="5:5">
      <c r="E180" s="7"/>
    </row>
    <row r="181" spans="5:5">
      <c r="E181" s="7"/>
    </row>
    <row r="182" spans="5:5">
      <c r="E182" s="7"/>
    </row>
    <row r="183" spans="5:5">
      <c r="E183" s="7"/>
    </row>
    <row r="184" spans="5:5">
      <c r="E184" s="7"/>
    </row>
    <row r="185" spans="5:5">
      <c r="E185" s="7"/>
    </row>
    <row r="186" spans="5:5">
      <c r="E186" s="7"/>
    </row>
    <row r="187" spans="5:5">
      <c r="E187" s="7"/>
    </row>
    <row r="188" spans="5:5">
      <c r="E188" s="7"/>
    </row>
    <row r="189" spans="5:5">
      <c r="E189" s="7"/>
    </row>
    <row r="190" spans="5:5">
      <c r="E190" s="7"/>
    </row>
    <row r="191" spans="5:5">
      <c r="E191" s="7"/>
    </row>
    <row r="192" spans="5:5">
      <c r="E192" s="7"/>
    </row>
    <row r="193" spans="5:5">
      <c r="E193" s="7"/>
    </row>
    <row r="194" spans="5:5">
      <c r="E194" s="7"/>
    </row>
    <row r="195" spans="5:5">
      <c r="E195" s="7"/>
    </row>
    <row r="196" spans="5:5">
      <c r="E196" s="7"/>
    </row>
    <row r="197" spans="5:5">
      <c r="E197" s="7"/>
    </row>
    <row r="198" spans="5:5">
      <c r="E198" s="7"/>
    </row>
    <row r="199" spans="5:5">
      <c r="E199" s="7"/>
    </row>
    <row r="200" spans="5:5">
      <c r="E200" s="7"/>
    </row>
    <row r="201" spans="5:5">
      <c r="E201" s="7"/>
    </row>
    <row r="202" spans="5:5">
      <c r="E202" s="7"/>
    </row>
    <row r="203" spans="5:5">
      <c r="E203" s="7"/>
    </row>
    <row r="204" spans="5:5">
      <c r="E204" s="7"/>
    </row>
    <row r="205" spans="5:5">
      <c r="E205" s="7"/>
    </row>
    <row r="206" spans="5:5">
      <c r="E206" s="7"/>
    </row>
    <row r="207" spans="5:5">
      <c r="E207" s="7"/>
    </row>
    <row r="208" spans="5:5">
      <c r="E208" s="7"/>
    </row>
    <row r="209" spans="5:5">
      <c r="E209" s="7"/>
    </row>
    <row r="210" spans="5:5">
      <c r="E210" s="7"/>
    </row>
    <row r="211" spans="5:5">
      <c r="E211" s="7"/>
    </row>
    <row r="212" spans="5:5">
      <c r="E212" s="7"/>
    </row>
    <row r="213" spans="5:5">
      <c r="E213" s="7"/>
    </row>
    <row r="214" spans="5:5">
      <c r="E214" s="7"/>
    </row>
    <row r="215" spans="5:5">
      <c r="E215" s="7"/>
    </row>
    <row r="216" spans="5:5">
      <c r="E216" s="7"/>
    </row>
    <row r="217" spans="5:5">
      <c r="E217" s="7"/>
    </row>
    <row r="218" spans="5:5">
      <c r="E218" s="7"/>
    </row>
    <row r="219" spans="5:5">
      <c r="E219" s="7"/>
    </row>
    <row r="220" spans="5:5">
      <c r="E220" s="7"/>
    </row>
    <row r="221" spans="5:5">
      <c r="E221" s="7"/>
    </row>
    <row r="222" spans="5:5">
      <c r="E222" s="7"/>
    </row>
    <row r="223" spans="5:5">
      <c r="E223" s="7"/>
    </row>
    <row r="224" spans="5:5">
      <c r="E224" s="7"/>
    </row>
    <row r="225" spans="5:5">
      <c r="E225" s="7"/>
    </row>
    <row r="226" spans="5:5">
      <c r="E226" s="7"/>
    </row>
    <row r="227" spans="5:5">
      <c r="E227" s="7"/>
    </row>
    <row r="228" spans="5:5">
      <c r="E228" s="7"/>
    </row>
    <row r="229" spans="5:5">
      <c r="E229" s="7"/>
    </row>
    <row r="230" spans="5:5">
      <c r="E230" s="7"/>
    </row>
    <row r="231" spans="5:5">
      <c r="E231" s="7"/>
    </row>
    <row r="232" spans="5:5">
      <c r="E232" s="7"/>
    </row>
    <row r="233" spans="5:5">
      <c r="E233" s="7"/>
    </row>
    <row r="234" spans="5:5">
      <c r="E234" s="7"/>
    </row>
    <row r="235" spans="5:5">
      <c r="E235" s="7"/>
    </row>
    <row r="236" spans="5:5">
      <c r="E236" s="7"/>
    </row>
    <row r="237" spans="5:5">
      <c r="E237" s="7"/>
    </row>
    <row r="238" spans="5:5">
      <c r="E238" s="7"/>
    </row>
    <row r="239" spans="5:5">
      <c r="E239" s="7"/>
    </row>
    <row r="240" spans="5:5">
      <c r="E240" s="7"/>
    </row>
    <row r="241" spans="5:5">
      <c r="E241" s="7"/>
    </row>
    <row r="242" spans="5:5">
      <c r="E242" s="7"/>
    </row>
    <row r="243" spans="5:5">
      <c r="E243" s="7"/>
    </row>
    <row r="244" spans="5:5">
      <c r="E244" s="7"/>
    </row>
    <row r="245" spans="5:5">
      <c r="E245" s="7"/>
    </row>
    <row r="246" spans="5:5">
      <c r="E246" s="7"/>
    </row>
    <row r="247" spans="5:5">
      <c r="E247" s="7"/>
    </row>
    <row r="248" spans="5:5">
      <c r="E248" s="7"/>
    </row>
    <row r="249" spans="5:5">
      <c r="E249" s="7"/>
    </row>
    <row r="250" spans="5:5">
      <c r="E250" s="7"/>
    </row>
    <row r="251" spans="5:5">
      <c r="E251" s="7"/>
    </row>
    <row r="252" spans="5:5">
      <c r="E252" s="7"/>
    </row>
    <row r="253" spans="5:5">
      <c r="E253" s="7"/>
    </row>
    <row r="254" spans="5:5">
      <c r="E254" s="7"/>
    </row>
    <row r="255" spans="5:5">
      <c r="E255" s="7"/>
    </row>
  </sheetData>
  <protectedRanges>
    <protectedRange sqref="J13" name="範囲1_2"/>
    <protectedRange sqref="J15:J89" name="範囲1_4"/>
  </protectedRanges>
  <mergeCells count="89">
    <mergeCell ref="B85:C85"/>
    <mergeCell ref="B86:C86"/>
    <mergeCell ref="B87:C87"/>
    <mergeCell ref="B88:C88"/>
    <mergeCell ref="B89:C89"/>
    <mergeCell ref="B84:C84"/>
    <mergeCell ref="B73:C73"/>
    <mergeCell ref="B74:C74"/>
    <mergeCell ref="B75:C75"/>
    <mergeCell ref="B76:C76"/>
    <mergeCell ref="B77:C77"/>
    <mergeCell ref="B78:C78"/>
    <mergeCell ref="B79:C79"/>
    <mergeCell ref="B80:C80"/>
    <mergeCell ref="B81:C81"/>
    <mergeCell ref="B82:C82"/>
    <mergeCell ref="B83:C83"/>
    <mergeCell ref="B72:C72"/>
    <mergeCell ref="B61:C61"/>
    <mergeCell ref="B62:C62"/>
    <mergeCell ref="B63:C63"/>
    <mergeCell ref="B64:C64"/>
    <mergeCell ref="B65:C65"/>
    <mergeCell ref="B66:C66"/>
    <mergeCell ref="B67:C67"/>
    <mergeCell ref="B68:C68"/>
    <mergeCell ref="B69:C69"/>
    <mergeCell ref="B70:C70"/>
    <mergeCell ref="B71:C71"/>
    <mergeCell ref="B60:C60"/>
    <mergeCell ref="B49:C49"/>
    <mergeCell ref="B50:C50"/>
    <mergeCell ref="B51:C51"/>
    <mergeCell ref="B52:C52"/>
    <mergeCell ref="B53:C53"/>
    <mergeCell ref="B54:C54"/>
    <mergeCell ref="B55:C55"/>
    <mergeCell ref="B56:C56"/>
    <mergeCell ref="B57:C57"/>
    <mergeCell ref="B58:C58"/>
    <mergeCell ref="B59:C59"/>
    <mergeCell ref="B48:C48"/>
    <mergeCell ref="B37:C37"/>
    <mergeCell ref="B38:C38"/>
    <mergeCell ref="B39:C39"/>
    <mergeCell ref="B40:C40"/>
    <mergeCell ref="B41:C41"/>
    <mergeCell ref="B42:C42"/>
    <mergeCell ref="B43:C43"/>
    <mergeCell ref="B44:C44"/>
    <mergeCell ref="B45:C45"/>
    <mergeCell ref="B46:C46"/>
    <mergeCell ref="B47:C47"/>
    <mergeCell ref="B21:C21"/>
    <mergeCell ref="B22:C22"/>
    <mergeCell ref="B23:C23"/>
    <mergeCell ref="B36:C36"/>
    <mergeCell ref="B25:C25"/>
    <mergeCell ref="B26:C26"/>
    <mergeCell ref="B27:C27"/>
    <mergeCell ref="B28:C28"/>
    <mergeCell ref="B29:C29"/>
    <mergeCell ref="B30:C30"/>
    <mergeCell ref="B31:C31"/>
    <mergeCell ref="B32:C32"/>
    <mergeCell ref="B33:C33"/>
    <mergeCell ref="B34:C34"/>
    <mergeCell ref="B35:C35"/>
    <mergeCell ref="B24:C24"/>
    <mergeCell ref="D13:D14"/>
    <mergeCell ref="M13:M14"/>
    <mergeCell ref="N13:N14"/>
    <mergeCell ref="B15:C15"/>
    <mergeCell ref="B16:C16"/>
    <mergeCell ref="K13:K14"/>
    <mergeCell ref="L13:L14"/>
    <mergeCell ref="F13:F14"/>
    <mergeCell ref="G13:G14"/>
    <mergeCell ref="H13:I13"/>
    <mergeCell ref="J13:J14"/>
    <mergeCell ref="E13:E14"/>
    <mergeCell ref="B19:C19"/>
    <mergeCell ref="B20:C20"/>
    <mergeCell ref="A1:B1"/>
    <mergeCell ref="A2:B2"/>
    <mergeCell ref="A13:A14"/>
    <mergeCell ref="B13:C14"/>
    <mergeCell ref="B18:C18"/>
    <mergeCell ref="B17:C17"/>
  </mergeCells>
  <phoneticPr fontId="7"/>
  <pageMargins left="0.70866141732283472" right="0.70866141732283472" top="0.74803149606299213" bottom="0.74803149606299213" header="0.31496062992125984" footer="0.31496062992125984"/>
  <pageSetup paperSize="9" scale="48" fitToHeight="0" orientation="portrait" horizontalDpi="1200" verticalDpi="1200" r:id="rId1"/>
  <headerFooter>
    <oddHeader>&amp;R別添③</oddHeader>
    <oddFooter>&amp;CP &amp;P/&amp;N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F6A95-4893-46AB-BFCB-42AEEBB295E5}">
  <sheetPr>
    <pageSetUpPr fitToPage="1"/>
  </sheetPr>
  <dimension ref="A1:V19"/>
  <sheetViews>
    <sheetView showGridLines="0" showZeros="0" zoomScale="85" zoomScaleNormal="85" workbookViewId="0">
      <selection activeCell="C6" sqref="C6"/>
    </sheetView>
  </sheetViews>
  <sheetFormatPr defaultColWidth="9" defaultRowHeight="13.2"/>
  <cols>
    <col min="1" max="1" width="5.09765625" style="5" customWidth="1"/>
    <col min="2" max="2" width="12.19921875" style="7" customWidth="1"/>
    <col min="3" max="3" width="16.5" style="7" customWidth="1"/>
    <col min="4" max="4" width="17.796875" style="5" customWidth="1"/>
    <col min="5" max="5" width="13.796875" style="5" customWidth="1"/>
    <col min="6" max="6" width="13.19921875" style="5" customWidth="1"/>
    <col min="7" max="7" width="13.296875" style="5" bestFit="1" customWidth="1"/>
    <col min="8" max="8" width="15.09765625" style="5" customWidth="1"/>
    <col min="9" max="9" width="16.3984375" style="5" customWidth="1"/>
    <col min="10" max="10" width="13.296875" style="5" customWidth="1"/>
    <col min="11" max="11" width="27" style="5" customWidth="1"/>
    <col min="12" max="12" width="11.296875" style="7" customWidth="1"/>
    <col min="13" max="14" width="9" style="7"/>
    <col min="15" max="15" width="17.8984375" style="7" customWidth="1"/>
    <col min="16" max="16" width="9" style="7"/>
    <col min="17" max="17" width="14.296875" style="7" customWidth="1"/>
    <col min="18" max="18" width="13.09765625" style="7" customWidth="1"/>
    <col min="19" max="19" width="12" style="7" customWidth="1"/>
    <col min="20" max="20" width="43.5" style="7" customWidth="1"/>
    <col min="21" max="21" width="13.69921875" style="7" customWidth="1"/>
    <col min="22" max="24" width="9" style="7"/>
    <col min="25" max="25" width="13.69921875" style="7" customWidth="1"/>
    <col min="26" max="26" width="3.59765625" style="7" customWidth="1"/>
    <col min="27" max="27" width="10.19921875" style="7" customWidth="1"/>
    <col min="28" max="28" width="9" style="7"/>
    <col min="29" max="29" width="7" style="7" customWidth="1"/>
    <col min="30" max="30" width="7.8984375" style="7" customWidth="1"/>
    <col min="31" max="31" width="7" style="7" customWidth="1"/>
    <col min="32" max="32" width="9.09765625" style="7" customWidth="1"/>
    <col min="33" max="34" width="6.59765625" style="7" customWidth="1"/>
    <col min="35" max="35" width="11.3984375" style="7" customWidth="1"/>
    <col min="36" max="16384" width="9" style="7"/>
  </cols>
  <sheetData>
    <row r="1" spans="1:22" s="3" customFormat="1" ht="41.55" customHeight="1">
      <c r="A1" s="8"/>
      <c r="B1" s="11"/>
      <c r="C1" s="9"/>
      <c r="D1" s="2"/>
      <c r="E1" s="83" t="s">
        <v>166</v>
      </c>
      <c r="F1" s="83"/>
      <c r="G1" s="83"/>
      <c r="H1" s="83"/>
      <c r="I1" s="2"/>
      <c r="K1" s="51" t="s">
        <v>1</v>
      </c>
      <c r="T1" s="38" t="s">
        <v>153</v>
      </c>
      <c r="V1" s="3" t="s">
        <v>159</v>
      </c>
    </row>
    <row r="2" spans="1:22" s="3" customFormat="1" ht="27" customHeight="1">
      <c r="A2" s="8"/>
      <c r="B2" s="11"/>
      <c r="C2" s="9"/>
      <c r="D2" s="2"/>
      <c r="E2" s="41"/>
      <c r="F2" s="41"/>
      <c r="G2" s="2"/>
      <c r="H2" s="2"/>
      <c r="I2" s="2"/>
      <c r="K2" s="2"/>
      <c r="T2" s="38"/>
    </row>
    <row r="3" spans="1:22" s="3" customFormat="1" ht="27" customHeight="1" thickBot="1">
      <c r="A3" s="8"/>
      <c r="B3" s="11"/>
      <c r="C3" s="9"/>
      <c r="D3" s="2"/>
      <c r="E3" s="41"/>
      <c r="F3" s="41"/>
      <c r="G3" s="2"/>
      <c r="H3" s="2"/>
      <c r="I3" s="2"/>
      <c r="K3" s="2"/>
      <c r="T3" s="38"/>
    </row>
    <row r="4" spans="1:22" ht="30" customHeight="1">
      <c r="A4" s="8"/>
      <c r="B4" s="11"/>
      <c r="C4" s="9"/>
      <c r="D4" s="78" t="s">
        <v>154</v>
      </c>
      <c r="E4" s="81" t="s">
        <v>163</v>
      </c>
      <c r="F4" s="82"/>
      <c r="G4" s="80" t="s">
        <v>162</v>
      </c>
      <c r="H4" s="80"/>
      <c r="I4" s="87" t="s">
        <v>167</v>
      </c>
      <c r="K4" s="7"/>
    </row>
    <row r="5" spans="1:22" ht="28.95" customHeight="1" thickBot="1">
      <c r="A5" s="8"/>
      <c r="B5" s="9"/>
      <c r="D5" s="79"/>
      <c r="E5" s="40" t="s">
        <v>155</v>
      </c>
      <c r="F5" s="44" t="s">
        <v>156</v>
      </c>
      <c r="G5" s="42" t="s">
        <v>155</v>
      </c>
      <c r="H5" s="44" t="s">
        <v>156</v>
      </c>
      <c r="I5" s="88"/>
      <c r="Q5" s="36" t="s">
        <v>154</v>
      </c>
      <c r="R5" s="36" t="s">
        <v>155</v>
      </c>
      <c r="S5" s="36" t="s">
        <v>156</v>
      </c>
      <c r="T5" s="37" t="s">
        <v>160</v>
      </c>
      <c r="U5" s="3"/>
    </row>
    <row r="6" spans="1:22" ht="25.05" customHeight="1" thickBot="1">
      <c r="A6" s="8"/>
      <c r="B6" s="11"/>
      <c r="C6" s="9"/>
      <c r="D6" s="54" t="s">
        <v>161</v>
      </c>
      <c r="E6" s="53" t="s">
        <v>161</v>
      </c>
      <c r="F6" s="45" t="s">
        <v>161</v>
      </c>
      <c r="G6" s="45" t="s">
        <v>161</v>
      </c>
      <c r="H6" s="45" t="s">
        <v>161</v>
      </c>
      <c r="I6" s="46" t="s">
        <v>161</v>
      </c>
      <c r="Q6" s="39" t="s">
        <v>161</v>
      </c>
      <c r="R6" s="39" t="s">
        <v>161</v>
      </c>
      <c r="S6" s="39" t="s">
        <v>161</v>
      </c>
      <c r="T6" s="39" t="s">
        <v>161</v>
      </c>
      <c r="U6" s="3"/>
    </row>
    <row r="7" spans="1:22" ht="25.05" customHeight="1">
      <c r="A7" s="8"/>
      <c r="B7" s="11"/>
      <c r="C7" s="9"/>
      <c r="D7" s="9"/>
      <c r="E7" s="86"/>
      <c r="F7" s="86"/>
      <c r="G7" s="7"/>
      <c r="H7" s="7"/>
      <c r="I7" s="10" t="s">
        <v>168</v>
      </c>
      <c r="Q7" s="84"/>
      <c r="R7" s="85" t="s">
        <v>157</v>
      </c>
      <c r="S7" s="85"/>
      <c r="T7" s="85" t="s">
        <v>158</v>
      </c>
      <c r="U7" s="3"/>
    </row>
    <row r="8" spans="1:22" ht="25.05" customHeight="1" thickBot="1">
      <c r="A8" s="8"/>
      <c r="B8" s="11"/>
      <c r="C8" s="9"/>
      <c r="D8" s="9"/>
      <c r="G8" s="7"/>
      <c r="H8" s="7"/>
      <c r="I8" s="10"/>
      <c r="Q8" s="84"/>
      <c r="R8" s="85"/>
      <c r="S8" s="85"/>
      <c r="T8" s="85"/>
      <c r="U8" s="3"/>
    </row>
    <row r="9" spans="1:22" ht="27.45" customHeight="1" thickBot="1">
      <c r="A9" s="8"/>
      <c r="B9" s="50" t="s">
        <v>164</v>
      </c>
      <c r="C9" s="48"/>
      <c r="D9" s="49"/>
      <c r="E9" s="7"/>
      <c r="F9" s="7"/>
      <c r="I9" s="7"/>
      <c r="Q9" s="84"/>
      <c r="R9" s="85"/>
      <c r="S9" s="85"/>
      <c r="T9" s="85"/>
    </row>
    <row r="10" spans="1:22" ht="15" customHeight="1">
      <c r="A10" s="8"/>
      <c r="B10" s="11"/>
      <c r="C10" s="9"/>
      <c r="D10" s="9"/>
      <c r="E10" s="43"/>
      <c r="F10" s="43"/>
      <c r="I10" s="7"/>
      <c r="Q10" s="84"/>
      <c r="R10" s="85"/>
      <c r="S10" s="85"/>
      <c r="T10" s="85"/>
    </row>
    <row r="11" spans="1:22" ht="15" customHeight="1">
      <c r="A11" s="8"/>
      <c r="B11" s="11"/>
      <c r="C11" s="9"/>
      <c r="E11" s="10"/>
    </row>
    <row r="12" spans="1:22" ht="15" customHeight="1">
      <c r="A12" s="8"/>
      <c r="B12" s="11"/>
      <c r="C12" s="9"/>
      <c r="E12" s="10"/>
    </row>
    <row r="13" spans="1:22" ht="15" customHeight="1">
      <c r="A13" s="8"/>
      <c r="B13" s="11"/>
      <c r="C13" s="9"/>
      <c r="E13" s="10"/>
    </row>
    <row r="16" spans="1:22" ht="14.4">
      <c r="C16" s="52" t="s">
        <v>169</v>
      </c>
    </row>
    <row r="19" spans="2:2" ht="25.8">
      <c r="B19" s="47" t="s">
        <v>165</v>
      </c>
    </row>
  </sheetData>
  <mergeCells count="9">
    <mergeCell ref="R7:S10"/>
    <mergeCell ref="T7:T10"/>
    <mergeCell ref="E7:F7"/>
    <mergeCell ref="I4:I5"/>
    <mergeCell ref="D4:D5"/>
    <mergeCell ref="G4:H4"/>
    <mergeCell ref="E4:F4"/>
    <mergeCell ref="E1:H1"/>
    <mergeCell ref="Q7:Q10"/>
  </mergeCells>
  <phoneticPr fontId="7"/>
  <pageMargins left="0.70866141732283472" right="0.70866141732283472" top="0.74803149606299213" bottom="0.74803149606299213" header="0.31496062992125984" footer="0.31496062992125984"/>
  <pageSetup paperSize="9" scale="49" fitToHeight="0" orientation="portrait" r:id="rId1"/>
  <headerFooter>
    <oddHeader>&amp;R&amp;"-,太字"&amp;14仕様書別表</oddHeader>
    <oddFooter>&amp;CP &amp;P/&amp;N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見積ﾌｫｰﾑ</vt:lpstr>
      <vt:lpstr>明細書</vt:lpstr>
      <vt:lpstr>見積ﾌｫｰﾑ!Print_Area</vt:lpstr>
      <vt:lpstr>明細書!Print_Area</vt:lpstr>
      <vt:lpstr>見積ﾌｫｰﾑ!Print_Titles</vt:lpstr>
      <vt:lpstr>明細書!Print_Titles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 Office User</cp:lastModifiedBy>
  <cp:lastPrinted>2023-10-26T00:37:24Z</cp:lastPrinted>
  <dcterms:created xsi:type="dcterms:W3CDTF">2023-10-18T03:45:09Z</dcterms:created>
  <dcterms:modified xsi:type="dcterms:W3CDTF">2023-11-07T06:53:40Z</dcterms:modified>
</cp:coreProperties>
</file>