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46551BFD-9A86-4543-BA25-6695B2DABDC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見積書  " sheetId="29" r:id="rId1"/>
  </sheets>
  <definedNames>
    <definedName name="_xlnm._FilterDatabase" localSheetId="0" hidden="1">'2026見積書  '!$A$1:$O$189</definedName>
    <definedName name="_xlnm.Print_Area" localSheetId="0">'2026見積書  '!$A$1:$O$200</definedName>
    <definedName name="_xlnm.Print_Titles" localSheetId="0">'2026見積書 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2" i="29" l="1"/>
  <c r="M200" i="29"/>
  <c r="M199" i="29"/>
  <c r="M198" i="29"/>
  <c r="M197" i="29"/>
  <c r="M196" i="29"/>
  <c r="M195" i="29"/>
  <c r="M194" i="29"/>
  <c r="M193" i="29"/>
  <c r="M191" i="29"/>
  <c r="M190" i="29"/>
  <c r="M189" i="29"/>
  <c r="M188" i="29"/>
  <c r="M187" i="29"/>
  <c r="M186" i="29"/>
  <c r="M185" i="29"/>
  <c r="M184" i="29"/>
  <c r="M183" i="29"/>
  <c r="M182" i="29"/>
  <c r="M181" i="29"/>
  <c r="M180" i="29"/>
  <c r="M179" i="29"/>
  <c r="M178" i="29"/>
  <c r="M177" i="29"/>
  <c r="M176" i="29"/>
  <c r="M175" i="29"/>
  <c r="M174" i="29"/>
  <c r="M173" i="29"/>
  <c r="M172" i="29"/>
  <c r="M171" i="29"/>
  <c r="M170" i="29"/>
  <c r="M169" i="29"/>
  <c r="M168" i="29"/>
  <c r="M167" i="29"/>
  <c r="M166" i="29"/>
  <c r="M165" i="29"/>
  <c r="M164" i="29"/>
  <c r="M163" i="29"/>
  <c r="M162" i="29"/>
  <c r="M161" i="29"/>
  <c r="M160" i="29"/>
  <c r="M159" i="29"/>
  <c r="M158" i="29"/>
  <c r="M157" i="29"/>
  <c r="M156" i="29"/>
  <c r="M155" i="29"/>
  <c r="M154" i="29"/>
  <c r="M153" i="29"/>
  <c r="M152" i="29"/>
  <c r="M151" i="29"/>
  <c r="M150" i="29"/>
  <c r="M149" i="29"/>
  <c r="M148" i="29"/>
  <c r="M147" i="29"/>
  <c r="M146" i="29"/>
  <c r="M145" i="29"/>
  <c r="M144" i="29"/>
  <c r="M143" i="29"/>
  <c r="M142" i="29"/>
  <c r="M141" i="29"/>
  <c r="M140" i="29"/>
  <c r="M139" i="29"/>
  <c r="M138" i="29"/>
  <c r="M137" i="29"/>
  <c r="M136" i="29"/>
  <c r="M135" i="29"/>
  <c r="M134" i="29"/>
  <c r="M133" i="29"/>
  <c r="M132" i="29"/>
  <c r="M131" i="29"/>
  <c r="M130" i="29"/>
  <c r="M129" i="29"/>
  <c r="M128" i="29"/>
  <c r="M127" i="29"/>
  <c r="M126" i="29"/>
  <c r="M125" i="29"/>
  <c r="M124" i="29"/>
  <c r="M123" i="29"/>
  <c r="M122" i="29"/>
  <c r="M121" i="29"/>
  <c r="M120" i="29"/>
  <c r="M119" i="29"/>
  <c r="M118" i="29"/>
  <c r="M117" i="29"/>
  <c r="M116" i="29"/>
  <c r="M115" i="29"/>
  <c r="M114" i="29"/>
  <c r="M113" i="29"/>
  <c r="M112" i="29"/>
  <c r="M111" i="29"/>
  <c r="M110" i="29"/>
  <c r="M109" i="29"/>
  <c r="M108" i="29"/>
  <c r="M107" i="29"/>
  <c r="M106" i="29"/>
  <c r="M105" i="29"/>
  <c r="M104" i="29"/>
  <c r="M103" i="29"/>
  <c r="M102" i="29"/>
  <c r="M101" i="29"/>
  <c r="M100" i="29"/>
  <c r="M99" i="29"/>
  <c r="M98" i="29"/>
  <c r="M97" i="29"/>
  <c r="M96" i="29"/>
  <c r="M95" i="29"/>
  <c r="M94" i="29"/>
  <c r="M93" i="29"/>
  <c r="M92" i="29"/>
  <c r="M91" i="29"/>
  <c r="M90" i="29"/>
  <c r="M89" i="29"/>
  <c r="M88" i="29"/>
  <c r="M87" i="29"/>
  <c r="M86" i="29"/>
  <c r="M85" i="29"/>
  <c r="M84" i="29"/>
  <c r="M83" i="29"/>
  <c r="M82" i="29"/>
  <c r="M81" i="29"/>
  <c r="M80" i="29"/>
  <c r="M79" i="29"/>
  <c r="M78" i="29"/>
  <c r="M77" i="29"/>
  <c r="M76" i="29"/>
  <c r="M75" i="29"/>
  <c r="M74" i="29"/>
  <c r="M73" i="29"/>
  <c r="M72" i="29"/>
  <c r="M71" i="29"/>
  <c r="M70" i="29"/>
  <c r="M69" i="29"/>
  <c r="M68" i="29"/>
  <c r="M67" i="29"/>
  <c r="M66" i="29"/>
  <c r="M65" i="29"/>
  <c r="M64" i="29"/>
  <c r="M63" i="29"/>
  <c r="M62" i="29"/>
  <c r="M61" i="29"/>
  <c r="M60" i="29"/>
  <c r="M59" i="29"/>
  <c r="M58" i="29"/>
  <c r="M57" i="29"/>
  <c r="M56" i="29"/>
  <c r="M55" i="29"/>
  <c r="M54" i="29"/>
  <c r="M53" i="29"/>
  <c r="M52" i="29"/>
  <c r="M51" i="29"/>
  <c r="M50" i="29"/>
  <c r="M49" i="29"/>
  <c r="M48" i="29"/>
  <c r="M47" i="29"/>
  <c r="M46" i="29"/>
  <c r="M45" i="29"/>
  <c r="M44" i="29"/>
  <c r="M43" i="29"/>
  <c r="M42" i="29"/>
  <c r="M41" i="29"/>
  <c r="M40" i="29"/>
  <c r="M39" i="29"/>
  <c r="M38" i="29"/>
  <c r="M37" i="29"/>
  <c r="M36" i="29"/>
  <c r="M35" i="29"/>
  <c r="M34" i="29"/>
  <c r="M33" i="29"/>
  <c r="M32" i="29"/>
  <c r="M31" i="29"/>
  <c r="M30" i="29"/>
  <c r="M29" i="29"/>
  <c r="M28" i="29"/>
  <c r="M27" i="29"/>
  <c r="M26" i="29"/>
  <c r="M25" i="29"/>
  <c r="M24" i="29"/>
  <c r="M23" i="29"/>
  <c r="M22" i="29"/>
  <c r="M21" i="29"/>
  <c r="M20" i="29"/>
  <c r="M19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M6" i="29"/>
  <c r="M5" i="29"/>
  <c r="M4" i="29"/>
  <c r="M3" i="29"/>
  <c r="M2" i="29"/>
</calcChain>
</file>

<file path=xl/sharedStrings.xml><?xml version="1.0" encoding="utf-8"?>
<sst xmlns="http://schemas.openxmlformats.org/spreadsheetml/2006/main" count="1281" uniqueCount="520">
  <si>
    <t>No.</t>
  </si>
  <si>
    <t>発注ID</t>
  </si>
  <si>
    <t>0022216X</t>
  </si>
  <si>
    <t>0377919X</t>
  </si>
  <si>
    <t>0094582X</t>
  </si>
  <si>
    <t>1001344X</t>
  </si>
  <si>
    <t>タイトル</t>
    <phoneticPr fontId="13"/>
  </si>
  <si>
    <t>購読形態</t>
    <rPh sb="0" eb="2">
      <t>コウドク</t>
    </rPh>
    <phoneticPr fontId="13"/>
  </si>
  <si>
    <t>発注部数</t>
    <rPh sb="0" eb="2">
      <t>ハッチュウ</t>
    </rPh>
    <rPh sb="2" eb="4">
      <t>ブスウ</t>
    </rPh>
    <phoneticPr fontId="13"/>
  </si>
  <si>
    <t>刊行頻度</t>
    <rPh sb="0" eb="2">
      <t>カンコウ</t>
    </rPh>
    <rPh sb="2" eb="4">
      <t>ヒンド</t>
    </rPh>
    <phoneticPr fontId="13"/>
  </si>
  <si>
    <t>週刊</t>
  </si>
  <si>
    <t>日刊</t>
  </si>
  <si>
    <t>注記</t>
    <rPh sb="0" eb="2">
      <t>チュウキ</t>
    </rPh>
    <phoneticPr fontId="13"/>
  </si>
  <si>
    <t>巻号</t>
    <rPh sb="0" eb="2">
      <t>カンゴウ</t>
    </rPh>
    <phoneticPr fontId="13"/>
  </si>
  <si>
    <t>備考</t>
    <rPh sb="0" eb="2">
      <t>ビコウ</t>
    </rPh>
    <phoneticPr fontId="13"/>
  </si>
  <si>
    <t>1867383X</t>
  </si>
  <si>
    <t>1368423X</t>
  </si>
  <si>
    <t>1467937X</t>
  </si>
  <si>
    <t>1564698X</t>
  </si>
  <si>
    <t>0868359X</t>
  </si>
  <si>
    <t>種別</t>
    <rPh sb="0" eb="2">
      <t>シュベツ</t>
    </rPh>
    <phoneticPr fontId="13"/>
  </si>
  <si>
    <t>African development review</t>
  </si>
  <si>
    <t>瞭望</t>
  </si>
  <si>
    <t>ISSN
または
刊行地</t>
    <rPh sb="9" eb="11">
      <t>カンコウ</t>
    </rPh>
    <rPh sb="11" eb="12">
      <t>チ</t>
    </rPh>
    <phoneticPr fontId="13"/>
  </si>
  <si>
    <t>①課税分
本体価格
（送料含）</t>
    <rPh sb="1" eb="3">
      <t>カゼイ</t>
    </rPh>
    <rPh sb="3" eb="4">
      <t>ブン</t>
    </rPh>
    <rPh sb="5" eb="7">
      <t>ホンタイ</t>
    </rPh>
    <rPh sb="7" eb="9">
      <t>カカク</t>
    </rPh>
    <rPh sb="11" eb="13">
      <t>ソウリョウ</t>
    </rPh>
    <rPh sb="13" eb="14">
      <t>フク</t>
    </rPh>
    <phoneticPr fontId="13"/>
  </si>
  <si>
    <t>African and Asian studies</t>
  </si>
  <si>
    <t>Agricultural economics : the journal of the International Association of Agricultural Economists</t>
  </si>
  <si>
    <t>American journal of agricultural economics</t>
  </si>
  <si>
    <t>Applied economic perspectives and policy</t>
  </si>
  <si>
    <t>Asian economic journal</t>
  </si>
  <si>
    <t>Asian ethnicity</t>
  </si>
  <si>
    <t>British journal of industrial relations</t>
  </si>
  <si>
    <t>Comparative political studies</t>
  </si>
  <si>
    <t>Comparative sociology</t>
  </si>
  <si>
    <t>Critical Asian studies</t>
  </si>
  <si>
    <t>Development in practice</t>
  </si>
  <si>
    <t>Economic systems research</t>
  </si>
  <si>
    <t>Economica</t>
  </si>
  <si>
    <t>Environmental economics and policy studies</t>
  </si>
  <si>
    <t>Gender and development</t>
  </si>
  <si>
    <t>Immigrants &amp; minorities</t>
  </si>
  <si>
    <t>International economic review</t>
  </si>
  <si>
    <t>International political science review = Revue internationale de science politique</t>
  </si>
  <si>
    <t>Islamic law and society</t>
  </si>
  <si>
    <t>Japanese economic review</t>
  </si>
  <si>
    <t>Journal of Muslim minority affairs</t>
  </si>
  <si>
    <t>Journal of contemporary Asia</t>
  </si>
  <si>
    <t>Journal of democracy</t>
  </si>
  <si>
    <t>Journal of international development</t>
  </si>
  <si>
    <t>Journal of refugee studies</t>
  </si>
  <si>
    <t>Journal of the Asia Pacific economy</t>
  </si>
  <si>
    <t>Oxford bulletin of economics and statistics</t>
  </si>
  <si>
    <t>Oxford development studies</t>
  </si>
  <si>
    <t>Oxford economic papers</t>
  </si>
  <si>
    <t>Perspectives on politics</t>
  </si>
  <si>
    <t>Review of development economics</t>
  </si>
  <si>
    <t>Review of international political economy</t>
  </si>
  <si>
    <t>The Journal of finance</t>
  </si>
  <si>
    <t>The Journal of peasant studies</t>
  </si>
  <si>
    <t>The Pacific review</t>
  </si>
  <si>
    <t>The Review of economic studies</t>
  </si>
  <si>
    <t>The Review of income and wealth</t>
  </si>
  <si>
    <t>The World Bank economic review</t>
  </si>
  <si>
    <t>The World Bank research observer</t>
  </si>
  <si>
    <t>The World economy</t>
  </si>
  <si>
    <t>The geographical journal</t>
  </si>
  <si>
    <t>The international migration review</t>
  </si>
  <si>
    <t>The journal of development studies</t>
  </si>
  <si>
    <t>The journal of economic inequality</t>
  </si>
  <si>
    <t>The quarterly journal of economics</t>
  </si>
  <si>
    <t>Third world quarterly</t>
  </si>
  <si>
    <t>World affairs : a quarterly review of international problems</t>
  </si>
  <si>
    <t>World politics</t>
  </si>
  <si>
    <t>Central Asian survey</t>
  </si>
  <si>
    <t>Europe-Asia studies</t>
  </si>
  <si>
    <t>Arab studies journal</t>
  </si>
  <si>
    <t>Hawwa : journal of women of the Middle East and the Islamic world</t>
  </si>
  <si>
    <t>International journal of Middle East studies</t>
  </si>
  <si>
    <t>Israel affairs</t>
  </si>
  <si>
    <t>Journal of Palestine studies : a quarterly on Palestinian affairs and the Arab-Israeli conflict</t>
  </si>
  <si>
    <t>Middle East development journal : a publication of the Economic Research Forum</t>
  </si>
  <si>
    <t>Middle East law and governance : an interdisciplinary journal</t>
  </si>
  <si>
    <t>Middle East policy</t>
  </si>
  <si>
    <t>Middle Eastern studies</t>
  </si>
  <si>
    <t>The journal of North African studies</t>
  </si>
  <si>
    <t>The journal of the Middle East and Africa</t>
  </si>
  <si>
    <t>Turkish studies</t>
  </si>
  <si>
    <t>Africa research bulletin. Economic, financial and technical series</t>
  </si>
  <si>
    <t>Africa research bulletin. Political, social and cultural series</t>
  </si>
  <si>
    <t>Africa: the journal of the international African institute</t>
  </si>
  <si>
    <t>African affairs</t>
  </si>
  <si>
    <t>African studies review</t>
  </si>
  <si>
    <t>African studies</t>
  </si>
  <si>
    <t>Canadian journal of African studies = Journal canadien des études africaines</t>
  </si>
  <si>
    <t>Jeune Afrique</t>
  </si>
  <si>
    <t>Journal of contemporary African studies</t>
  </si>
  <si>
    <t>Journal of southern African studies</t>
  </si>
  <si>
    <t>Politikon : South African journal of political studies</t>
  </si>
  <si>
    <t>The South African journal of economics = Suid-afrikaanse tydskrif vir ekonomie</t>
  </si>
  <si>
    <t>The journal of modern African studies : a quarterly survey of politics, economics &amp; related topics in contemporary Africa</t>
  </si>
  <si>
    <t>Asian-Pacific economic literature</t>
  </si>
  <si>
    <t>Australian journal of international affairs</t>
  </si>
  <si>
    <t>Bulletin of Latin American research</t>
  </si>
  <si>
    <t>Caretas : ilustración peruana</t>
  </si>
  <si>
    <t>Exame</t>
  </si>
  <si>
    <t>Expansión</t>
  </si>
  <si>
    <t>Journal of Latin American studies</t>
  </si>
  <si>
    <t>Latin American perspectives</t>
  </si>
  <si>
    <t>Latin American politics and society</t>
  </si>
  <si>
    <t>Latin American regional report. Brazil &amp; Southern cone</t>
  </si>
  <si>
    <t>Latin American regional reports. Andean group report</t>
  </si>
  <si>
    <t>Latin American regional reports. Caribbean &amp; Central America report</t>
  </si>
  <si>
    <t>Latin American weekly report</t>
  </si>
  <si>
    <t>Proceso : semanario de informacion y analisis</t>
  </si>
  <si>
    <t>Journal of contemporary China = Dang dai Zhongguo</t>
  </si>
  <si>
    <t>信報財經月刊 = Hong Kong economic journal monthly</t>
  </si>
  <si>
    <t>經濟研究</t>
  </si>
  <si>
    <t>求是</t>
  </si>
  <si>
    <t>亞州週刊 = The international Chinese newsweekly</t>
  </si>
  <si>
    <t>社会学研究</t>
  </si>
  <si>
    <t>管理世界 = Administrative world</t>
  </si>
  <si>
    <t>明報月刊</t>
  </si>
  <si>
    <t>財訊</t>
  </si>
  <si>
    <t>Asian and Pacific migration journal : APMJ</t>
  </si>
  <si>
    <t>Bulletin of Indonesian economic studies</t>
  </si>
  <si>
    <t>Indonesia</t>
  </si>
  <si>
    <t>Journal of Vietnamese studies : JVS</t>
  </si>
  <si>
    <t>Sojourn : social issues in Southeast Asia</t>
  </si>
  <si>
    <t>Tempo</t>
  </si>
  <si>
    <t>The journal of Burma studies</t>
  </si>
  <si>
    <t>Nhân dân</t>
  </si>
  <si>
    <t>Philippine daily inquirer</t>
  </si>
  <si>
    <t>Contemporary South Asia</t>
  </si>
  <si>
    <t>Indian journal of gender studies</t>
  </si>
  <si>
    <t>South Asia. New series : journal of South Asian studies</t>
  </si>
  <si>
    <t>Studies in Indian politics</t>
  </si>
  <si>
    <t>The All-Pakistan legal decisions</t>
  </si>
  <si>
    <t xml:space="preserve">Online Only </t>
  </si>
  <si>
    <t xml:space="preserve">Print </t>
  </si>
  <si>
    <t xml:space="preserve">Print + Free Online </t>
  </si>
  <si>
    <t xml:space="preserve">Print + Online </t>
  </si>
  <si>
    <t>Sài gòn giải phóng</t>
  </si>
  <si>
    <t>Social dynamics : a journal of the Social Sciences, University of Cape Town</t>
  </si>
  <si>
    <t>South Asian survey : a journal of the Indian Council for South Asian Cooperation</t>
  </si>
  <si>
    <t xml:space="preserve">Online Only (ALL Online Content) </t>
  </si>
  <si>
    <t>The daily star</t>
  </si>
  <si>
    <t>天下雑誌 = Commonwealth : a business monthly</t>
  </si>
  <si>
    <t>北韓</t>
  </si>
  <si>
    <t>Đại đoān kết</t>
  </si>
  <si>
    <t>ベトナム</t>
  </si>
  <si>
    <t>Daily news (Sri Lanka)</t>
  </si>
  <si>
    <t>スリランカ</t>
  </si>
  <si>
    <t>週6回刊</t>
    <rPh sb="0" eb="1">
      <t>シュウ</t>
    </rPh>
    <rPh sb="2" eb="3">
      <t>カイ</t>
    </rPh>
    <rPh sb="3" eb="4">
      <t>カン</t>
    </rPh>
    <phoneticPr fontId="1"/>
  </si>
  <si>
    <t>フィリピン</t>
  </si>
  <si>
    <t>バングラデシュ</t>
  </si>
  <si>
    <t>解放軍報</t>
  </si>
  <si>
    <t>中華人民共和国</t>
  </si>
  <si>
    <t>金融時報</t>
  </si>
  <si>
    <t>経済日報 (中華人民共和国)</t>
  </si>
  <si>
    <t>人民日報 [北京版]</t>
  </si>
  <si>
    <t>-</t>
  </si>
  <si>
    <t>月刊</t>
  </si>
  <si>
    <t>季刊</t>
  </si>
  <si>
    <t xml:space="preserve">Analisis CSIS </t>
  </si>
  <si>
    <t xml:space="preserve">Annals of the American Academy of Political and Social Science </t>
  </si>
  <si>
    <t>隔月刊</t>
  </si>
  <si>
    <t xml:space="preserve">Asian survey </t>
  </si>
  <si>
    <t>British journal of Middle Eastern studies</t>
  </si>
  <si>
    <t xml:space="preserve">Comparative politics </t>
  </si>
  <si>
    <t>隔週刊</t>
  </si>
  <si>
    <t>月2回刊</t>
  </si>
  <si>
    <t>Indian economic and social history review</t>
  </si>
  <si>
    <t>Journal of contemporary Iraq &amp; the Arab world</t>
  </si>
  <si>
    <t xml:space="preserve">The econometrics journal </t>
  </si>
  <si>
    <t xml:space="preserve">The economic journal </t>
  </si>
  <si>
    <t>The Indian journal of social work</t>
  </si>
  <si>
    <t>The Journal of Asian studies</t>
  </si>
  <si>
    <t>The Singapore economic review</t>
  </si>
  <si>
    <t>Vietnam's socio-economic development : a social science review</t>
  </si>
  <si>
    <t>アジア・アフリカ研究</t>
  </si>
  <si>
    <t>人口研究 = Renkou yanjiu</t>
  </si>
  <si>
    <t>中共研究</t>
  </si>
  <si>
    <t>中国経営報</t>
  </si>
  <si>
    <t>中國改革</t>
  </si>
  <si>
    <t>朝鮮学報</t>
  </si>
  <si>
    <t>南方周末</t>
  </si>
  <si>
    <t>經濟導報 : 週刋 = Economic bulletin</t>
  </si>
  <si>
    <t>新聞</t>
    <rPh sb="0" eb="2">
      <t>シンブン</t>
    </rPh>
    <phoneticPr fontId="1"/>
  </si>
  <si>
    <t>雑誌</t>
    <rPh sb="0" eb="2">
      <t>ザッシ</t>
    </rPh>
    <phoneticPr fontId="1"/>
  </si>
  <si>
    <t>週5回刊</t>
    <rPh sb="0" eb="1">
      <t>シュウ</t>
    </rPh>
    <rPh sb="2" eb="3">
      <t>カイ</t>
    </rPh>
    <rPh sb="3" eb="4">
      <t>カン</t>
    </rPh>
    <phoneticPr fontId="1"/>
  </si>
  <si>
    <t>Africa confidential</t>
  </si>
  <si>
    <t xml:space="preserve">Asia pacific viewpoint </t>
  </si>
  <si>
    <t>Development southern Africa</t>
  </si>
  <si>
    <t xml:space="preserve">Econometrica : journal of the Econometric Society </t>
  </si>
  <si>
    <t xml:space="preserve">Iranian studies : bulletin of the Society for Iranian Cultural and Social Studies </t>
  </si>
  <si>
    <t>Journal of African economies</t>
  </si>
  <si>
    <t>Journal of Southeast Asian studies</t>
  </si>
  <si>
    <t>Review of Middle East studies</t>
  </si>
  <si>
    <t>Revue canadienne d'études du développement = Canadian journal of development studies</t>
  </si>
  <si>
    <t>Economics of transition and institutional change</t>
  </si>
  <si>
    <t>年7回刊</t>
  </si>
  <si>
    <t>Online Only</t>
  </si>
  <si>
    <t>14682508</t>
  </si>
  <si>
    <t>管理番号</t>
    <rPh sb="0" eb="4">
      <t>カンリバンゴウ</t>
    </rPh>
    <phoneticPr fontId="13"/>
  </si>
  <si>
    <t>LatinNews Daily</t>
  </si>
  <si>
    <t>1467825X</t>
  </si>
  <si>
    <t>年3回刊</t>
  </si>
  <si>
    <t>年2回刊</t>
  </si>
  <si>
    <t>1533838X</t>
  </si>
  <si>
    <t>1465332X</t>
  </si>
  <si>
    <t>Caribbean quarterly</t>
  </si>
  <si>
    <t>Central Asian Affairs</t>
  </si>
  <si>
    <t>Democratization</t>
  </si>
  <si>
    <t>1743890X</t>
  </si>
  <si>
    <t>International Organization</t>
  </si>
  <si>
    <t>International social science journal : social sciences of education = Revue internationale des sciences sociales</t>
  </si>
  <si>
    <t>年6回刊</t>
  </si>
  <si>
    <t>Journal of Arabian Studies</t>
  </si>
  <si>
    <t>21534780</t>
  </si>
  <si>
    <t>1537534X</t>
  </si>
  <si>
    <t>Journal of Politics</t>
  </si>
  <si>
    <t>Latin American Special Reports</t>
  </si>
  <si>
    <t>18739865</t>
  </si>
  <si>
    <t>NACLA Report on the Americas</t>
  </si>
  <si>
    <t>Sociology of Islam</t>
  </si>
  <si>
    <t>年5回刊</t>
    <rPh sb="0" eb="1">
      <t>ネン</t>
    </rPh>
    <rPh sb="2" eb="3">
      <t>カイ</t>
    </rPh>
    <rPh sb="3" eb="4">
      <t>カン</t>
    </rPh>
    <phoneticPr fontId="1"/>
  </si>
  <si>
    <t>季刊</t>
    <rPh sb="0" eb="2">
      <t>キカン</t>
    </rPh>
    <phoneticPr fontId="1"/>
  </si>
  <si>
    <t>年6回刊</t>
    <rPh sb="0" eb="1">
      <t>ネン</t>
    </rPh>
    <rPh sb="2" eb="3">
      <t>カイ</t>
    </rPh>
    <rPh sb="3" eb="4">
      <t>カン</t>
    </rPh>
    <phoneticPr fontId="1"/>
  </si>
  <si>
    <t>月刊</t>
    <rPh sb="0" eb="2">
      <t>ゲッカン</t>
    </rPh>
    <phoneticPr fontId="1"/>
  </si>
  <si>
    <t>年2回刊</t>
    <rPh sb="0" eb="1">
      <t>ネン</t>
    </rPh>
    <phoneticPr fontId="1"/>
  </si>
  <si>
    <t>②特定課税
対象分</t>
    <rPh sb="1" eb="3">
      <t>トクテイ</t>
    </rPh>
    <rPh sb="3" eb="5">
      <t>カゼイ</t>
    </rPh>
    <rPh sb="6" eb="8">
      <t>タイショウ</t>
    </rPh>
    <rPh sb="8" eb="9">
      <t>ブン</t>
    </rPh>
    <phoneticPr fontId="13"/>
  </si>
  <si>
    <t>総額
（税抜）
①+②</t>
    <rPh sb="0" eb="1">
      <t>ソウ</t>
    </rPh>
    <rPh sb="4" eb="6">
      <t>ゼイヌキ</t>
    </rPh>
    <phoneticPr fontId="13"/>
  </si>
  <si>
    <t>航空便</t>
  </si>
  <si>
    <t>船便</t>
  </si>
  <si>
    <t>(国内刊行)</t>
  </si>
  <si>
    <t>イギリス</t>
  </si>
  <si>
    <t>Canadian journal of Latin American and Caribbean studies</t>
  </si>
  <si>
    <t>年8回刊</t>
    <rPh sb="0" eb="1">
      <t>ネン</t>
    </rPh>
    <rPh sb="2" eb="3">
      <t>カイ</t>
    </rPh>
    <rPh sb="3" eb="4">
      <t>カン</t>
    </rPh>
    <phoneticPr fontId="1"/>
  </si>
  <si>
    <t>年10回刊</t>
    <rPh sb="0" eb="1">
      <t>ネン</t>
    </rPh>
    <rPh sb="3" eb="4">
      <t>カイ</t>
    </rPh>
    <rPh sb="4" eb="5">
      <t>カン</t>
    </rPh>
    <phoneticPr fontId="1"/>
  </si>
  <si>
    <t>Indian economic journal</t>
  </si>
  <si>
    <t>00194662</t>
  </si>
  <si>
    <t>Print + Free Online</t>
  </si>
  <si>
    <t>Indian journal of labour economics</t>
  </si>
  <si>
    <t>09717927</t>
  </si>
  <si>
    <t>年4回刊</t>
  </si>
  <si>
    <t>年5回刊</t>
    <rPh sb="0" eb="1">
      <t>ネン</t>
    </rPh>
    <phoneticPr fontId="1"/>
  </si>
  <si>
    <t>Journal of Political Economy</t>
  </si>
  <si>
    <t>Latin American regional reports. Mexico  report</t>
  </si>
  <si>
    <t>Middle East economic survey (mees)</t>
  </si>
  <si>
    <t>Middle East Journal of Culture and Communication</t>
  </si>
  <si>
    <t>Modern China : An International Journal of History and Social Science</t>
  </si>
  <si>
    <t>年5回刊</t>
  </si>
  <si>
    <t>新聞※</t>
    <rPh sb="0" eb="2">
      <t>シンブン</t>
    </rPh>
    <phoneticPr fontId="1"/>
  </si>
  <si>
    <t>雑誌</t>
    <rPh sb="0" eb="2">
      <t>ザッシ</t>
    </rPh>
    <phoneticPr fontId="5"/>
  </si>
  <si>
    <t>雑誌</t>
    <rPh sb="0" eb="2">
      <t>ザッシ</t>
    </rPh>
    <phoneticPr fontId="15"/>
  </si>
  <si>
    <t>Philippine Political Science Journal</t>
  </si>
  <si>
    <t>Print+Online</t>
  </si>
  <si>
    <t>00195634</t>
  </si>
  <si>
    <t>1094799X</t>
  </si>
  <si>
    <t>Transformation : critical perspectives on Southern Africa</t>
  </si>
  <si>
    <t>OR00009458</t>
  </si>
  <si>
    <t>2026.1-12</t>
  </si>
  <si>
    <t>OR00009339</t>
  </si>
  <si>
    <t>OR00009420</t>
  </si>
  <si>
    <t>OR00009427</t>
  </si>
  <si>
    <t>OR00009446</t>
  </si>
  <si>
    <t>OR00009340</t>
  </si>
  <si>
    <t>OR00009461</t>
  </si>
  <si>
    <t>OR00009464</t>
  </si>
  <si>
    <t>OR00009467</t>
  </si>
  <si>
    <t>OR00009474</t>
  </si>
  <si>
    <t>OR00009485</t>
  </si>
  <si>
    <t>北朝鮮</t>
    <rPh sb="0" eb="2">
      <t>キタチョウセン</t>
    </rPh>
    <phoneticPr fontId="12"/>
  </si>
  <si>
    <t>日刊</t>
    <rPh sb="0" eb="2">
      <t>ニッカン</t>
    </rPh>
    <phoneticPr fontId="12"/>
  </si>
  <si>
    <t>OR00009486</t>
  </si>
  <si>
    <t>週6回刊</t>
  </si>
  <si>
    <t>OR00009411</t>
  </si>
  <si>
    <t>OR00009301</t>
  </si>
  <si>
    <t>OR00009302</t>
  </si>
  <si>
    <t>OR00009303</t>
  </si>
  <si>
    <t>OR00009304</t>
  </si>
  <si>
    <t>年5回刊</t>
    <rPh sb="0" eb="1">
      <t>ネン</t>
    </rPh>
    <rPh sb="2" eb="3">
      <t>カイ</t>
    </rPh>
    <rPh sb="3" eb="4">
      <t>カン</t>
    </rPh>
    <phoneticPr fontId="12"/>
  </si>
  <si>
    <t>OR00009305</t>
  </si>
  <si>
    <t>OR00009306</t>
  </si>
  <si>
    <t>OR00009307</t>
  </si>
  <si>
    <t>OR00009308</t>
  </si>
  <si>
    <t>OR00009309</t>
  </si>
  <si>
    <t>季刊</t>
    <rPh sb="0" eb="2">
      <t>キカン</t>
    </rPh>
    <phoneticPr fontId="20"/>
  </si>
  <si>
    <t>OR00009310</t>
  </si>
  <si>
    <t>OR00009312</t>
  </si>
  <si>
    <t>OR00009313</t>
  </si>
  <si>
    <t>2026(vol 55)</t>
  </si>
  <si>
    <t>年3回刊</t>
    <rPh sb="0" eb="1">
      <t>ネン</t>
    </rPh>
    <rPh sb="2" eb="3">
      <t>カイ</t>
    </rPh>
    <rPh sb="3" eb="4">
      <t>カン</t>
    </rPh>
    <phoneticPr fontId="12"/>
  </si>
  <si>
    <t>OR00009314</t>
  </si>
  <si>
    <t>OR00009315</t>
  </si>
  <si>
    <t>OR00009316</t>
  </si>
  <si>
    <t>2026(Vol 34)</t>
  </si>
  <si>
    <t>OR00009317</t>
  </si>
  <si>
    <t>OR00009318</t>
  </si>
  <si>
    <t>vol.35 no.1-4 (2026)</t>
  </si>
  <si>
    <t>OR00009319</t>
  </si>
  <si>
    <t>OR00009320</t>
  </si>
  <si>
    <t>2026(vol 27)</t>
  </si>
  <si>
    <t>OR00009322</t>
  </si>
  <si>
    <t>OR00009321</t>
  </si>
  <si>
    <t>OR00009323</t>
  </si>
  <si>
    <t>OR00009324</t>
  </si>
  <si>
    <t>OR00009325</t>
  </si>
  <si>
    <t>OR00009326</t>
  </si>
  <si>
    <t>OR00009327</t>
  </si>
  <si>
    <t>年5回刊</t>
    <rPh sb="0" eb="1">
      <t>ネン</t>
    </rPh>
    <rPh sb="2" eb="4">
      <t>カイカン</t>
    </rPh>
    <phoneticPr fontId="12"/>
  </si>
  <si>
    <t>OR00009328</t>
  </si>
  <si>
    <t>OR00009329</t>
  </si>
  <si>
    <t>OR00009330</t>
  </si>
  <si>
    <t>隔週刊</t>
    <rPh sb="0" eb="2">
      <t>カクシュウ</t>
    </rPh>
    <phoneticPr fontId="12"/>
  </si>
  <si>
    <t>OR00009331</t>
  </si>
  <si>
    <t>OR00009332</t>
  </si>
  <si>
    <t>OR00009333</t>
  </si>
  <si>
    <t>OR00009334</t>
  </si>
  <si>
    <t>年14回刊</t>
    <rPh sb="0" eb="1">
      <t>ネン</t>
    </rPh>
    <rPh sb="3" eb="4">
      <t>カイ</t>
    </rPh>
    <rPh sb="4" eb="5">
      <t>カン</t>
    </rPh>
    <phoneticPr fontId="20"/>
  </si>
  <si>
    <t>OR00009335</t>
  </si>
  <si>
    <t>OR00009336</t>
  </si>
  <si>
    <t>年6回刊</t>
    <rPh sb="0" eb="1">
      <t>ネン</t>
    </rPh>
    <rPh sb="2" eb="4">
      <t>カイカン</t>
    </rPh>
    <phoneticPr fontId="12"/>
  </si>
  <si>
    <t>OR00009337</t>
  </si>
  <si>
    <t>2026(vol 34)</t>
  </si>
  <si>
    <t>OR00009338</t>
  </si>
  <si>
    <t>OR00009342</t>
  </si>
  <si>
    <t>OR00009343</t>
  </si>
  <si>
    <t>OR00009344</t>
  </si>
  <si>
    <t>OR00009348</t>
  </si>
  <si>
    <t>OR00009349</t>
  </si>
  <si>
    <t>OR00009350</t>
  </si>
  <si>
    <t>OR00009351</t>
  </si>
  <si>
    <t>OR00009352</t>
  </si>
  <si>
    <t>OR00009353</t>
  </si>
  <si>
    <t>2026(vol 60)</t>
  </si>
  <si>
    <t>OR00009354</t>
  </si>
  <si>
    <t>OR00009355</t>
  </si>
  <si>
    <t>OR00009357</t>
  </si>
  <si>
    <t>季刊</t>
    <rPh sb="0" eb="2">
      <t>キカン</t>
    </rPh>
    <phoneticPr fontId="12"/>
  </si>
  <si>
    <t>OR00009358</t>
  </si>
  <si>
    <t>OR00009359</t>
  </si>
  <si>
    <t>2026(vol 63)</t>
  </si>
  <si>
    <t>OR00009360</t>
  </si>
  <si>
    <t>2026(vol 74)</t>
  </si>
  <si>
    <t>OR00009361</t>
  </si>
  <si>
    <t>2026(vol 33)</t>
  </si>
  <si>
    <t>OR00009362</t>
  </si>
  <si>
    <t>2026(vol 69)</t>
  </si>
  <si>
    <t>OR00009364</t>
  </si>
  <si>
    <t>2026(121-122)</t>
  </si>
  <si>
    <t>OR00009365</t>
  </si>
  <si>
    <t>OR00009366</t>
  </si>
  <si>
    <t>OR00009368</t>
  </si>
  <si>
    <t>OR00009369</t>
  </si>
  <si>
    <t>2026(vol 47)</t>
  </si>
  <si>
    <t>OR00009370</t>
  </si>
  <si>
    <t>OR00009371</t>
  </si>
  <si>
    <t>OR00009372</t>
  </si>
  <si>
    <t>OR00009373</t>
  </si>
  <si>
    <t>OR00009374</t>
  </si>
  <si>
    <t>OR00009375</t>
  </si>
  <si>
    <t>OR00009376</t>
  </si>
  <si>
    <t>OR00009377</t>
  </si>
  <si>
    <t>OR00009278</t>
  </si>
  <si>
    <t>Journal of Conflict Resolution</t>
  </si>
  <si>
    <t>OR00009380</t>
  </si>
  <si>
    <t>OR00009381</t>
  </si>
  <si>
    <t>OR00009382</t>
  </si>
  <si>
    <t>OR00009383</t>
  </si>
  <si>
    <t>OR00009384</t>
  </si>
  <si>
    <t>OR00009388</t>
  </si>
  <si>
    <t>OR00009389</t>
  </si>
  <si>
    <t>2026(vol. 58)</t>
  </si>
  <si>
    <t>OR00009391</t>
  </si>
  <si>
    <t>OR00009393</t>
  </si>
  <si>
    <t>2026(vol. 55)</t>
  </si>
  <si>
    <t>OR00009395</t>
  </si>
  <si>
    <t>OR00009396</t>
  </si>
  <si>
    <t>OR00009397</t>
  </si>
  <si>
    <t>OR00009398</t>
  </si>
  <si>
    <t>2026(vol. 57)</t>
  </si>
  <si>
    <t>OR00009399</t>
  </si>
  <si>
    <t>OR00009400</t>
  </si>
  <si>
    <t>OR00009402</t>
  </si>
  <si>
    <t>OR00009403</t>
  </si>
  <si>
    <t>OR00009404</t>
  </si>
  <si>
    <t>OR00009405</t>
  </si>
  <si>
    <t>OR00009406</t>
  </si>
  <si>
    <t>OR00009407</t>
  </si>
  <si>
    <t>OR00009408</t>
  </si>
  <si>
    <t>OR00009409</t>
  </si>
  <si>
    <t>OR00009410</t>
  </si>
  <si>
    <t>OR00009412</t>
  </si>
  <si>
    <t>OR00009413</t>
  </si>
  <si>
    <t>OR00009414</t>
  </si>
  <si>
    <t>OR00009415</t>
  </si>
  <si>
    <t>OR00009416</t>
  </si>
  <si>
    <t>OR00009417</t>
  </si>
  <si>
    <t>OR00009418</t>
  </si>
  <si>
    <t>OR00009419</t>
  </si>
  <si>
    <t>OR00009422</t>
  </si>
  <si>
    <t>OR00009423</t>
  </si>
  <si>
    <t>OR00009424</t>
  </si>
  <si>
    <t>OR00009426</t>
  </si>
  <si>
    <t>OR00009428</t>
  </si>
  <si>
    <t>01154451</t>
  </si>
  <si>
    <t>OR00009429</t>
  </si>
  <si>
    <t>OR00009430</t>
  </si>
  <si>
    <t>月刊</t>
    <rPh sb="0" eb="2">
      <t>ゲッカン</t>
    </rPh>
    <phoneticPr fontId="12"/>
  </si>
  <si>
    <t>OR00009432</t>
  </si>
  <si>
    <t>OR00009435</t>
  </si>
  <si>
    <t>OR00009436</t>
  </si>
  <si>
    <t>OR00009437</t>
  </si>
  <si>
    <t>OR00009439</t>
  </si>
  <si>
    <t>OR00009440</t>
  </si>
  <si>
    <t>OR00009441</t>
  </si>
  <si>
    <t>OR00009443</t>
  </si>
  <si>
    <t>2026(vol 49)</t>
  </si>
  <si>
    <t>OR00009444</t>
  </si>
  <si>
    <t>OR00009280</t>
  </si>
  <si>
    <t>South East Asia Research</t>
  </si>
  <si>
    <t>OR00009445</t>
  </si>
  <si>
    <t>OR00009447</t>
  </si>
  <si>
    <t>OR00009311</t>
  </si>
  <si>
    <t>2026(vol 78)</t>
  </si>
  <si>
    <t>OR00009345</t>
  </si>
  <si>
    <t>OR00009347</t>
  </si>
  <si>
    <t>OR00009356</t>
  </si>
  <si>
    <t>OR00009363</t>
  </si>
  <si>
    <t>2026(vol 87)</t>
  </si>
  <si>
    <t>OR00009367</t>
  </si>
  <si>
    <t>OR00009378</t>
  </si>
  <si>
    <t>OR00009379</t>
  </si>
  <si>
    <t>2026(vol 30)</t>
  </si>
  <si>
    <t>OR00009385</t>
  </si>
  <si>
    <t>OR00009386</t>
  </si>
  <si>
    <t>OR00009387</t>
  </si>
  <si>
    <t>OR00009390</t>
  </si>
  <si>
    <t>OR00009392</t>
  </si>
  <si>
    <t>OR00009394</t>
  </si>
  <si>
    <t>OR00009401</t>
  </si>
  <si>
    <t>OR00009425</t>
  </si>
  <si>
    <t>OR00009431</t>
  </si>
  <si>
    <t>OR00009433</t>
  </si>
  <si>
    <t>OR00009434</t>
  </si>
  <si>
    <t>OR00009438</t>
  </si>
  <si>
    <t>年8回刊</t>
  </si>
  <si>
    <t>OR00009442</t>
  </si>
  <si>
    <t>OR00009454</t>
  </si>
  <si>
    <t>OR00009455</t>
  </si>
  <si>
    <t>OR00009456</t>
  </si>
  <si>
    <t>OR00009448</t>
  </si>
  <si>
    <t>OR00009450</t>
  </si>
  <si>
    <t>OR00009451</t>
  </si>
  <si>
    <t>OR00009452</t>
  </si>
  <si>
    <t>OR00009453</t>
  </si>
  <si>
    <t>OR00009457</t>
  </si>
  <si>
    <t>OR00009459</t>
  </si>
  <si>
    <t>2026(vol 66)</t>
  </si>
  <si>
    <t>OR00009281</t>
  </si>
  <si>
    <t>年6回刊</t>
    <rPh sb="0" eb="1">
      <t>ネン</t>
    </rPh>
    <rPh sb="2" eb="3">
      <t>カイ</t>
    </rPh>
    <rPh sb="3" eb="4">
      <t>カン</t>
    </rPh>
    <phoneticPr fontId="12"/>
  </si>
  <si>
    <t>OR00009462</t>
  </si>
  <si>
    <t>OR00009463</t>
  </si>
  <si>
    <t>OR00009282</t>
  </si>
  <si>
    <t>OR00009469</t>
  </si>
  <si>
    <t>OR00009471</t>
  </si>
  <si>
    <t>OR00009473</t>
  </si>
  <si>
    <t>OR00009472</t>
  </si>
  <si>
    <t>OR00009475</t>
  </si>
  <si>
    <t>OR00009477</t>
  </si>
  <si>
    <t>OR00009476</t>
  </si>
  <si>
    <t>OR00009478</t>
  </si>
  <si>
    <t>OR00009283</t>
  </si>
  <si>
    <t>OR00009489</t>
  </si>
  <si>
    <t>OR00009479</t>
  </si>
  <si>
    <t>OR00009480</t>
  </si>
  <si>
    <t>OR00009487</t>
  </si>
  <si>
    <t>OR00009483</t>
  </si>
  <si>
    <t>OR00009484</t>
  </si>
  <si>
    <t>OR00009460</t>
  </si>
  <si>
    <t>OR00009465</t>
  </si>
  <si>
    <t>OR00009466</t>
  </si>
  <si>
    <t>OR00009481</t>
  </si>
  <si>
    <t>OR00009482</t>
  </si>
  <si>
    <t>OR00009470</t>
  </si>
  <si>
    <t>OR00009546</t>
  </si>
  <si>
    <t>African security</t>
  </si>
  <si>
    <t>OR00009547</t>
  </si>
  <si>
    <t>American journal of political science</t>
  </si>
  <si>
    <t>OR00009549</t>
  </si>
  <si>
    <t>年8回刊</t>
    <rPh sb="0" eb="1">
      <t>ネン</t>
    </rPh>
    <rPh sb="2" eb="3">
      <t>カイ</t>
    </rPh>
    <rPh sb="3" eb="4">
      <t>カン</t>
    </rPh>
    <phoneticPr fontId="12"/>
  </si>
  <si>
    <t>OR00009550</t>
  </si>
  <si>
    <t>Global governance : a review of multilateralism and international organizations</t>
  </si>
  <si>
    <t>OR00009552</t>
  </si>
  <si>
    <t>International peacekeeping</t>
  </si>
  <si>
    <t>1743906X</t>
  </si>
  <si>
    <t>OR00009553</t>
  </si>
  <si>
    <t>Journal of Eastern African studies : journal of the British Institute in Eastern Africa</t>
  </si>
  <si>
    <t>OR00009554</t>
  </si>
  <si>
    <t>Journal of Human Capital</t>
  </si>
  <si>
    <t>OR00009555</t>
  </si>
  <si>
    <t>Journal of intervention and statebuilding</t>
  </si>
  <si>
    <t>OR00009556</t>
  </si>
  <si>
    <t>Journal of labor economics</t>
  </si>
  <si>
    <t>OR00009557</t>
  </si>
  <si>
    <t>Journal of peace research</t>
  </si>
  <si>
    <t>OR00009551</t>
  </si>
  <si>
    <t>The international journal of transitional justice</t>
  </si>
  <si>
    <t>年3回刊</t>
    <rPh sb="0" eb="1">
      <t>ネン</t>
    </rPh>
    <rPh sb="2" eb="4">
      <t>カイカン</t>
    </rPh>
    <phoneticPr fontId="12"/>
  </si>
  <si>
    <t>中華人民共和国</t>
    <phoneticPr fontId="13"/>
  </si>
  <si>
    <r>
      <t xml:space="preserve">労働新聞 = </t>
    </r>
    <r>
      <rPr>
        <sz val="10"/>
        <color theme="1"/>
        <rFont val="Century Gothic"/>
        <family val="2"/>
      </rPr>
      <t>로동신문</t>
    </r>
  </si>
  <si>
    <r>
      <t xml:space="preserve">民主朝鮮 = </t>
    </r>
    <r>
      <rPr>
        <sz val="10"/>
        <color theme="1"/>
        <rFont val="ＭＳ Ｐゴシック"/>
        <family val="2"/>
        <charset val="129"/>
      </rPr>
      <t>민주조선</t>
    </r>
    <rPh sb="0" eb="2">
      <t>ミンシュ</t>
    </rPh>
    <phoneticPr fontId="12"/>
  </si>
  <si>
    <r>
      <t>金日成総合大学学報（経済学）=</t>
    </r>
    <r>
      <rPr>
        <sz val="10"/>
        <color theme="1"/>
        <rFont val="Century Gothic"/>
        <family val="2"/>
      </rPr>
      <t>김일성종합대학</t>
    </r>
    <r>
      <rPr>
        <sz val="10"/>
        <color theme="1"/>
        <rFont val="ＭＳ Ｐゴシック"/>
        <family val="3"/>
        <charset val="128"/>
      </rPr>
      <t xml:space="preserve"> </t>
    </r>
    <r>
      <rPr>
        <sz val="10"/>
        <color theme="1"/>
        <rFont val="Century Gothic"/>
        <family val="2"/>
      </rPr>
      <t>학보</t>
    </r>
    <r>
      <rPr>
        <sz val="10"/>
        <color theme="1"/>
        <rFont val="ＭＳ Ｐゴシック"/>
        <family val="3"/>
        <charset val="128"/>
      </rPr>
      <t>(</t>
    </r>
    <r>
      <rPr>
        <sz val="10"/>
        <color theme="1"/>
        <rFont val="Century Gothic"/>
        <family val="2"/>
      </rPr>
      <t>경제학</t>
    </r>
    <r>
      <rPr>
        <sz val="10"/>
        <color theme="1"/>
        <rFont val="ＭＳ Ｐゴシック"/>
        <family val="3"/>
        <charset val="128"/>
      </rPr>
      <t>)</t>
    </r>
  </si>
  <si>
    <r>
      <t>朝鮮文学＝</t>
    </r>
    <r>
      <rPr>
        <sz val="10"/>
        <color theme="1"/>
        <rFont val="Century Gothic"/>
        <family val="2"/>
      </rPr>
      <t>조선문학</t>
    </r>
  </si>
  <si>
    <r>
      <t>哲学、社会政治学研究＝</t>
    </r>
    <r>
      <rPr>
        <sz val="10"/>
        <color theme="1"/>
        <rFont val="Century Gothic"/>
        <family val="2"/>
      </rPr>
      <t>철학</t>
    </r>
    <r>
      <rPr>
        <sz val="10"/>
        <color theme="1"/>
        <rFont val="ＭＳ Ｐゴシック"/>
        <family val="3"/>
        <charset val="128"/>
      </rPr>
      <t xml:space="preserve">, </t>
    </r>
    <r>
      <rPr>
        <sz val="10"/>
        <color theme="1"/>
        <rFont val="Century Gothic"/>
        <family val="2"/>
      </rPr>
      <t>사회정치학연구</t>
    </r>
  </si>
  <si>
    <r>
      <t>复印</t>
    </r>
    <r>
      <rPr>
        <sz val="10"/>
        <color theme="1"/>
        <rFont val="Century Gothic"/>
        <family val="2"/>
      </rPr>
      <t>报</t>
    </r>
    <r>
      <rPr>
        <sz val="10"/>
        <color theme="1"/>
        <rFont val="ＭＳ Ｐゴシック"/>
        <family val="3"/>
        <charset val="128"/>
      </rPr>
      <t>刊</t>
    </r>
    <r>
      <rPr>
        <sz val="10"/>
        <color theme="1"/>
        <rFont val="Century Gothic"/>
        <family val="2"/>
      </rPr>
      <t>资</t>
    </r>
    <r>
      <rPr>
        <sz val="10"/>
        <color theme="1"/>
        <rFont val="ＭＳ Ｐゴシック"/>
        <family val="3"/>
        <charset val="128"/>
      </rPr>
      <t>料. C4, 社会学</t>
    </r>
  </si>
  <si>
    <r>
      <t>复印</t>
    </r>
    <r>
      <rPr>
        <sz val="10"/>
        <color theme="1"/>
        <rFont val="Century Gothic"/>
        <family val="2"/>
      </rPr>
      <t>报</t>
    </r>
    <r>
      <rPr>
        <sz val="10"/>
        <color theme="1"/>
        <rFont val="ＭＳ Ｐゴシック"/>
        <family val="3"/>
        <charset val="128"/>
      </rPr>
      <t>刊</t>
    </r>
    <r>
      <rPr>
        <sz val="10"/>
        <color theme="1"/>
        <rFont val="Century Gothic"/>
        <family val="2"/>
      </rPr>
      <t>资</t>
    </r>
    <r>
      <rPr>
        <sz val="10"/>
        <color theme="1"/>
        <rFont val="ＭＳ Ｐゴシック"/>
        <family val="3"/>
        <charset val="128"/>
      </rPr>
      <t>料. C5, 人口学 = Demology</t>
    </r>
  </si>
  <si>
    <r>
      <rPr>
        <sz val="10"/>
        <color theme="1"/>
        <rFont val="Century Gothic"/>
        <family val="3"/>
        <charset val="128"/>
      </rPr>
      <t>财</t>
    </r>
    <r>
      <rPr>
        <sz val="10"/>
        <color theme="1"/>
        <rFont val="ＭＳ Ｐゴシック"/>
        <family val="3"/>
        <charset val="128"/>
      </rPr>
      <t>新周刊 = Caixin weekly</t>
    </r>
  </si>
  <si>
    <t>外交 = Diplomacy/外務省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</si>
</sst>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9.5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2"/>
      <scheme val="minor"/>
    </font>
    <font>
      <sz val="10"/>
      <color theme="1"/>
      <name val="Century Gothic"/>
      <family val="2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Century Gothic"/>
      <family val="3"/>
      <charset val="128"/>
    </font>
    <font>
      <sz val="10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9"/>
    </font>
  </fonts>
  <fills count="3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77">
    <xf numFmtId="0" fontId="0" fillId="0" borderId="0"/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5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8" borderId="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8" applyNumberFormat="0" applyFont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9" borderId="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horizontal="center" wrapText="1"/>
    </xf>
    <xf numFmtId="0" fontId="35" fillId="0" borderId="0" xfId="0" applyFont="1" applyAlignment="1">
      <alignment horizontal="center" wrapText="1"/>
    </xf>
    <xf numFmtId="0" fontId="40" fillId="0" borderId="0" xfId="0" applyFont="1"/>
    <xf numFmtId="0" fontId="38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 wrapText="1"/>
    </xf>
    <xf numFmtId="0" fontId="16" fillId="2" borderId="10" xfId="76" applyFont="1" applyFill="1" applyBorder="1" applyAlignment="1">
      <alignment horizontal="center" vertical="center"/>
    </xf>
    <xf numFmtId="0" fontId="17" fillId="2" borderId="10" xfId="76" applyFont="1" applyFill="1" applyBorder="1" applyAlignment="1">
      <alignment horizontal="center" vertical="center"/>
    </xf>
    <xf numFmtId="0" fontId="16" fillId="2" borderId="10" xfId="76" applyFont="1" applyFill="1" applyBorder="1" applyAlignment="1">
      <alignment horizontal="center" vertical="center" wrapText="1"/>
    </xf>
    <xf numFmtId="0" fontId="34" fillId="2" borderId="10" xfId="76" applyFont="1" applyFill="1" applyBorder="1" applyAlignment="1">
      <alignment horizontal="center" vertical="center" wrapText="1"/>
    </xf>
    <xf numFmtId="0" fontId="39" fillId="2" borderId="10" xfId="76" applyFont="1" applyFill="1" applyBorder="1" applyAlignment="1">
      <alignment horizontal="center" vertical="center"/>
    </xf>
    <xf numFmtId="0" fontId="16" fillId="2" borderId="10" xfId="76" applyFont="1" applyFill="1" applyBorder="1" applyAlignment="1">
      <alignment horizontal="center" vertical="center" shrinkToFit="1"/>
    </xf>
    <xf numFmtId="0" fontId="36" fillId="2" borderId="10" xfId="76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38" fillId="0" borderId="11" xfId="0" applyFont="1" applyBorder="1" applyAlignment="1">
      <alignment horizontal="center" vertical="center"/>
    </xf>
    <xf numFmtId="0" fontId="38" fillId="0" borderId="11" xfId="0" applyFont="1" applyBorder="1" applyAlignment="1">
      <alignment vertical="center" wrapText="1"/>
    </xf>
    <xf numFmtId="0" fontId="38" fillId="0" borderId="11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3" fontId="43" fillId="0" borderId="11" xfId="76" applyNumberFormat="1" applyFont="1" applyBorder="1">
      <alignment vertical="center"/>
    </xf>
    <xf numFmtId="0" fontId="43" fillId="0" borderId="11" xfId="0" applyFont="1" applyBorder="1" applyAlignment="1">
      <alignment vertical="center"/>
    </xf>
    <xf numFmtId="0" fontId="38" fillId="0" borderId="10" xfId="0" applyFont="1" applyBorder="1" applyAlignment="1">
      <alignment vertical="center" wrapText="1"/>
    </xf>
    <xf numFmtId="0" fontId="42" fillId="0" borderId="10" xfId="0" applyFont="1" applyBorder="1" applyAlignment="1">
      <alignment horizontal="center" vertical="center" wrapText="1"/>
    </xf>
    <xf numFmtId="3" fontId="43" fillId="0" borderId="10" xfId="76" applyNumberFormat="1" applyFont="1" applyBorder="1">
      <alignment vertical="center"/>
    </xf>
    <xf numFmtId="0" fontId="43" fillId="0" borderId="10" xfId="0" applyFont="1" applyBorder="1" applyAlignment="1">
      <alignment vertical="center"/>
    </xf>
    <xf numFmtId="0" fontId="44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 shrinkToFit="1"/>
    </xf>
    <xf numFmtId="0" fontId="42" fillId="0" borderId="10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0" xfId="0" quotePrefix="1" applyFont="1" applyBorder="1" applyAlignment="1">
      <alignment horizontal="center" vertical="center" wrapText="1"/>
    </xf>
  </cellXfs>
  <cellStyles count="77">
    <cellStyle name="20% - アクセント 1" xfId="21" builtinId="30" customBuiltin="1"/>
    <cellStyle name="20% - アクセント 1 2" xfId="53" xr:uid="{00000000-0005-0000-0000-000001000000}"/>
    <cellStyle name="20% - アクセント 2" xfId="25" builtinId="34" customBuiltin="1"/>
    <cellStyle name="20% - アクセント 2 2" xfId="55" xr:uid="{00000000-0005-0000-0000-000003000000}"/>
    <cellStyle name="20% - アクセント 3" xfId="29" builtinId="38" customBuiltin="1"/>
    <cellStyle name="20% - アクセント 3 2" xfId="57" xr:uid="{00000000-0005-0000-0000-000005000000}"/>
    <cellStyle name="20% - アクセント 4" xfId="33" builtinId="42" customBuiltin="1"/>
    <cellStyle name="20% - アクセント 4 2" xfId="59" xr:uid="{00000000-0005-0000-0000-000007000000}"/>
    <cellStyle name="20% - アクセント 5" xfId="37" builtinId="46" customBuiltin="1"/>
    <cellStyle name="20% - アクセント 5 2" xfId="61" xr:uid="{00000000-0005-0000-0000-000009000000}"/>
    <cellStyle name="20% - アクセント 6" xfId="41" builtinId="50" customBuiltin="1"/>
    <cellStyle name="20% - アクセント 6 2" xfId="63" xr:uid="{00000000-0005-0000-0000-00000B000000}"/>
    <cellStyle name="40% - アクセント 1" xfId="22" builtinId="31" customBuiltin="1"/>
    <cellStyle name="40% - アクセント 1 2" xfId="54" xr:uid="{00000000-0005-0000-0000-00000D000000}"/>
    <cellStyle name="40% - アクセント 2" xfId="26" builtinId="35" customBuiltin="1"/>
    <cellStyle name="40% - アクセント 2 2" xfId="56" xr:uid="{00000000-0005-0000-0000-00000F000000}"/>
    <cellStyle name="40% - アクセント 3" xfId="30" builtinId="39" customBuiltin="1"/>
    <cellStyle name="40% - アクセント 3 2" xfId="58" xr:uid="{00000000-0005-0000-0000-000011000000}"/>
    <cellStyle name="40% - アクセント 4" xfId="34" builtinId="43" customBuiltin="1"/>
    <cellStyle name="40% - アクセント 4 2" xfId="60" xr:uid="{00000000-0005-0000-0000-000013000000}"/>
    <cellStyle name="40% - アクセント 5" xfId="38" builtinId="47" customBuiltin="1"/>
    <cellStyle name="40% - アクセント 5 2" xfId="62" xr:uid="{00000000-0005-0000-0000-000015000000}"/>
    <cellStyle name="40% - アクセント 6" xfId="42" builtinId="51" customBuiltin="1"/>
    <cellStyle name="40% - アクセント 6 2" xfId="64" xr:uid="{00000000-0005-0000-0000-000017000000}"/>
    <cellStyle name="60% - アクセント 1" xfId="23" builtinId="32" customBuiltin="1"/>
    <cellStyle name="60% - アクセント 2" xfId="27" builtinId="36" customBuiltin="1"/>
    <cellStyle name="60% - アクセント 3" xfId="31" builtinId="40" customBuiltin="1"/>
    <cellStyle name="60% - アクセント 4" xfId="35" builtinId="44" customBuiltin="1"/>
    <cellStyle name="60% - アクセント 5" xfId="39" builtinId="48" customBuiltin="1"/>
    <cellStyle name="60% - アクセント 6" xfId="43" builtinId="52" customBuiltin="1"/>
    <cellStyle name="アクセント 1" xfId="20" builtinId="29" customBuiltin="1"/>
    <cellStyle name="アクセント 2" xfId="24" builtinId="33" customBuiltin="1"/>
    <cellStyle name="アクセント 3" xfId="28" builtinId="37" customBuiltin="1"/>
    <cellStyle name="アクセント 4" xfId="32" builtinId="41" customBuiltin="1"/>
    <cellStyle name="アクセント 5" xfId="36" builtinId="45" customBuiltin="1"/>
    <cellStyle name="アクセント 6" xfId="40" builtinId="49" customBuiltin="1"/>
    <cellStyle name="タイトル" xfId="4" builtinId="15" customBuiltin="1"/>
    <cellStyle name="チェック セル" xfId="16" builtinId="23" customBuiltin="1"/>
    <cellStyle name="どちらでもない" xfId="11" builtinId="28" customBuiltin="1"/>
    <cellStyle name="メモ 2" xfId="45" xr:uid="{00000000-0005-0000-0000-000027000000}"/>
    <cellStyle name="メモ 2 2" xfId="66" xr:uid="{00000000-0005-0000-0000-000028000000}"/>
    <cellStyle name="リンク セル" xfId="15" builtinId="24" customBuiltin="1"/>
    <cellStyle name="悪い" xfId="10" builtinId="27" customBuiltin="1"/>
    <cellStyle name="計算" xfId="14" builtinId="22" customBuiltin="1"/>
    <cellStyle name="警告文" xfId="17" builtinId="11" customBuiltin="1"/>
    <cellStyle name="見出し 1" xfId="5" builtinId="16" customBuiltin="1"/>
    <cellStyle name="見出し 2" xfId="6" builtinId="17" customBuiltin="1"/>
    <cellStyle name="見出し 3" xfId="7" builtinId="18" customBuiltin="1"/>
    <cellStyle name="見出し 4" xfId="8" builtinId="19" customBuiltin="1"/>
    <cellStyle name="集計" xfId="19" builtinId="25" customBuiltin="1"/>
    <cellStyle name="出力" xfId="13" builtinId="21" customBuiltin="1"/>
    <cellStyle name="説明文" xfId="18" builtinId="53" customBuiltin="1"/>
    <cellStyle name="入力" xfId="12" builtinId="20" customBuiltin="1"/>
    <cellStyle name="標準" xfId="0" builtinId="0"/>
    <cellStyle name="標準 2" xfId="2" xr:uid="{00000000-0005-0000-0000-000036000000}"/>
    <cellStyle name="標準 2 2" xfId="3" xr:uid="{00000000-0005-0000-0000-000037000000}"/>
    <cellStyle name="標準 3" xfId="1" xr:uid="{00000000-0005-0000-0000-000038000000}"/>
    <cellStyle name="標準 3 2" xfId="44" xr:uid="{00000000-0005-0000-0000-000039000000}"/>
    <cellStyle name="標準 3 2 2" xfId="65" xr:uid="{00000000-0005-0000-0000-00003A000000}"/>
    <cellStyle name="標準 3 3" xfId="52" xr:uid="{00000000-0005-0000-0000-00003B000000}"/>
    <cellStyle name="標準 3 4" xfId="76" xr:uid="{5D8A9E25-9CD1-4FCC-9156-32386AFA4734}"/>
    <cellStyle name="標準 4" xfId="46" xr:uid="{00000000-0005-0000-0000-00003C000000}"/>
    <cellStyle name="標準 4 2" xfId="67" xr:uid="{00000000-0005-0000-0000-00003D000000}"/>
    <cellStyle name="標準 5" xfId="47" xr:uid="{00000000-0005-0000-0000-00003E000000}"/>
    <cellStyle name="標準 5 2" xfId="68" xr:uid="{00000000-0005-0000-0000-00003F000000}"/>
    <cellStyle name="標準 6" xfId="48" xr:uid="{00000000-0005-0000-0000-000040000000}"/>
    <cellStyle name="標準 6 2" xfId="69" xr:uid="{00000000-0005-0000-0000-000041000000}"/>
    <cellStyle name="標準 7" xfId="49" xr:uid="{00000000-0005-0000-0000-000042000000}"/>
    <cellStyle name="標準 7 2" xfId="70" xr:uid="{00000000-0005-0000-0000-000043000000}"/>
    <cellStyle name="標準 8" xfId="50" xr:uid="{00000000-0005-0000-0000-000044000000}"/>
    <cellStyle name="標準 8 2" xfId="71" xr:uid="{00000000-0005-0000-0000-000045000000}"/>
    <cellStyle name="標準 8 3" xfId="74" xr:uid="{00000000-0005-0000-0000-000046000000}"/>
    <cellStyle name="標準 8 4" xfId="75" xr:uid="{31CC04B0-3A09-45C0-82A7-8A6E57DA5709}"/>
    <cellStyle name="標準 9" xfId="51" xr:uid="{00000000-0005-0000-0000-000047000000}"/>
    <cellStyle name="標準 9 2" xfId="72" xr:uid="{00000000-0005-0000-0000-000048000000}"/>
    <cellStyle name="標準 9 3" xfId="73" xr:uid="{00000000-0005-0000-0000-000049000000}"/>
    <cellStyle name="良い" xfId="9" builtinId="26" customBuiltin="1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CCCC"/>
      <color rgb="FF3BF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581FF-3DFD-4FDE-A038-652CD09B50A8}">
  <sheetPr>
    <pageSetUpPr fitToPage="1"/>
  </sheetPr>
  <dimension ref="A1:O200"/>
  <sheetViews>
    <sheetView tabSelected="1" view="pageLayout" zoomScaleNormal="100" zoomScaleSheetLayoutView="100" workbookViewId="0">
      <selection activeCell="F6" sqref="F6"/>
    </sheetView>
  </sheetViews>
  <sheetFormatPr defaultColWidth="8.875" defaultRowHeight="13.5" x14ac:dyDescent="0.15"/>
  <cols>
    <col min="1" max="1" width="3.75" style="17" customWidth="1"/>
    <col min="2" max="2" width="11.75" style="18" customWidth="1"/>
    <col min="3" max="3" width="8.5" style="18" customWidth="1"/>
    <col min="4" max="4" width="28.75" style="1" customWidth="1"/>
    <col min="5" max="5" width="13.125" style="6" bestFit="1" customWidth="1"/>
    <col min="6" max="6" width="13.5" style="7" customWidth="1"/>
    <col min="7" max="7" width="12.5" style="1" customWidth="1"/>
    <col min="8" max="8" width="8.625" style="4" customWidth="1"/>
    <col min="9" max="9" width="10" style="5" customWidth="1"/>
    <col min="10" max="10" width="3.25" customWidth="1"/>
    <col min="11" max="11" width="9.25" customWidth="1"/>
    <col min="12" max="12" width="11.5" customWidth="1"/>
    <col min="13" max="13" width="9.375" customWidth="1"/>
    <col min="14" max="14" width="10.5" customWidth="1"/>
    <col min="15" max="15" width="7.5" style="3" customWidth="1"/>
  </cols>
  <sheetData>
    <row r="1" spans="1:15" ht="79.5" customHeight="1" x14ac:dyDescent="0.15">
      <c r="A1" s="10" t="s">
        <v>0</v>
      </c>
      <c r="B1" s="11" t="s">
        <v>1</v>
      </c>
      <c r="C1" s="11" t="s">
        <v>203</v>
      </c>
      <c r="D1" s="12" t="s">
        <v>6</v>
      </c>
      <c r="E1" s="13" t="s">
        <v>23</v>
      </c>
      <c r="F1" s="14" t="s">
        <v>13</v>
      </c>
      <c r="G1" s="12" t="s">
        <v>7</v>
      </c>
      <c r="H1" s="15" t="s">
        <v>9</v>
      </c>
      <c r="I1" s="12" t="s">
        <v>14</v>
      </c>
      <c r="J1" s="12" t="s">
        <v>8</v>
      </c>
      <c r="K1" s="12" t="s">
        <v>24</v>
      </c>
      <c r="L1" s="12" t="s">
        <v>230</v>
      </c>
      <c r="M1" s="12" t="s">
        <v>231</v>
      </c>
      <c r="N1" s="12" t="s">
        <v>12</v>
      </c>
      <c r="O1" s="16" t="s">
        <v>20</v>
      </c>
    </row>
    <row r="2" spans="1:15" s="2" customFormat="1" ht="19.5" customHeight="1" x14ac:dyDescent="0.15">
      <c r="A2" s="19">
        <v>1</v>
      </c>
      <c r="B2" s="19" t="s">
        <v>260</v>
      </c>
      <c r="C2" s="19">
        <v>877093</v>
      </c>
      <c r="D2" s="20" t="s">
        <v>148</v>
      </c>
      <c r="E2" s="21" t="s">
        <v>149</v>
      </c>
      <c r="F2" s="22" t="s">
        <v>261</v>
      </c>
      <c r="G2" s="21" t="s">
        <v>138</v>
      </c>
      <c r="H2" s="19" t="s">
        <v>11</v>
      </c>
      <c r="I2" s="21" t="s">
        <v>232</v>
      </c>
      <c r="J2" s="19">
        <v>1</v>
      </c>
      <c r="K2" s="23"/>
      <c r="L2" s="23"/>
      <c r="M2" s="23">
        <f>INT(K2+L2)</f>
        <v>0</v>
      </c>
      <c r="N2" s="24"/>
      <c r="O2" s="19" t="s">
        <v>252</v>
      </c>
    </row>
    <row r="3" spans="1:15" s="2" customFormat="1" ht="19.5" customHeight="1" x14ac:dyDescent="0.15">
      <c r="A3" s="19">
        <v>2</v>
      </c>
      <c r="B3" s="8" t="s">
        <v>262</v>
      </c>
      <c r="C3" s="8">
        <v>887745</v>
      </c>
      <c r="D3" s="25" t="s">
        <v>150</v>
      </c>
      <c r="E3" s="9" t="s">
        <v>151</v>
      </c>
      <c r="F3" s="26" t="s">
        <v>261</v>
      </c>
      <c r="G3" s="9" t="s">
        <v>138</v>
      </c>
      <c r="H3" s="8" t="s">
        <v>152</v>
      </c>
      <c r="I3" s="9" t="s">
        <v>232</v>
      </c>
      <c r="J3" s="19">
        <v>1</v>
      </c>
      <c r="K3" s="27"/>
      <c r="L3" s="27"/>
      <c r="M3" s="23">
        <f t="shared" ref="M3:M65" si="0">INT(K3+L3)</f>
        <v>0</v>
      </c>
      <c r="N3" s="28"/>
      <c r="O3" s="19" t="s">
        <v>252</v>
      </c>
    </row>
    <row r="4" spans="1:15" s="2" customFormat="1" ht="19.5" customHeight="1" x14ac:dyDescent="0.15">
      <c r="A4" s="19">
        <v>3</v>
      </c>
      <c r="B4" s="8" t="s">
        <v>263</v>
      </c>
      <c r="C4" s="8">
        <v>907285</v>
      </c>
      <c r="D4" s="25" t="s">
        <v>130</v>
      </c>
      <c r="E4" s="9" t="s">
        <v>149</v>
      </c>
      <c r="F4" s="26" t="s">
        <v>261</v>
      </c>
      <c r="G4" s="9" t="s">
        <v>138</v>
      </c>
      <c r="H4" s="8" t="s">
        <v>11</v>
      </c>
      <c r="I4" s="9" t="s">
        <v>232</v>
      </c>
      <c r="J4" s="19">
        <v>1</v>
      </c>
      <c r="K4" s="27"/>
      <c r="L4" s="27"/>
      <c r="M4" s="23">
        <f t="shared" si="0"/>
        <v>0</v>
      </c>
      <c r="N4" s="28"/>
      <c r="O4" s="19" t="s">
        <v>252</v>
      </c>
    </row>
    <row r="5" spans="1:15" s="2" customFormat="1" ht="19.5" customHeight="1" x14ac:dyDescent="0.15">
      <c r="A5" s="19">
        <v>4</v>
      </c>
      <c r="B5" s="8" t="s">
        <v>264</v>
      </c>
      <c r="C5" s="8">
        <v>907284</v>
      </c>
      <c r="D5" s="25" t="s">
        <v>131</v>
      </c>
      <c r="E5" s="9" t="s">
        <v>153</v>
      </c>
      <c r="F5" s="26" t="s">
        <v>261</v>
      </c>
      <c r="G5" s="9" t="s">
        <v>138</v>
      </c>
      <c r="H5" s="8" t="s">
        <v>11</v>
      </c>
      <c r="I5" s="9" t="s">
        <v>232</v>
      </c>
      <c r="J5" s="19">
        <v>1</v>
      </c>
      <c r="K5" s="27"/>
      <c r="L5" s="27"/>
      <c r="M5" s="23">
        <f t="shared" si="0"/>
        <v>0</v>
      </c>
      <c r="N5" s="28"/>
      <c r="O5" s="19" t="s">
        <v>252</v>
      </c>
    </row>
    <row r="6" spans="1:15" s="2" customFormat="1" ht="19.5" customHeight="1" x14ac:dyDescent="0.15">
      <c r="A6" s="19">
        <v>5</v>
      </c>
      <c r="B6" s="8" t="s">
        <v>265</v>
      </c>
      <c r="C6" s="8">
        <v>907249</v>
      </c>
      <c r="D6" s="25" t="s">
        <v>141</v>
      </c>
      <c r="E6" s="29" t="s">
        <v>149</v>
      </c>
      <c r="F6" s="26" t="s">
        <v>261</v>
      </c>
      <c r="G6" s="9" t="s">
        <v>138</v>
      </c>
      <c r="H6" s="8" t="s">
        <v>11</v>
      </c>
      <c r="I6" s="9" t="s">
        <v>232</v>
      </c>
      <c r="J6" s="19">
        <v>1</v>
      </c>
      <c r="K6" s="27"/>
      <c r="L6" s="27"/>
      <c r="M6" s="23">
        <f t="shared" si="0"/>
        <v>0</v>
      </c>
      <c r="N6" s="28"/>
      <c r="O6" s="19" t="s">
        <v>252</v>
      </c>
    </row>
    <row r="7" spans="1:15" s="2" customFormat="1" ht="19.5" customHeight="1" x14ac:dyDescent="0.15">
      <c r="A7" s="19">
        <v>6</v>
      </c>
      <c r="B7" s="8" t="s">
        <v>266</v>
      </c>
      <c r="C7" s="8">
        <v>894199</v>
      </c>
      <c r="D7" s="25" t="s">
        <v>145</v>
      </c>
      <c r="E7" s="29" t="s">
        <v>154</v>
      </c>
      <c r="F7" s="26" t="s">
        <v>261</v>
      </c>
      <c r="G7" s="9" t="s">
        <v>138</v>
      </c>
      <c r="H7" s="8" t="s">
        <v>11</v>
      </c>
      <c r="I7" s="9" t="s">
        <v>232</v>
      </c>
      <c r="J7" s="19">
        <v>1</v>
      </c>
      <c r="K7" s="27"/>
      <c r="L7" s="27"/>
      <c r="M7" s="23">
        <f t="shared" si="0"/>
        <v>0</v>
      </c>
      <c r="N7" s="28"/>
      <c r="O7" s="19" t="s">
        <v>252</v>
      </c>
    </row>
    <row r="8" spans="1:15" s="2" customFormat="1" ht="19.5" customHeight="1" x14ac:dyDescent="0.15">
      <c r="A8" s="19">
        <v>7</v>
      </c>
      <c r="B8" s="8" t="s">
        <v>267</v>
      </c>
      <c r="C8" s="8">
        <v>894740</v>
      </c>
      <c r="D8" s="25" t="s">
        <v>155</v>
      </c>
      <c r="E8" s="30" t="s">
        <v>156</v>
      </c>
      <c r="F8" s="26" t="s">
        <v>261</v>
      </c>
      <c r="G8" s="9" t="s">
        <v>138</v>
      </c>
      <c r="H8" s="8" t="s">
        <v>11</v>
      </c>
      <c r="I8" s="9" t="s">
        <v>233</v>
      </c>
      <c r="J8" s="19">
        <v>1</v>
      </c>
      <c r="K8" s="27"/>
      <c r="L8" s="27"/>
      <c r="M8" s="23">
        <f t="shared" si="0"/>
        <v>0</v>
      </c>
      <c r="N8" s="28"/>
      <c r="O8" s="19" t="s">
        <v>252</v>
      </c>
    </row>
    <row r="9" spans="1:15" s="2" customFormat="1" ht="19.5" customHeight="1" x14ac:dyDescent="0.15">
      <c r="A9" s="19">
        <v>8</v>
      </c>
      <c r="B9" s="8" t="s">
        <v>268</v>
      </c>
      <c r="C9" s="8">
        <v>896848</v>
      </c>
      <c r="D9" s="25" t="s">
        <v>157</v>
      </c>
      <c r="E9" s="30" t="s">
        <v>156</v>
      </c>
      <c r="F9" s="26" t="s">
        <v>261</v>
      </c>
      <c r="G9" s="9" t="s">
        <v>138</v>
      </c>
      <c r="H9" s="8" t="s">
        <v>189</v>
      </c>
      <c r="I9" s="9" t="s">
        <v>233</v>
      </c>
      <c r="J9" s="19">
        <v>1</v>
      </c>
      <c r="K9" s="27"/>
      <c r="L9" s="27"/>
      <c r="M9" s="23">
        <f t="shared" si="0"/>
        <v>0</v>
      </c>
      <c r="N9" s="28"/>
      <c r="O9" s="19" t="s">
        <v>252</v>
      </c>
    </row>
    <row r="10" spans="1:15" s="2" customFormat="1" ht="19.5" customHeight="1" x14ac:dyDescent="0.15">
      <c r="A10" s="19">
        <v>9</v>
      </c>
      <c r="B10" s="8" t="s">
        <v>269</v>
      </c>
      <c r="C10" s="8">
        <v>896853</v>
      </c>
      <c r="D10" s="25" t="s">
        <v>158</v>
      </c>
      <c r="E10" s="30" t="s">
        <v>156</v>
      </c>
      <c r="F10" s="26" t="s">
        <v>261</v>
      </c>
      <c r="G10" s="9" t="s">
        <v>138</v>
      </c>
      <c r="H10" s="8" t="s">
        <v>11</v>
      </c>
      <c r="I10" s="9" t="s">
        <v>233</v>
      </c>
      <c r="J10" s="19">
        <v>1</v>
      </c>
      <c r="K10" s="27"/>
      <c r="L10" s="27"/>
      <c r="M10" s="23">
        <f t="shared" si="0"/>
        <v>0</v>
      </c>
      <c r="N10" s="28"/>
      <c r="O10" s="19" t="s">
        <v>252</v>
      </c>
    </row>
    <row r="11" spans="1:15" s="2" customFormat="1" ht="19.5" customHeight="1" x14ac:dyDescent="0.15">
      <c r="A11" s="19">
        <v>10</v>
      </c>
      <c r="B11" s="31" t="s">
        <v>270</v>
      </c>
      <c r="C11" s="31">
        <v>895643</v>
      </c>
      <c r="D11" s="25" t="s">
        <v>159</v>
      </c>
      <c r="E11" s="29" t="s">
        <v>510</v>
      </c>
      <c r="F11" s="26" t="s">
        <v>261</v>
      </c>
      <c r="G11" s="9" t="s">
        <v>138</v>
      </c>
      <c r="H11" s="8" t="s">
        <v>11</v>
      </c>
      <c r="I11" s="9" t="s">
        <v>232</v>
      </c>
      <c r="J11" s="19">
        <v>1</v>
      </c>
      <c r="K11" s="27"/>
      <c r="L11" s="27"/>
      <c r="M11" s="23">
        <f t="shared" si="0"/>
        <v>0</v>
      </c>
      <c r="N11" s="28"/>
      <c r="O11" s="19" t="s">
        <v>252</v>
      </c>
    </row>
    <row r="12" spans="1:15" s="2" customFormat="1" ht="19.5" customHeight="1" x14ac:dyDescent="0.15">
      <c r="A12" s="19">
        <v>11</v>
      </c>
      <c r="B12" s="8" t="s">
        <v>271</v>
      </c>
      <c r="C12" s="8">
        <v>896867</v>
      </c>
      <c r="D12" s="25" t="s">
        <v>511</v>
      </c>
      <c r="E12" s="9" t="s">
        <v>272</v>
      </c>
      <c r="F12" s="26" t="s">
        <v>261</v>
      </c>
      <c r="G12" s="9" t="s">
        <v>138</v>
      </c>
      <c r="H12" s="8" t="s">
        <v>273</v>
      </c>
      <c r="I12" s="9" t="s">
        <v>232</v>
      </c>
      <c r="J12" s="19">
        <v>1</v>
      </c>
      <c r="K12" s="27"/>
      <c r="L12" s="27"/>
      <c r="M12" s="23">
        <f t="shared" si="0"/>
        <v>0</v>
      </c>
      <c r="N12" s="28"/>
      <c r="O12" s="19" t="s">
        <v>252</v>
      </c>
    </row>
    <row r="13" spans="1:15" s="2" customFormat="1" ht="19.5" customHeight="1" x14ac:dyDescent="0.15">
      <c r="A13" s="19">
        <v>12</v>
      </c>
      <c r="B13" s="8" t="s">
        <v>274</v>
      </c>
      <c r="C13" s="8">
        <v>885733</v>
      </c>
      <c r="D13" s="25" t="s">
        <v>512</v>
      </c>
      <c r="E13" s="9" t="s">
        <v>272</v>
      </c>
      <c r="F13" s="26" t="s">
        <v>261</v>
      </c>
      <c r="G13" s="9" t="s">
        <v>138</v>
      </c>
      <c r="H13" s="8" t="s">
        <v>275</v>
      </c>
      <c r="I13" s="9" t="s">
        <v>232</v>
      </c>
      <c r="J13" s="19">
        <v>1</v>
      </c>
      <c r="K13" s="27"/>
      <c r="L13" s="27"/>
      <c r="M13" s="23">
        <f t="shared" si="0"/>
        <v>0</v>
      </c>
      <c r="N13" s="28"/>
      <c r="O13" s="19" t="s">
        <v>252</v>
      </c>
    </row>
    <row r="14" spans="1:15" s="2" customFormat="1" ht="19.5" customHeight="1" x14ac:dyDescent="0.15">
      <c r="A14" s="19">
        <v>13</v>
      </c>
      <c r="B14" s="8" t="s">
        <v>276</v>
      </c>
      <c r="C14" s="8">
        <v>886230</v>
      </c>
      <c r="D14" s="25" t="s">
        <v>204</v>
      </c>
      <c r="E14" s="9" t="s">
        <v>235</v>
      </c>
      <c r="F14" s="26" t="s">
        <v>261</v>
      </c>
      <c r="G14" s="9" t="s">
        <v>201</v>
      </c>
      <c r="H14" s="8" t="s">
        <v>11</v>
      </c>
      <c r="I14" s="9" t="s">
        <v>160</v>
      </c>
      <c r="J14" s="19">
        <v>1</v>
      </c>
      <c r="K14" s="27"/>
      <c r="L14" s="27"/>
      <c r="M14" s="23">
        <f t="shared" si="0"/>
        <v>0</v>
      </c>
      <c r="N14" s="28"/>
      <c r="O14" s="19" t="s">
        <v>187</v>
      </c>
    </row>
    <row r="15" spans="1:15" s="2" customFormat="1" ht="19.5" customHeight="1" x14ac:dyDescent="0.15">
      <c r="A15" s="19">
        <v>14</v>
      </c>
      <c r="B15" s="8" t="s">
        <v>277</v>
      </c>
      <c r="C15" s="8">
        <v>901542</v>
      </c>
      <c r="D15" s="25" t="s">
        <v>190</v>
      </c>
      <c r="E15" s="9">
        <v>14676338</v>
      </c>
      <c r="F15" s="26">
        <v>2026</v>
      </c>
      <c r="G15" s="9" t="s">
        <v>137</v>
      </c>
      <c r="H15" s="8" t="s">
        <v>160</v>
      </c>
      <c r="I15" s="9" t="s">
        <v>160</v>
      </c>
      <c r="J15" s="19">
        <v>1</v>
      </c>
      <c r="K15" s="27"/>
      <c r="L15" s="27"/>
      <c r="M15" s="23">
        <f t="shared" si="0"/>
        <v>0</v>
      </c>
      <c r="N15" s="28"/>
      <c r="O15" s="8" t="s">
        <v>188</v>
      </c>
    </row>
    <row r="16" spans="1:15" s="2" customFormat="1" ht="33" customHeight="1" x14ac:dyDescent="0.15">
      <c r="A16" s="19">
        <v>15</v>
      </c>
      <c r="B16" s="8" t="s">
        <v>278</v>
      </c>
      <c r="C16" s="8">
        <v>885762</v>
      </c>
      <c r="D16" s="25" t="s">
        <v>87</v>
      </c>
      <c r="E16" s="9">
        <v>14676346</v>
      </c>
      <c r="F16" s="26">
        <v>2026</v>
      </c>
      <c r="G16" s="9" t="s">
        <v>137</v>
      </c>
      <c r="H16" s="8" t="s">
        <v>161</v>
      </c>
      <c r="I16" s="9" t="s">
        <v>160</v>
      </c>
      <c r="J16" s="19">
        <v>1</v>
      </c>
      <c r="K16" s="27"/>
      <c r="L16" s="27"/>
      <c r="M16" s="23">
        <f t="shared" si="0"/>
        <v>0</v>
      </c>
      <c r="N16" s="28"/>
      <c r="O16" s="8" t="s">
        <v>188</v>
      </c>
    </row>
    <row r="17" spans="1:15" s="2" customFormat="1" ht="45.75" customHeight="1" x14ac:dyDescent="0.15">
      <c r="A17" s="19">
        <v>16</v>
      </c>
      <c r="B17" s="8" t="s">
        <v>279</v>
      </c>
      <c r="C17" s="8">
        <v>885764</v>
      </c>
      <c r="D17" s="25" t="s">
        <v>88</v>
      </c>
      <c r="E17" s="9" t="s">
        <v>205</v>
      </c>
      <c r="F17" s="26">
        <v>2026</v>
      </c>
      <c r="G17" s="9" t="s">
        <v>137</v>
      </c>
      <c r="H17" s="8" t="s">
        <v>161</v>
      </c>
      <c r="I17" s="9" t="s">
        <v>160</v>
      </c>
      <c r="J17" s="19">
        <v>1</v>
      </c>
      <c r="K17" s="27"/>
      <c r="L17" s="27"/>
      <c r="M17" s="23">
        <f t="shared" si="0"/>
        <v>0</v>
      </c>
      <c r="N17" s="28"/>
      <c r="O17" s="8" t="s">
        <v>188</v>
      </c>
    </row>
    <row r="18" spans="1:15" s="2" customFormat="1" ht="37.5" customHeight="1" x14ac:dyDescent="0.15">
      <c r="A18" s="19">
        <v>17</v>
      </c>
      <c r="B18" s="8" t="s">
        <v>280</v>
      </c>
      <c r="C18" s="8">
        <v>899564</v>
      </c>
      <c r="D18" s="25" t="s">
        <v>89</v>
      </c>
      <c r="E18" s="9">
        <v>17500184</v>
      </c>
      <c r="F18" s="26">
        <v>2026</v>
      </c>
      <c r="G18" s="9" t="s">
        <v>137</v>
      </c>
      <c r="H18" s="8" t="s">
        <v>281</v>
      </c>
      <c r="I18" s="9" t="s">
        <v>160</v>
      </c>
      <c r="J18" s="19">
        <v>1</v>
      </c>
      <c r="K18" s="27"/>
      <c r="L18" s="27"/>
      <c r="M18" s="23">
        <f t="shared" si="0"/>
        <v>0</v>
      </c>
      <c r="N18" s="28"/>
      <c r="O18" s="8" t="s">
        <v>188</v>
      </c>
    </row>
    <row r="19" spans="1:15" s="2" customFormat="1" ht="19.5" customHeight="1" x14ac:dyDescent="0.15">
      <c r="A19" s="19">
        <v>18</v>
      </c>
      <c r="B19" s="8" t="s">
        <v>282</v>
      </c>
      <c r="C19" s="8">
        <v>912439</v>
      </c>
      <c r="D19" s="25" t="s">
        <v>90</v>
      </c>
      <c r="E19" s="9">
        <v>14682621</v>
      </c>
      <c r="F19" s="26">
        <v>2026</v>
      </c>
      <c r="G19" s="9" t="s">
        <v>137</v>
      </c>
      <c r="H19" s="8" t="s">
        <v>162</v>
      </c>
      <c r="I19" s="9" t="s">
        <v>160</v>
      </c>
      <c r="J19" s="19">
        <v>1</v>
      </c>
      <c r="K19" s="27"/>
      <c r="L19" s="27"/>
      <c r="M19" s="23">
        <f t="shared" si="0"/>
        <v>0</v>
      </c>
      <c r="N19" s="28"/>
      <c r="O19" s="8" t="s">
        <v>188</v>
      </c>
    </row>
    <row r="20" spans="1:15" s="2" customFormat="1" ht="19.5" customHeight="1" x14ac:dyDescent="0.15">
      <c r="A20" s="19">
        <v>19</v>
      </c>
      <c r="B20" s="8" t="s">
        <v>283</v>
      </c>
      <c r="C20" s="8">
        <v>901749</v>
      </c>
      <c r="D20" s="25" t="s">
        <v>25</v>
      </c>
      <c r="E20" s="9">
        <v>15692108</v>
      </c>
      <c r="F20" s="26">
        <v>2026</v>
      </c>
      <c r="G20" s="9" t="s">
        <v>137</v>
      </c>
      <c r="H20" s="8" t="s">
        <v>162</v>
      </c>
      <c r="I20" s="9" t="s">
        <v>160</v>
      </c>
      <c r="J20" s="19">
        <v>1</v>
      </c>
      <c r="K20" s="27"/>
      <c r="L20" s="27"/>
      <c r="M20" s="23">
        <f t="shared" si="0"/>
        <v>0</v>
      </c>
      <c r="N20" s="28"/>
      <c r="O20" s="8" t="s">
        <v>188</v>
      </c>
    </row>
    <row r="21" spans="1:15" s="2" customFormat="1" ht="19.5" customHeight="1" x14ac:dyDescent="0.15">
      <c r="A21" s="19">
        <v>20</v>
      </c>
      <c r="B21" s="8" t="s">
        <v>284</v>
      </c>
      <c r="C21" s="8">
        <v>901673</v>
      </c>
      <c r="D21" s="25" t="s">
        <v>21</v>
      </c>
      <c r="E21" s="9">
        <v>14678268</v>
      </c>
      <c r="F21" s="26">
        <v>2026</v>
      </c>
      <c r="G21" s="9" t="s">
        <v>137</v>
      </c>
      <c r="H21" s="8" t="s">
        <v>162</v>
      </c>
      <c r="I21" s="9" t="s">
        <v>160</v>
      </c>
      <c r="J21" s="19">
        <v>1</v>
      </c>
      <c r="K21" s="27"/>
      <c r="L21" s="27"/>
      <c r="M21" s="23">
        <f t="shared" si="0"/>
        <v>0</v>
      </c>
      <c r="N21" s="28"/>
      <c r="O21" s="8" t="s">
        <v>188</v>
      </c>
    </row>
    <row r="22" spans="1:15" s="2" customFormat="1" ht="19.5" customHeight="1" x14ac:dyDescent="0.15">
      <c r="A22" s="19">
        <v>21</v>
      </c>
      <c r="B22" s="8" t="s">
        <v>285</v>
      </c>
      <c r="C22" s="8">
        <v>901944</v>
      </c>
      <c r="D22" s="25" t="s">
        <v>92</v>
      </c>
      <c r="E22" s="9">
        <v>14692872</v>
      </c>
      <c r="F22" s="26">
        <v>2026</v>
      </c>
      <c r="G22" s="9" t="s">
        <v>137</v>
      </c>
      <c r="H22" s="8" t="s">
        <v>162</v>
      </c>
      <c r="I22" s="9" t="s">
        <v>160</v>
      </c>
      <c r="J22" s="19">
        <v>1</v>
      </c>
      <c r="K22" s="27"/>
      <c r="L22" s="27"/>
      <c r="M22" s="23">
        <f t="shared" si="0"/>
        <v>0</v>
      </c>
      <c r="N22" s="28"/>
      <c r="O22" s="8" t="s">
        <v>188</v>
      </c>
    </row>
    <row r="23" spans="1:15" s="2" customFormat="1" ht="19.5" customHeight="1" x14ac:dyDescent="0.15">
      <c r="A23" s="19">
        <v>22</v>
      </c>
      <c r="B23" s="8" t="s">
        <v>286</v>
      </c>
      <c r="C23" s="8">
        <v>901776</v>
      </c>
      <c r="D23" s="25" t="s">
        <v>91</v>
      </c>
      <c r="E23" s="9">
        <v>15552462</v>
      </c>
      <c r="F23" s="26">
        <v>2026</v>
      </c>
      <c r="G23" s="9" t="s">
        <v>137</v>
      </c>
      <c r="H23" s="8" t="s">
        <v>287</v>
      </c>
      <c r="I23" s="9" t="s">
        <v>160</v>
      </c>
      <c r="J23" s="19">
        <v>1</v>
      </c>
      <c r="K23" s="27"/>
      <c r="L23" s="27"/>
      <c r="M23" s="23">
        <f t="shared" si="0"/>
        <v>0</v>
      </c>
      <c r="N23" s="28"/>
      <c r="O23" s="8" t="s">
        <v>188</v>
      </c>
    </row>
    <row r="24" spans="1:15" s="2" customFormat="1" ht="47.25" customHeight="1" x14ac:dyDescent="0.15">
      <c r="A24" s="19">
        <v>23</v>
      </c>
      <c r="B24" s="8" t="s">
        <v>288</v>
      </c>
      <c r="C24" s="8">
        <v>901778</v>
      </c>
      <c r="D24" s="25" t="s">
        <v>26</v>
      </c>
      <c r="E24" s="9">
        <v>15740862</v>
      </c>
      <c r="F24" s="26">
        <v>2026</v>
      </c>
      <c r="G24" s="9" t="s">
        <v>137</v>
      </c>
      <c r="H24" s="8" t="s">
        <v>165</v>
      </c>
      <c r="I24" s="9" t="s">
        <v>160</v>
      </c>
      <c r="J24" s="19">
        <v>1</v>
      </c>
      <c r="K24" s="27"/>
      <c r="L24" s="27"/>
      <c r="M24" s="23">
        <f t="shared" si="0"/>
        <v>0</v>
      </c>
      <c r="N24" s="28"/>
      <c r="O24" s="8" t="s">
        <v>188</v>
      </c>
    </row>
    <row r="25" spans="1:15" s="2" customFormat="1" ht="42.75" customHeight="1" x14ac:dyDescent="0.15">
      <c r="A25" s="19">
        <v>24</v>
      </c>
      <c r="B25" s="8" t="s">
        <v>289</v>
      </c>
      <c r="C25" s="8">
        <v>901999</v>
      </c>
      <c r="D25" s="25" t="s">
        <v>27</v>
      </c>
      <c r="E25" s="9">
        <v>14678276</v>
      </c>
      <c r="F25" s="26">
        <v>2026</v>
      </c>
      <c r="G25" s="9" t="s">
        <v>137</v>
      </c>
      <c r="H25" s="8" t="s">
        <v>160</v>
      </c>
      <c r="I25" s="9" t="s">
        <v>160</v>
      </c>
      <c r="J25" s="19">
        <v>1</v>
      </c>
      <c r="K25" s="27"/>
      <c r="L25" s="27"/>
      <c r="M25" s="23">
        <f t="shared" si="0"/>
        <v>0</v>
      </c>
      <c r="N25" s="28"/>
      <c r="O25" s="8" t="s">
        <v>188</v>
      </c>
    </row>
    <row r="26" spans="1:15" s="2" customFormat="1" ht="28.5" customHeight="1" x14ac:dyDescent="0.15">
      <c r="A26" s="19">
        <v>25</v>
      </c>
      <c r="B26" s="8" t="s">
        <v>290</v>
      </c>
      <c r="C26" s="8">
        <v>906036</v>
      </c>
      <c r="D26" s="25" t="s">
        <v>163</v>
      </c>
      <c r="E26" s="9">
        <v>18295908</v>
      </c>
      <c r="F26" s="26" t="s">
        <v>291</v>
      </c>
      <c r="G26" s="9" t="s">
        <v>138</v>
      </c>
      <c r="H26" s="8" t="s">
        <v>292</v>
      </c>
      <c r="I26" s="9" t="s">
        <v>232</v>
      </c>
      <c r="J26" s="19">
        <v>1</v>
      </c>
      <c r="K26" s="27"/>
      <c r="L26" s="27"/>
      <c r="M26" s="23">
        <f t="shared" si="0"/>
        <v>0</v>
      </c>
      <c r="N26" s="28"/>
      <c r="O26" s="8" t="s">
        <v>188</v>
      </c>
    </row>
    <row r="27" spans="1:15" s="2" customFormat="1" ht="39" customHeight="1" x14ac:dyDescent="0.15">
      <c r="A27" s="19">
        <v>26</v>
      </c>
      <c r="B27" s="8" t="s">
        <v>293</v>
      </c>
      <c r="C27" s="8">
        <v>909034</v>
      </c>
      <c r="D27" s="25" t="s">
        <v>164</v>
      </c>
      <c r="E27" s="9">
        <v>27162</v>
      </c>
      <c r="F27" s="26">
        <v>2026</v>
      </c>
      <c r="G27" s="9" t="s">
        <v>139</v>
      </c>
      <c r="H27" s="8" t="s">
        <v>165</v>
      </c>
      <c r="I27" s="9" t="s">
        <v>232</v>
      </c>
      <c r="J27" s="19">
        <v>1</v>
      </c>
      <c r="K27" s="27"/>
      <c r="L27" s="27"/>
      <c r="M27" s="23">
        <f t="shared" si="0"/>
        <v>0</v>
      </c>
      <c r="N27" s="28"/>
      <c r="O27" s="8" t="s">
        <v>188</v>
      </c>
    </row>
    <row r="28" spans="1:15" s="2" customFormat="1" ht="30.75" customHeight="1" x14ac:dyDescent="0.15">
      <c r="A28" s="19">
        <v>27</v>
      </c>
      <c r="B28" s="8" t="s">
        <v>294</v>
      </c>
      <c r="C28" s="8">
        <v>899688</v>
      </c>
      <c r="D28" s="25" t="s">
        <v>28</v>
      </c>
      <c r="E28" s="9">
        <v>20405804</v>
      </c>
      <c r="F28" s="26">
        <v>2026</v>
      </c>
      <c r="G28" s="9" t="s">
        <v>137</v>
      </c>
      <c r="H28" s="8" t="s">
        <v>162</v>
      </c>
      <c r="I28" s="9" t="s">
        <v>160</v>
      </c>
      <c r="J28" s="19">
        <v>1</v>
      </c>
      <c r="K28" s="27"/>
      <c r="L28" s="27"/>
      <c r="M28" s="23">
        <f t="shared" si="0"/>
        <v>0</v>
      </c>
      <c r="N28" s="28"/>
      <c r="O28" s="8" t="s">
        <v>188</v>
      </c>
    </row>
    <row r="29" spans="1:15" s="2" customFormat="1" ht="25.5" customHeight="1" x14ac:dyDescent="0.15">
      <c r="A29" s="19">
        <v>28</v>
      </c>
      <c r="B29" s="8" t="s">
        <v>295</v>
      </c>
      <c r="C29" s="8">
        <v>901954</v>
      </c>
      <c r="D29" s="25" t="s">
        <v>75</v>
      </c>
      <c r="E29" s="9">
        <v>10834753</v>
      </c>
      <c r="F29" s="26" t="s">
        <v>296</v>
      </c>
      <c r="G29" s="9" t="s">
        <v>138</v>
      </c>
      <c r="H29" s="8" t="s">
        <v>207</v>
      </c>
      <c r="I29" s="9" t="s">
        <v>232</v>
      </c>
      <c r="J29" s="19">
        <v>1</v>
      </c>
      <c r="K29" s="27"/>
      <c r="L29" s="27"/>
      <c r="M29" s="23">
        <f t="shared" si="0"/>
        <v>0</v>
      </c>
      <c r="N29" s="28"/>
      <c r="O29" s="8" t="s">
        <v>188</v>
      </c>
    </row>
    <row r="30" spans="1:15" s="2" customFormat="1" ht="21" customHeight="1" x14ac:dyDescent="0.15">
      <c r="A30" s="19">
        <v>29</v>
      </c>
      <c r="B30" s="8" t="s">
        <v>297</v>
      </c>
      <c r="C30" s="8">
        <v>912502</v>
      </c>
      <c r="D30" s="25" t="s">
        <v>191</v>
      </c>
      <c r="E30" s="9">
        <v>14678373</v>
      </c>
      <c r="F30" s="26">
        <v>2026</v>
      </c>
      <c r="G30" s="9" t="s">
        <v>137</v>
      </c>
      <c r="H30" s="8" t="s">
        <v>206</v>
      </c>
      <c r="I30" s="9" t="s">
        <v>160</v>
      </c>
      <c r="J30" s="19">
        <v>1</v>
      </c>
      <c r="K30" s="27"/>
      <c r="L30" s="27"/>
      <c r="M30" s="23">
        <f t="shared" si="0"/>
        <v>0</v>
      </c>
      <c r="N30" s="28"/>
      <c r="O30" s="8" t="s">
        <v>188</v>
      </c>
    </row>
    <row r="31" spans="1:15" s="2" customFormat="1" ht="34.5" customHeight="1" x14ac:dyDescent="0.15">
      <c r="A31" s="19">
        <v>30</v>
      </c>
      <c r="B31" s="8" t="s">
        <v>298</v>
      </c>
      <c r="C31" s="8">
        <v>880582</v>
      </c>
      <c r="D31" s="25" t="s">
        <v>123</v>
      </c>
      <c r="E31" s="9">
        <v>1171968</v>
      </c>
      <c r="F31" s="26" t="s">
        <v>299</v>
      </c>
      <c r="G31" s="9" t="s">
        <v>138</v>
      </c>
      <c r="H31" s="8" t="s">
        <v>162</v>
      </c>
      <c r="I31" s="9" t="s">
        <v>232</v>
      </c>
      <c r="J31" s="19">
        <v>1</v>
      </c>
      <c r="K31" s="27"/>
      <c r="L31" s="27"/>
      <c r="M31" s="23">
        <f t="shared" si="0"/>
        <v>0</v>
      </c>
      <c r="N31" s="28"/>
      <c r="O31" s="8" t="s">
        <v>188</v>
      </c>
    </row>
    <row r="32" spans="1:15" s="2" customFormat="1" ht="27.75" customHeight="1" x14ac:dyDescent="0.15">
      <c r="A32" s="19">
        <v>31</v>
      </c>
      <c r="B32" s="8" t="s">
        <v>300</v>
      </c>
      <c r="C32" s="8">
        <v>892595</v>
      </c>
      <c r="D32" s="25" t="s">
        <v>29</v>
      </c>
      <c r="E32" s="9">
        <v>14678381</v>
      </c>
      <c r="F32" s="26">
        <v>2026</v>
      </c>
      <c r="G32" s="9" t="s">
        <v>137</v>
      </c>
      <c r="H32" s="8" t="s">
        <v>162</v>
      </c>
      <c r="I32" s="9" t="s">
        <v>160</v>
      </c>
      <c r="J32" s="19">
        <v>1</v>
      </c>
      <c r="K32" s="27"/>
      <c r="L32" s="27"/>
      <c r="M32" s="23">
        <f t="shared" si="0"/>
        <v>0</v>
      </c>
      <c r="N32" s="28"/>
      <c r="O32" s="8" t="s">
        <v>188</v>
      </c>
    </row>
    <row r="33" spans="1:15" s="2" customFormat="1" ht="20.100000000000001" customHeight="1" x14ac:dyDescent="0.15">
      <c r="A33" s="19">
        <v>32</v>
      </c>
      <c r="B33" s="8" t="s">
        <v>301</v>
      </c>
      <c r="C33" s="8">
        <v>908604</v>
      </c>
      <c r="D33" s="25" t="s">
        <v>30</v>
      </c>
      <c r="E33" s="9">
        <v>14631369</v>
      </c>
      <c r="F33" s="26" t="s">
        <v>302</v>
      </c>
      <c r="G33" s="9" t="s">
        <v>140</v>
      </c>
      <c r="H33" s="8" t="s">
        <v>162</v>
      </c>
      <c r="I33" s="9" t="s">
        <v>232</v>
      </c>
      <c r="J33" s="19">
        <v>1</v>
      </c>
      <c r="K33" s="27"/>
      <c r="L33" s="27"/>
      <c r="M33" s="23">
        <f t="shared" si="0"/>
        <v>0</v>
      </c>
      <c r="N33" s="28"/>
      <c r="O33" s="8" t="s">
        <v>188</v>
      </c>
    </row>
    <row r="34" spans="1:15" s="2" customFormat="1" ht="20.100000000000001" customHeight="1" x14ac:dyDescent="0.15">
      <c r="A34" s="19">
        <v>33</v>
      </c>
      <c r="B34" s="8" t="s">
        <v>303</v>
      </c>
      <c r="C34" s="8">
        <v>912419</v>
      </c>
      <c r="D34" s="25" t="s">
        <v>166</v>
      </c>
      <c r="E34" s="9" t="s">
        <v>208</v>
      </c>
      <c r="F34" s="26">
        <v>2026</v>
      </c>
      <c r="G34" s="9" t="s">
        <v>137</v>
      </c>
      <c r="H34" s="8" t="s">
        <v>165</v>
      </c>
      <c r="I34" s="9" t="s">
        <v>160</v>
      </c>
      <c r="J34" s="19">
        <v>1</v>
      </c>
      <c r="K34" s="27"/>
      <c r="L34" s="27"/>
      <c r="M34" s="23">
        <f t="shared" si="0"/>
        <v>0</v>
      </c>
      <c r="N34" s="28"/>
      <c r="O34" s="8" t="s">
        <v>188</v>
      </c>
    </row>
    <row r="35" spans="1:15" s="2" customFormat="1" ht="20.100000000000001" customHeight="1" x14ac:dyDescent="0.15">
      <c r="A35" s="19">
        <v>34</v>
      </c>
      <c r="B35" s="8" t="s">
        <v>304</v>
      </c>
      <c r="C35" s="8">
        <v>912503</v>
      </c>
      <c r="D35" s="25" t="s">
        <v>100</v>
      </c>
      <c r="E35" s="9">
        <v>14678411</v>
      </c>
      <c r="F35" s="26">
        <v>2026</v>
      </c>
      <c r="G35" s="9" t="s">
        <v>137</v>
      </c>
      <c r="H35" s="8" t="s">
        <v>207</v>
      </c>
      <c r="I35" s="9" t="s">
        <v>160</v>
      </c>
      <c r="J35" s="19">
        <v>1</v>
      </c>
      <c r="K35" s="27"/>
      <c r="L35" s="27"/>
      <c r="M35" s="23">
        <f t="shared" si="0"/>
        <v>0</v>
      </c>
      <c r="N35" s="28"/>
      <c r="O35" s="8" t="s">
        <v>188</v>
      </c>
    </row>
    <row r="36" spans="1:15" s="2" customFormat="1" ht="30.75" customHeight="1" x14ac:dyDescent="0.15">
      <c r="A36" s="19">
        <v>35</v>
      </c>
      <c r="B36" s="8" t="s">
        <v>305</v>
      </c>
      <c r="C36" s="8">
        <v>893137</v>
      </c>
      <c r="D36" s="25" t="s">
        <v>101</v>
      </c>
      <c r="E36" s="9" t="s">
        <v>209</v>
      </c>
      <c r="F36" s="26">
        <v>2026</v>
      </c>
      <c r="G36" s="9" t="s">
        <v>137</v>
      </c>
      <c r="H36" s="8" t="s">
        <v>227</v>
      </c>
      <c r="I36" s="9" t="s">
        <v>160</v>
      </c>
      <c r="J36" s="19">
        <v>1</v>
      </c>
      <c r="K36" s="27"/>
      <c r="L36" s="27"/>
      <c r="M36" s="23">
        <f t="shared" si="0"/>
        <v>0</v>
      </c>
      <c r="N36" s="28"/>
      <c r="O36" s="8" t="s">
        <v>188</v>
      </c>
    </row>
    <row r="37" spans="1:15" s="2" customFormat="1" ht="20.100000000000001" customHeight="1" x14ac:dyDescent="0.15">
      <c r="A37" s="19">
        <v>36</v>
      </c>
      <c r="B37" s="8" t="s">
        <v>306</v>
      </c>
      <c r="C37" s="8">
        <v>901016</v>
      </c>
      <c r="D37" s="25" t="s">
        <v>31</v>
      </c>
      <c r="E37" s="9">
        <v>14678543</v>
      </c>
      <c r="F37" s="26">
        <v>2026</v>
      </c>
      <c r="G37" s="9" t="s">
        <v>137</v>
      </c>
      <c r="H37" s="8" t="s">
        <v>162</v>
      </c>
      <c r="I37" s="9" t="s">
        <v>160</v>
      </c>
      <c r="J37" s="19">
        <v>1</v>
      </c>
      <c r="K37" s="27"/>
      <c r="L37" s="27"/>
      <c r="M37" s="23">
        <f t="shared" si="0"/>
        <v>0</v>
      </c>
      <c r="N37" s="28"/>
      <c r="O37" s="8" t="s">
        <v>188</v>
      </c>
    </row>
    <row r="38" spans="1:15" s="2" customFormat="1" ht="20.100000000000001" customHeight="1" x14ac:dyDescent="0.15">
      <c r="A38" s="19">
        <v>37</v>
      </c>
      <c r="B38" s="8" t="s">
        <v>307</v>
      </c>
      <c r="C38" s="8">
        <v>902467</v>
      </c>
      <c r="D38" s="25" t="s">
        <v>167</v>
      </c>
      <c r="E38" s="9">
        <v>14693542</v>
      </c>
      <c r="F38" s="26">
        <v>2026</v>
      </c>
      <c r="G38" s="9" t="s">
        <v>137</v>
      </c>
      <c r="H38" s="8" t="s">
        <v>225</v>
      </c>
      <c r="I38" s="9" t="s">
        <v>160</v>
      </c>
      <c r="J38" s="19">
        <v>1</v>
      </c>
      <c r="K38" s="27"/>
      <c r="L38" s="27"/>
      <c r="M38" s="23">
        <f t="shared" si="0"/>
        <v>0</v>
      </c>
      <c r="N38" s="28"/>
      <c r="O38" s="8" t="s">
        <v>188</v>
      </c>
    </row>
    <row r="39" spans="1:15" s="2" customFormat="1" ht="20.100000000000001" customHeight="1" x14ac:dyDescent="0.15">
      <c r="A39" s="19">
        <v>38</v>
      </c>
      <c r="B39" s="8" t="s">
        <v>308</v>
      </c>
      <c r="C39" s="8">
        <v>883311</v>
      </c>
      <c r="D39" s="25" t="s">
        <v>124</v>
      </c>
      <c r="E39" s="9">
        <v>14727234</v>
      </c>
      <c r="F39" s="26">
        <v>2026</v>
      </c>
      <c r="G39" s="9" t="s">
        <v>137</v>
      </c>
      <c r="H39" s="8" t="s">
        <v>206</v>
      </c>
      <c r="I39" s="9" t="s">
        <v>160</v>
      </c>
      <c r="J39" s="19">
        <v>1</v>
      </c>
      <c r="K39" s="27"/>
      <c r="L39" s="27"/>
      <c r="M39" s="23">
        <f t="shared" si="0"/>
        <v>0</v>
      </c>
      <c r="N39" s="28"/>
      <c r="O39" s="8" t="s">
        <v>188</v>
      </c>
    </row>
    <row r="40" spans="1:15" s="2" customFormat="1" ht="20.100000000000001" customHeight="1" x14ac:dyDescent="0.15">
      <c r="A40" s="19">
        <v>39</v>
      </c>
      <c r="B40" s="8" t="s">
        <v>309</v>
      </c>
      <c r="C40" s="8">
        <v>914681</v>
      </c>
      <c r="D40" s="25" t="s">
        <v>102</v>
      </c>
      <c r="E40" s="9">
        <v>14709856</v>
      </c>
      <c r="F40" s="26">
        <v>2026</v>
      </c>
      <c r="G40" s="9" t="s">
        <v>137</v>
      </c>
      <c r="H40" s="8" t="s">
        <v>310</v>
      </c>
      <c r="I40" s="9" t="s">
        <v>160</v>
      </c>
      <c r="J40" s="19">
        <v>1</v>
      </c>
      <c r="K40" s="27"/>
      <c r="L40" s="27"/>
      <c r="M40" s="23">
        <f t="shared" si="0"/>
        <v>0</v>
      </c>
      <c r="N40" s="28"/>
      <c r="O40" s="8" t="s">
        <v>253</v>
      </c>
    </row>
    <row r="41" spans="1:15" s="2" customFormat="1" ht="42" customHeight="1" x14ac:dyDescent="0.15">
      <c r="A41" s="19">
        <v>40</v>
      </c>
      <c r="B41" s="8" t="s">
        <v>311</v>
      </c>
      <c r="C41" s="8">
        <v>903170</v>
      </c>
      <c r="D41" s="25" t="s">
        <v>93</v>
      </c>
      <c r="E41" s="9">
        <v>19233051</v>
      </c>
      <c r="F41" s="26">
        <v>2026</v>
      </c>
      <c r="G41" s="9" t="s">
        <v>137</v>
      </c>
      <c r="H41" s="8" t="s">
        <v>206</v>
      </c>
      <c r="I41" s="9" t="s">
        <v>160</v>
      </c>
      <c r="J41" s="19">
        <v>1</v>
      </c>
      <c r="K41" s="27"/>
      <c r="L41" s="27"/>
      <c r="M41" s="23">
        <f t="shared" si="0"/>
        <v>0</v>
      </c>
      <c r="N41" s="28"/>
      <c r="O41" s="8" t="s">
        <v>188</v>
      </c>
    </row>
    <row r="42" spans="1:15" s="2" customFormat="1" ht="36" customHeight="1" x14ac:dyDescent="0.15">
      <c r="A42" s="19">
        <v>41</v>
      </c>
      <c r="B42" s="8" t="s">
        <v>312</v>
      </c>
      <c r="C42" s="8">
        <v>886052</v>
      </c>
      <c r="D42" s="25" t="s">
        <v>236</v>
      </c>
      <c r="E42" s="9">
        <v>23331461</v>
      </c>
      <c r="F42" s="26">
        <v>2026</v>
      </c>
      <c r="G42" s="9" t="s">
        <v>137</v>
      </c>
      <c r="H42" s="8" t="s">
        <v>206</v>
      </c>
      <c r="I42" s="9" t="s">
        <v>160</v>
      </c>
      <c r="J42" s="19">
        <v>1</v>
      </c>
      <c r="K42" s="27"/>
      <c r="L42" s="27"/>
      <c r="M42" s="23">
        <f t="shared" si="0"/>
        <v>0</v>
      </c>
      <c r="N42" s="28"/>
      <c r="O42" s="8" t="s">
        <v>188</v>
      </c>
    </row>
    <row r="43" spans="1:15" s="2" customFormat="1" ht="20.100000000000001" customHeight="1" x14ac:dyDescent="0.15">
      <c r="A43" s="19">
        <v>42</v>
      </c>
      <c r="B43" s="8" t="s">
        <v>313</v>
      </c>
      <c r="C43" s="8">
        <v>886700</v>
      </c>
      <c r="D43" s="25" t="s">
        <v>103</v>
      </c>
      <c r="E43" s="9">
        <v>5767423</v>
      </c>
      <c r="F43" s="26">
        <v>2026</v>
      </c>
      <c r="G43" s="9" t="s">
        <v>138</v>
      </c>
      <c r="H43" s="8" t="s">
        <v>314</v>
      </c>
      <c r="I43" s="9" t="s">
        <v>232</v>
      </c>
      <c r="J43" s="19">
        <v>1</v>
      </c>
      <c r="K43" s="27"/>
      <c r="L43" s="27"/>
      <c r="M43" s="23">
        <f t="shared" si="0"/>
        <v>0</v>
      </c>
      <c r="N43" s="28"/>
      <c r="O43" s="8" t="s">
        <v>188</v>
      </c>
    </row>
    <row r="44" spans="1:15" s="2" customFormat="1" ht="20.100000000000001" customHeight="1" x14ac:dyDescent="0.15">
      <c r="A44" s="19">
        <v>43</v>
      </c>
      <c r="B44" s="8" t="s">
        <v>315</v>
      </c>
      <c r="C44" s="8">
        <v>921639</v>
      </c>
      <c r="D44" s="25" t="s">
        <v>210</v>
      </c>
      <c r="E44" s="9">
        <v>24706302</v>
      </c>
      <c r="F44" s="26">
        <v>2026</v>
      </c>
      <c r="G44" s="9" t="s">
        <v>137</v>
      </c>
      <c r="H44" s="8" t="s">
        <v>226</v>
      </c>
      <c r="I44" s="9" t="s">
        <v>160</v>
      </c>
      <c r="J44" s="19">
        <v>1</v>
      </c>
      <c r="K44" s="27"/>
      <c r="L44" s="27"/>
      <c r="M44" s="23">
        <f t="shared" si="0"/>
        <v>0</v>
      </c>
      <c r="N44" s="28"/>
      <c r="O44" s="8" t="s">
        <v>188</v>
      </c>
    </row>
    <row r="45" spans="1:15" s="2" customFormat="1" ht="20.100000000000001" customHeight="1" x14ac:dyDescent="0.15">
      <c r="A45" s="19">
        <v>44</v>
      </c>
      <c r="B45" s="8" t="s">
        <v>316</v>
      </c>
      <c r="C45" s="8">
        <v>912417</v>
      </c>
      <c r="D45" s="25" t="s">
        <v>211</v>
      </c>
      <c r="E45" s="9">
        <v>22142290</v>
      </c>
      <c r="F45" s="26">
        <v>2026</v>
      </c>
      <c r="G45" s="9" t="s">
        <v>137</v>
      </c>
      <c r="H45" s="8" t="s">
        <v>226</v>
      </c>
      <c r="I45" s="29" t="s">
        <v>160</v>
      </c>
      <c r="J45" s="19">
        <v>1</v>
      </c>
      <c r="K45" s="27"/>
      <c r="L45" s="27"/>
      <c r="M45" s="23">
        <f t="shared" si="0"/>
        <v>0</v>
      </c>
      <c r="N45" s="28"/>
      <c r="O45" s="8" t="s">
        <v>253</v>
      </c>
    </row>
    <row r="46" spans="1:15" s="2" customFormat="1" ht="20.100000000000001" customHeight="1" x14ac:dyDescent="0.15">
      <c r="A46" s="19">
        <v>45</v>
      </c>
      <c r="B46" s="8" t="s">
        <v>317</v>
      </c>
      <c r="C46" s="8">
        <v>886867</v>
      </c>
      <c r="D46" s="25" t="s">
        <v>73</v>
      </c>
      <c r="E46" s="9">
        <v>14653354</v>
      </c>
      <c r="F46" s="26">
        <v>2026</v>
      </c>
      <c r="G46" s="9" t="s">
        <v>137</v>
      </c>
      <c r="H46" s="8" t="s">
        <v>162</v>
      </c>
      <c r="I46" s="9" t="s">
        <v>160</v>
      </c>
      <c r="J46" s="19">
        <v>1</v>
      </c>
      <c r="K46" s="27"/>
      <c r="L46" s="27"/>
      <c r="M46" s="23">
        <f t="shared" si="0"/>
        <v>0</v>
      </c>
      <c r="N46" s="28"/>
      <c r="O46" s="8" t="s">
        <v>188</v>
      </c>
    </row>
    <row r="47" spans="1:15" s="2" customFormat="1" ht="20.100000000000001" customHeight="1" x14ac:dyDescent="0.15">
      <c r="A47" s="19">
        <v>46</v>
      </c>
      <c r="B47" s="8" t="s">
        <v>318</v>
      </c>
      <c r="C47" s="8">
        <v>912420</v>
      </c>
      <c r="D47" s="25" t="s">
        <v>32</v>
      </c>
      <c r="E47" s="9">
        <v>15523829</v>
      </c>
      <c r="F47" s="26">
        <v>2026</v>
      </c>
      <c r="G47" s="9" t="s">
        <v>137</v>
      </c>
      <c r="H47" s="8" t="s">
        <v>319</v>
      </c>
      <c r="I47" s="9" t="s">
        <v>160</v>
      </c>
      <c r="J47" s="19">
        <v>1</v>
      </c>
      <c r="K47" s="27"/>
      <c r="L47" s="27"/>
      <c r="M47" s="23">
        <f t="shared" si="0"/>
        <v>0</v>
      </c>
      <c r="N47" s="28"/>
      <c r="O47" s="8" t="s">
        <v>188</v>
      </c>
    </row>
    <row r="48" spans="1:15" s="2" customFormat="1" ht="20.100000000000001" customHeight="1" x14ac:dyDescent="0.15">
      <c r="A48" s="19">
        <v>47</v>
      </c>
      <c r="B48" s="8" t="s">
        <v>320</v>
      </c>
      <c r="C48" s="8">
        <v>912421</v>
      </c>
      <c r="D48" s="25" t="s">
        <v>168</v>
      </c>
      <c r="E48" s="9">
        <v>21516227</v>
      </c>
      <c r="F48" s="26">
        <v>2026</v>
      </c>
      <c r="G48" s="9" t="s">
        <v>137</v>
      </c>
      <c r="H48" s="8" t="s">
        <v>162</v>
      </c>
      <c r="I48" s="9" t="s">
        <v>160</v>
      </c>
      <c r="J48" s="19">
        <v>1</v>
      </c>
      <c r="K48" s="27"/>
      <c r="L48" s="27"/>
      <c r="M48" s="23">
        <f t="shared" si="0"/>
        <v>0</v>
      </c>
      <c r="N48" s="28"/>
      <c r="O48" s="8" t="s">
        <v>188</v>
      </c>
    </row>
    <row r="49" spans="1:15" s="2" customFormat="1" ht="20.100000000000001" customHeight="1" x14ac:dyDescent="0.15">
      <c r="A49" s="19">
        <v>48</v>
      </c>
      <c r="B49" s="8" t="s">
        <v>321</v>
      </c>
      <c r="C49" s="8">
        <v>902006</v>
      </c>
      <c r="D49" s="25" t="s">
        <v>33</v>
      </c>
      <c r="E49" s="9">
        <v>15691330</v>
      </c>
      <c r="F49" s="26">
        <v>2026</v>
      </c>
      <c r="G49" s="9" t="s">
        <v>137</v>
      </c>
      <c r="H49" s="8" t="s">
        <v>322</v>
      </c>
      <c r="I49" s="9" t="s">
        <v>160</v>
      </c>
      <c r="J49" s="19">
        <v>1</v>
      </c>
      <c r="K49" s="27"/>
      <c r="L49" s="27"/>
      <c r="M49" s="23">
        <f t="shared" si="0"/>
        <v>0</v>
      </c>
      <c r="N49" s="28"/>
      <c r="O49" s="8" t="s">
        <v>188</v>
      </c>
    </row>
    <row r="50" spans="1:15" s="2" customFormat="1" ht="20.100000000000001" customHeight="1" x14ac:dyDescent="0.15">
      <c r="A50" s="19">
        <v>49</v>
      </c>
      <c r="B50" s="8" t="s">
        <v>323</v>
      </c>
      <c r="C50" s="8">
        <v>883008</v>
      </c>
      <c r="D50" s="25" t="s">
        <v>132</v>
      </c>
      <c r="E50" s="9">
        <v>9584935</v>
      </c>
      <c r="F50" s="26" t="s">
        <v>324</v>
      </c>
      <c r="G50" s="9" t="s">
        <v>140</v>
      </c>
      <c r="H50" s="8" t="s">
        <v>162</v>
      </c>
      <c r="I50" s="9" t="s">
        <v>232</v>
      </c>
      <c r="J50" s="19">
        <v>1</v>
      </c>
      <c r="K50" s="27"/>
      <c r="L50" s="27"/>
      <c r="M50" s="23">
        <f t="shared" si="0"/>
        <v>0</v>
      </c>
      <c r="N50" s="28"/>
      <c r="O50" s="8" t="s">
        <v>188</v>
      </c>
    </row>
    <row r="51" spans="1:15" s="2" customFormat="1" ht="20.100000000000001" customHeight="1" x14ac:dyDescent="0.15">
      <c r="A51" s="19">
        <v>50</v>
      </c>
      <c r="B51" s="8" t="s">
        <v>325</v>
      </c>
      <c r="C51" s="8">
        <v>878756</v>
      </c>
      <c r="D51" s="25" t="s">
        <v>34</v>
      </c>
      <c r="E51" s="9">
        <v>14726033</v>
      </c>
      <c r="F51" s="26">
        <v>2026</v>
      </c>
      <c r="G51" s="9" t="s">
        <v>137</v>
      </c>
      <c r="H51" s="8" t="s">
        <v>162</v>
      </c>
      <c r="I51" s="9" t="s">
        <v>160</v>
      </c>
      <c r="J51" s="19">
        <v>1</v>
      </c>
      <c r="K51" s="27"/>
      <c r="L51" s="27"/>
      <c r="M51" s="23">
        <f t="shared" si="0"/>
        <v>0</v>
      </c>
      <c r="N51" s="28"/>
      <c r="O51" s="8" t="s">
        <v>188</v>
      </c>
    </row>
    <row r="52" spans="1:15" s="2" customFormat="1" ht="20.100000000000001" customHeight="1" x14ac:dyDescent="0.15">
      <c r="A52" s="19">
        <v>51</v>
      </c>
      <c r="B52" s="8" t="s">
        <v>326</v>
      </c>
      <c r="C52" s="8">
        <v>901732</v>
      </c>
      <c r="D52" s="25" t="s">
        <v>35</v>
      </c>
      <c r="E52" s="9">
        <v>13649213</v>
      </c>
      <c r="F52" s="26">
        <v>2026</v>
      </c>
      <c r="G52" s="9" t="s">
        <v>137</v>
      </c>
      <c r="H52" s="8" t="s">
        <v>237</v>
      </c>
      <c r="I52" s="9" t="s">
        <v>160</v>
      </c>
      <c r="J52" s="19">
        <v>1</v>
      </c>
      <c r="K52" s="27"/>
      <c r="L52" s="27"/>
      <c r="M52" s="23">
        <f t="shared" si="0"/>
        <v>0</v>
      </c>
      <c r="N52" s="28"/>
      <c r="O52" s="8" t="s">
        <v>188</v>
      </c>
    </row>
    <row r="53" spans="1:15" s="2" customFormat="1" ht="20.100000000000001" customHeight="1" x14ac:dyDescent="0.15">
      <c r="A53" s="19">
        <v>52</v>
      </c>
      <c r="B53" s="8" t="s">
        <v>327</v>
      </c>
      <c r="C53" s="8">
        <v>901724</v>
      </c>
      <c r="D53" s="25" t="s">
        <v>192</v>
      </c>
      <c r="E53" s="9">
        <v>14703637</v>
      </c>
      <c r="F53" s="26">
        <v>2026</v>
      </c>
      <c r="G53" s="9" t="s">
        <v>137</v>
      </c>
      <c r="H53" s="8" t="s">
        <v>227</v>
      </c>
      <c r="I53" s="9" t="s">
        <v>160</v>
      </c>
      <c r="J53" s="19">
        <v>1</v>
      </c>
      <c r="K53" s="27"/>
      <c r="L53" s="27"/>
      <c r="M53" s="23">
        <f t="shared" si="0"/>
        <v>0</v>
      </c>
      <c r="N53" s="28"/>
      <c r="O53" s="8" t="s">
        <v>188</v>
      </c>
    </row>
    <row r="54" spans="1:15" s="2" customFormat="1" ht="42.75" customHeight="1" x14ac:dyDescent="0.15">
      <c r="A54" s="19">
        <v>53</v>
      </c>
      <c r="B54" s="8" t="s">
        <v>328</v>
      </c>
      <c r="C54" s="8">
        <v>889850</v>
      </c>
      <c r="D54" s="25" t="s">
        <v>193</v>
      </c>
      <c r="E54" s="9">
        <v>14680262</v>
      </c>
      <c r="F54" s="26">
        <v>2026</v>
      </c>
      <c r="G54" s="9" t="s">
        <v>137</v>
      </c>
      <c r="H54" s="8" t="s">
        <v>165</v>
      </c>
      <c r="I54" s="9" t="s">
        <v>160</v>
      </c>
      <c r="J54" s="19">
        <v>1</v>
      </c>
      <c r="K54" s="27"/>
      <c r="L54" s="27"/>
      <c r="M54" s="23">
        <f t="shared" si="0"/>
        <v>0</v>
      </c>
      <c r="N54" s="28"/>
      <c r="O54" s="8" t="s">
        <v>188</v>
      </c>
    </row>
    <row r="55" spans="1:15" s="2" customFormat="1" ht="29.25" customHeight="1" x14ac:dyDescent="0.15">
      <c r="A55" s="19">
        <v>54</v>
      </c>
      <c r="B55" s="8" t="s">
        <v>329</v>
      </c>
      <c r="C55" s="8">
        <v>901012</v>
      </c>
      <c r="D55" s="25" t="s">
        <v>36</v>
      </c>
      <c r="E55" s="9">
        <v>14695758</v>
      </c>
      <c r="F55" s="26">
        <v>2026</v>
      </c>
      <c r="G55" s="9" t="s">
        <v>137</v>
      </c>
      <c r="H55" s="8" t="s">
        <v>162</v>
      </c>
      <c r="I55" s="9" t="s">
        <v>160</v>
      </c>
      <c r="J55" s="19">
        <v>1</v>
      </c>
      <c r="K55" s="27"/>
      <c r="L55" s="27"/>
      <c r="M55" s="23">
        <f t="shared" si="0"/>
        <v>0</v>
      </c>
      <c r="N55" s="28"/>
      <c r="O55" s="8" t="s">
        <v>188</v>
      </c>
    </row>
    <row r="56" spans="1:15" s="2" customFormat="1" ht="28.5" customHeight="1" x14ac:dyDescent="0.15">
      <c r="A56" s="19">
        <v>55</v>
      </c>
      <c r="B56" s="8" t="s">
        <v>330</v>
      </c>
      <c r="C56" s="8">
        <v>889712</v>
      </c>
      <c r="D56" s="25" t="s">
        <v>37</v>
      </c>
      <c r="E56" s="9">
        <v>14680335</v>
      </c>
      <c r="F56" s="26">
        <v>2026</v>
      </c>
      <c r="G56" s="9" t="s">
        <v>137</v>
      </c>
      <c r="H56" s="8" t="s">
        <v>162</v>
      </c>
      <c r="I56" s="9" t="s">
        <v>160</v>
      </c>
      <c r="J56" s="19">
        <v>1</v>
      </c>
      <c r="K56" s="27"/>
      <c r="L56" s="27"/>
      <c r="M56" s="23">
        <f t="shared" si="0"/>
        <v>0</v>
      </c>
      <c r="N56" s="28"/>
      <c r="O56" s="8" t="s">
        <v>188</v>
      </c>
    </row>
    <row r="57" spans="1:15" s="2" customFormat="1" ht="38.25" customHeight="1" x14ac:dyDescent="0.15">
      <c r="A57" s="19">
        <v>56</v>
      </c>
      <c r="B57" s="8" t="s">
        <v>331</v>
      </c>
      <c r="C57" s="8">
        <v>881948</v>
      </c>
      <c r="D57" s="25" t="s">
        <v>199</v>
      </c>
      <c r="E57" s="9">
        <v>25776983</v>
      </c>
      <c r="F57" s="26">
        <v>2026</v>
      </c>
      <c r="G57" s="9" t="s">
        <v>137</v>
      </c>
      <c r="H57" s="8" t="s">
        <v>162</v>
      </c>
      <c r="I57" s="9" t="s">
        <v>160</v>
      </c>
      <c r="J57" s="19">
        <v>1</v>
      </c>
      <c r="K57" s="27"/>
      <c r="L57" s="27"/>
      <c r="M57" s="23">
        <f t="shared" si="0"/>
        <v>0</v>
      </c>
      <c r="N57" s="28"/>
      <c r="O57" s="8" t="s">
        <v>188</v>
      </c>
    </row>
    <row r="58" spans="1:15" s="2" customFormat="1" ht="35.25" customHeight="1" x14ac:dyDescent="0.15">
      <c r="A58" s="19">
        <v>57</v>
      </c>
      <c r="B58" s="8" t="s">
        <v>332</v>
      </c>
      <c r="C58" s="8">
        <v>901268</v>
      </c>
      <c r="D58" s="25" t="s">
        <v>38</v>
      </c>
      <c r="E58" s="9" t="s">
        <v>15</v>
      </c>
      <c r="F58" s="26">
        <v>2026</v>
      </c>
      <c r="G58" s="9" t="s">
        <v>137</v>
      </c>
      <c r="H58" s="8" t="s">
        <v>162</v>
      </c>
      <c r="I58" s="9" t="s">
        <v>160</v>
      </c>
      <c r="J58" s="19">
        <v>1</v>
      </c>
      <c r="K58" s="27"/>
      <c r="L58" s="27"/>
      <c r="M58" s="23">
        <f t="shared" si="0"/>
        <v>0</v>
      </c>
      <c r="N58" s="28"/>
      <c r="O58" s="8" t="s">
        <v>188</v>
      </c>
    </row>
    <row r="59" spans="1:15" s="2" customFormat="1" ht="20.100000000000001" customHeight="1" x14ac:dyDescent="0.15">
      <c r="A59" s="19">
        <v>58</v>
      </c>
      <c r="B59" s="8" t="s">
        <v>333</v>
      </c>
      <c r="C59" s="8">
        <v>886539</v>
      </c>
      <c r="D59" s="25" t="s">
        <v>74</v>
      </c>
      <c r="E59" s="9">
        <v>14653427</v>
      </c>
      <c r="F59" s="26">
        <v>2026</v>
      </c>
      <c r="G59" s="9" t="s">
        <v>137</v>
      </c>
      <c r="H59" s="8" t="s">
        <v>238</v>
      </c>
      <c r="I59" s="9" t="s">
        <v>160</v>
      </c>
      <c r="J59" s="19">
        <v>1</v>
      </c>
      <c r="K59" s="27"/>
      <c r="L59" s="27"/>
      <c r="M59" s="23">
        <f t="shared" si="0"/>
        <v>0</v>
      </c>
      <c r="N59" s="28"/>
      <c r="O59" s="8" t="s">
        <v>188</v>
      </c>
    </row>
    <row r="60" spans="1:15" s="2" customFormat="1" ht="20.100000000000001" customHeight="1" x14ac:dyDescent="0.15">
      <c r="A60" s="19">
        <v>59</v>
      </c>
      <c r="B60" s="8" t="s">
        <v>334</v>
      </c>
      <c r="C60" s="8">
        <v>892605</v>
      </c>
      <c r="D60" s="25" t="s">
        <v>104</v>
      </c>
      <c r="E60" s="9">
        <v>1022881</v>
      </c>
      <c r="F60" s="26" t="s">
        <v>335</v>
      </c>
      <c r="G60" s="9" t="s">
        <v>138</v>
      </c>
      <c r="H60" s="8" t="s">
        <v>161</v>
      </c>
      <c r="I60" s="9" t="s">
        <v>232</v>
      </c>
      <c r="J60" s="19">
        <v>1</v>
      </c>
      <c r="K60" s="27"/>
      <c r="L60" s="27"/>
      <c r="M60" s="23">
        <f t="shared" si="0"/>
        <v>0</v>
      </c>
      <c r="N60" s="28"/>
      <c r="O60" s="8" t="s">
        <v>188</v>
      </c>
    </row>
    <row r="61" spans="1:15" s="2" customFormat="1" ht="20.100000000000001" customHeight="1" x14ac:dyDescent="0.15">
      <c r="A61" s="19">
        <v>60</v>
      </c>
      <c r="B61" s="8" t="s">
        <v>336</v>
      </c>
      <c r="C61" s="8">
        <v>886567</v>
      </c>
      <c r="D61" s="25" t="s">
        <v>105</v>
      </c>
      <c r="E61" s="9">
        <v>1852728</v>
      </c>
      <c r="F61" s="26">
        <v>2026</v>
      </c>
      <c r="G61" s="9" t="s">
        <v>138</v>
      </c>
      <c r="H61" s="8" t="s">
        <v>161</v>
      </c>
      <c r="I61" s="9" t="s">
        <v>232</v>
      </c>
      <c r="J61" s="19">
        <v>1</v>
      </c>
      <c r="K61" s="27"/>
      <c r="L61" s="27"/>
      <c r="M61" s="23">
        <f t="shared" si="0"/>
        <v>0</v>
      </c>
      <c r="N61" s="28"/>
      <c r="O61" s="8" t="s">
        <v>188</v>
      </c>
    </row>
    <row r="62" spans="1:15" s="2" customFormat="1" ht="20.100000000000001" customHeight="1" x14ac:dyDescent="0.15">
      <c r="A62" s="19">
        <v>61</v>
      </c>
      <c r="B62" s="8" t="s">
        <v>337</v>
      </c>
      <c r="C62" s="8">
        <v>901774</v>
      </c>
      <c r="D62" s="25" t="s">
        <v>39</v>
      </c>
      <c r="E62" s="9">
        <v>13649221</v>
      </c>
      <c r="F62" s="26">
        <v>2026</v>
      </c>
      <c r="G62" s="9" t="s">
        <v>137</v>
      </c>
      <c r="H62" s="8" t="s">
        <v>206</v>
      </c>
      <c r="I62" s="9" t="s">
        <v>160</v>
      </c>
      <c r="J62" s="19">
        <v>1</v>
      </c>
      <c r="K62" s="27"/>
      <c r="L62" s="27"/>
      <c r="M62" s="23">
        <f t="shared" si="0"/>
        <v>0</v>
      </c>
      <c r="N62" s="28"/>
      <c r="O62" s="8" t="s">
        <v>188</v>
      </c>
    </row>
    <row r="63" spans="1:15" s="2" customFormat="1" ht="35.25" customHeight="1" x14ac:dyDescent="0.15">
      <c r="A63" s="19">
        <v>62</v>
      </c>
      <c r="B63" s="8" t="s">
        <v>338</v>
      </c>
      <c r="C63" s="8">
        <v>880768</v>
      </c>
      <c r="D63" s="25" t="s">
        <v>76</v>
      </c>
      <c r="E63" s="9">
        <v>15692086</v>
      </c>
      <c r="F63" s="26">
        <v>2026</v>
      </c>
      <c r="G63" s="9" t="s">
        <v>137</v>
      </c>
      <c r="H63" s="8" t="s">
        <v>339</v>
      </c>
      <c r="I63" s="9" t="s">
        <v>160</v>
      </c>
      <c r="J63" s="19">
        <v>1</v>
      </c>
      <c r="K63" s="27"/>
      <c r="L63" s="27"/>
      <c r="M63" s="23">
        <f t="shared" si="0"/>
        <v>0</v>
      </c>
      <c r="N63" s="28"/>
      <c r="O63" s="8" t="s">
        <v>188</v>
      </c>
    </row>
    <row r="64" spans="1:15" s="2" customFormat="1" ht="20.100000000000001" customHeight="1" x14ac:dyDescent="0.15">
      <c r="A64" s="19">
        <v>63</v>
      </c>
      <c r="B64" s="8" t="s">
        <v>340</v>
      </c>
      <c r="C64" s="8">
        <v>901997</v>
      </c>
      <c r="D64" s="25" t="s">
        <v>40</v>
      </c>
      <c r="E64" s="9">
        <v>17440521</v>
      </c>
      <c r="F64" s="26">
        <v>2026</v>
      </c>
      <c r="G64" s="9" t="s">
        <v>137</v>
      </c>
      <c r="H64" s="8" t="s">
        <v>206</v>
      </c>
      <c r="I64" s="9" t="s">
        <v>160</v>
      </c>
      <c r="J64" s="19">
        <v>1</v>
      </c>
      <c r="K64" s="27"/>
      <c r="L64" s="27"/>
      <c r="M64" s="23">
        <f t="shared" si="0"/>
        <v>0</v>
      </c>
      <c r="N64" s="28"/>
      <c r="O64" s="8" t="s">
        <v>188</v>
      </c>
    </row>
    <row r="65" spans="1:15" s="2" customFormat="1" ht="24" x14ac:dyDescent="0.15">
      <c r="A65" s="19">
        <v>64</v>
      </c>
      <c r="B65" s="8" t="s">
        <v>341</v>
      </c>
      <c r="C65" s="8">
        <v>901206</v>
      </c>
      <c r="D65" s="25" t="s">
        <v>171</v>
      </c>
      <c r="E65" s="9">
        <v>194646</v>
      </c>
      <c r="F65" s="26" t="s">
        <v>342</v>
      </c>
      <c r="G65" s="9" t="s">
        <v>139</v>
      </c>
      <c r="H65" s="8" t="s">
        <v>162</v>
      </c>
      <c r="I65" s="9" t="s">
        <v>232</v>
      </c>
      <c r="J65" s="19">
        <v>1</v>
      </c>
      <c r="K65" s="27"/>
      <c r="L65" s="27"/>
      <c r="M65" s="23">
        <f t="shared" si="0"/>
        <v>0</v>
      </c>
      <c r="N65" s="28"/>
      <c r="O65" s="8" t="s">
        <v>188</v>
      </c>
    </row>
    <row r="66" spans="1:15" s="2" customFormat="1" ht="24" x14ac:dyDescent="0.15">
      <c r="A66" s="19">
        <v>65</v>
      </c>
      <c r="B66" s="8" t="s">
        <v>343</v>
      </c>
      <c r="C66" s="8">
        <v>883186</v>
      </c>
      <c r="D66" s="25" t="s">
        <v>239</v>
      </c>
      <c r="E66" s="9" t="s">
        <v>240</v>
      </c>
      <c r="F66" s="26" t="s">
        <v>344</v>
      </c>
      <c r="G66" s="9" t="s">
        <v>241</v>
      </c>
      <c r="H66" s="8" t="s">
        <v>281</v>
      </c>
      <c r="I66" s="9" t="s">
        <v>232</v>
      </c>
      <c r="J66" s="19">
        <v>1</v>
      </c>
      <c r="K66" s="27"/>
      <c r="L66" s="27"/>
      <c r="M66" s="23">
        <f t="shared" ref="M66:M129" si="1">INT(K66+L66)</f>
        <v>0</v>
      </c>
      <c r="N66" s="28"/>
      <c r="O66" s="8" t="s">
        <v>188</v>
      </c>
    </row>
    <row r="67" spans="1:15" s="2" customFormat="1" ht="24" x14ac:dyDescent="0.15">
      <c r="A67" s="19">
        <v>66</v>
      </c>
      <c r="B67" s="8" t="s">
        <v>345</v>
      </c>
      <c r="C67" s="8">
        <v>883156</v>
      </c>
      <c r="D67" s="25" t="s">
        <v>133</v>
      </c>
      <c r="E67" s="9">
        <v>9715215</v>
      </c>
      <c r="F67" s="26" t="s">
        <v>346</v>
      </c>
      <c r="G67" s="9" t="s">
        <v>139</v>
      </c>
      <c r="H67" s="8" t="s">
        <v>206</v>
      </c>
      <c r="I67" s="9" t="s">
        <v>232</v>
      </c>
      <c r="J67" s="19">
        <v>1</v>
      </c>
      <c r="K67" s="27"/>
      <c r="L67" s="27"/>
      <c r="M67" s="23">
        <f t="shared" si="1"/>
        <v>0</v>
      </c>
      <c r="N67" s="28"/>
      <c r="O67" s="8" t="s">
        <v>188</v>
      </c>
    </row>
    <row r="68" spans="1:15" s="2" customFormat="1" ht="24" x14ac:dyDescent="0.15">
      <c r="A68" s="19">
        <v>67</v>
      </c>
      <c r="B68" s="8" t="s">
        <v>347</v>
      </c>
      <c r="C68" s="8">
        <v>896422</v>
      </c>
      <c r="D68" s="25" t="s">
        <v>242</v>
      </c>
      <c r="E68" s="9" t="s">
        <v>243</v>
      </c>
      <c r="F68" s="26" t="s">
        <v>348</v>
      </c>
      <c r="G68" s="9" t="s">
        <v>139</v>
      </c>
      <c r="H68" s="8" t="s">
        <v>339</v>
      </c>
      <c r="I68" s="9" t="s">
        <v>232</v>
      </c>
      <c r="J68" s="19">
        <v>1</v>
      </c>
      <c r="K68" s="27"/>
      <c r="L68" s="27"/>
      <c r="M68" s="23">
        <f t="shared" si="1"/>
        <v>0</v>
      </c>
      <c r="N68" s="28"/>
      <c r="O68" s="8" t="s">
        <v>188</v>
      </c>
    </row>
    <row r="69" spans="1:15" s="2" customFormat="1" ht="21" customHeight="1" x14ac:dyDescent="0.15">
      <c r="A69" s="19">
        <v>68</v>
      </c>
      <c r="B69" s="8" t="s">
        <v>349</v>
      </c>
      <c r="C69" s="8">
        <v>899137</v>
      </c>
      <c r="D69" s="25" t="s">
        <v>125</v>
      </c>
      <c r="E69" s="9">
        <v>197289</v>
      </c>
      <c r="F69" s="26" t="s">
        <v>350</v>
      </c>
      <c r="G69" s="9" t="s">
        <v>138</v>
      </c>
      <c r="H69" s="8" t="s">
        <v>207</v>
      </c>
      <c r="I69" s="9" t="s">
        <v>232</v>
      </c>
      <c r="J69" s="19">
        <v>1</v>
      </c>
      <c r="K69" s="27"/>
      <c r="L69" s="27"/>
      <c r="M69" s="23">
        <f t="shared" si="1"/>
        <v>0</v>
      </c>
      <c r="N69" s="28"/>
      <c r="O69" s="8" t="s">
        <v>188</v>
      </c>
    </row>
    <row r="70" spans="1:15" s="2" customFormat="1" ht="21" customHeight="1" x14ac:dyDescent="0.15">
      <c r="A70" s="19">
        <v>69</v>
      </c>
      <c r="B70" s="8" t="s">
        <v>351</v>
      </c>
      <c r="C70" s="8">
        <v>901219</v>
      </c>
      <c r="D70" s="25" t="s">
        <v>41</v>
      </c>
      <c r="E70" s="9">
        <v>14682354</v>
      </c>
      <c r="F70" s="26">
        <v>2026</v>
      </c>
      <c r="G70" s="9" t="s">
        <v>137</v>
      </c>
      <c r="H70" s="8" t="s">
        <v>162</v>
      </c>
      <c r="I70" s="9" t="s">
        <v>160</v>
      </c>
      <c r="J70" s="19">
        <v>1</v>
      </c>
      <c r="K70" s="27"/>
      <c r="L70" s="27"/>
      <c r="M70" s="23">
        <f t="shared" si="1"/>
        <v>0</v>
      </c>
      <c r="N70" s="28"/>
      <c r="O70" s="8" t="s">
        <v>188</v>
      </c>
    </row>
    <row r="71" spans="1:15" s="2" customFormat="1" ht="23.25" customHeight="1" x14ac:dyDescent="0.15">
      <c r="A71" s="19">
        <v>70</v>
      </c>
      <c r="B71" s="8" t="s">
        <v>352</v>
      </c>
      <c r="C71" s="8">
        <v>902468</v>
      </c>
      <c r="D71" s="25" t="s">
        <v>77</v>
      </c>
      <c r="E71" s="9">
        <v>14716380</v>
      </c>
      <c r="F71" s="26">
        <v>2026</v>
      </c>
      <c r="G71" s="9" t="s">
        <v>137</v>
      </c>
      <c r="H71" s="8" t="s">
        <v>162</v>
      </c>
      <c r="I71" s="9" t="s">
        <v>160</v>
      </c>
      <c r="J71" s="19">
        <v>1</v>
      </c>
      <c r="K71" s="27"/>
      <c r="L71" s="27"/>
      <c r="M71" s="23">
        <f t="shared" si="1"/>
        <v>0</v>
      </c>
      <c r="N71" s="28"/>
      <c r="O71" s="8" t="s">
        <v>188</v>
      </c>
    </row>
    <row r="72" spans="1:15" s="2" customFormat="1" ht="21" customHeight="1" x14ac:dyDescent="0.15">
      <c r="A72" s="19">
        <v>71</v>
      </c>
      <c r="B72" s="8" t="s">
        <v>353</v>
      </c>
      <c r="C72" s="8">
        <v>905253</v>
      </c>
      <c r="D72" s="25" t="s">
        <v>214</v>
      </c>
      <c r="E72" s="9">
        <v>15315088</v>
      </c>
      <c r="F72" s="26">
        <v>2026</v>
      </c>
      <c r="G72" s="9" t="s">
        <v>137</v>
      </c>
      <c r="H72" s="8" t="s">
        <v>162</v>
      </c>
      <c r="I72" s="9" t="s">
        <v>160</v>
      </c>
      <c r="J72" s="19">
        <v>1</v>
      </c>
      <c r="K72" s="27"/>
      <c r="L72" s="27"/>
      <c r="M72" s="23">
        <f t="shared" si="1"/>
        <v>0</v>
      </c>
      <c r="N72" s="28"/>
      <c r="O72" s="8" t="s">
        <v>188</v>
      </c>
    </row>
    <row r="73" spans="1:15" s="2" customFormat="1" ht="49.5" customHeight="1" x14ac:dyDescent="0.15">
      <c r="A73" s="19">
        <v>72</v>
      </c>
      <c r="B73" s="8" t="s">
        <v>354</v>
      </c>
      <c r="C73" s="8">
        <v>893307</v>
      </c>
      <c r="D73" s="25" t="s">
        <v>42</v>
      </c>
      <c r="E73" s="9">
        <v>1925121</v>
      </c>
      <c r="F73" s="26" t="s">
        <v>355</v>
      </c>
      <c r="G73" s="9" t="s">
        <v>139</v>
      </c>
      <c r="H73" s="8" t="s">
        <v>281</v>
      </c>
      <c r="I73" s="9" t="s">
        <v>232</v>
      </c>
      <c r="J73" s="19">
        <v>1</v>
      </c>
      <c r="K73" s="27"/>
      <c r="L73" s="27"/>
      <c r="M73" s="23">
        <f t="shared" si="1"/>
        <v>0</v>
      </c>
      <c r="N73" s="28"/>
      <c r="O73" s="8" t="s">
        <v>188</v>
      </c>
    </row>
    <row r="74" spans="1:15" s="2" customFormat="1" ht="47.25" customHeight="1" x14ac:dyDescent="0.15">
      <c r="A74" s="19">
        <v>73</v>
      </c>
      <c r="B74" s="8" t="s">
        <v>356</v>
      </c>
      <c r="C74" s="8">
        <v>912422</v>
      </c>
      <c r="D74" s="25" t="s">
        <v>215</v>
      </c>
      <c r="E74" s="9">
        <v>14682451</v>
      </c>
      <c r="F74" s="26">
        <v>2026</v>
      </c>
      <c r="G74" s="9" t="s">
        <v>137</v>
      </c>
      <c r="H74" s="8" t="s">
        <v>339</v>
      </c>
      <c r="I74" s="9" t="s">
        <v>160</v>
      </c>
      <c r="J74" s="19">
        <v>1</v>
      </c>
      <c r="K74" s="27"/>
      <c r="L74" s="27"/>
      <c r="M74" s="23">
        <f t="shared" si="1"/>
        <v>0</v>
      </c>
      <c r="N74" s="28"/>
      <c r="O74" s="8" t="s">
        <v>188</v>
      </c>
    </row>
    <row r="75" spans="1:15" s="2" customFormat="1" ht="36.75" customHeight="1" x14ac:dyDescent="0.15">
      <c r="A75" s="19">
        <v>74</v>
      </c>
      <c r="B75" s="8" t="s">
        <v>357</v>
      </c>
      <c r="C75" s="8">
        <v>906758</v>
      </c>
      <c r="D75" s="25" t="s">
        <v>194</v>
      </c>
      <c r="E75" s="9">
        <v>14754819</v>
      </c>
      <c r="F75" s="26">
        <v>2026</v>
      </c>
      <c r="G75" s="9" t="s">
        <v>137</v>
      </c>
      <c r="H75" s="8" t="s">
        <v>244</v>
      </c>
      <c r="I75" s="9" t="s">
        <v>160</v>
      </c>
      <c r="J75" s="19">
        <v>1</v>
      </c>
      <c r="K75" s="27"/>
      <c r="L75" s="27"/>
      <c r="M75" s="23">
        <f t="shared" si="1"/>
        <v>0</v>
      </c>
      <c r="N75" s="28"/>
      <c r="O75" s="8" t="s">
        <v>188</v>
      </c>
    </row>
    <row r="76" spans="1:15" s="2" customFormat="1" ht="21.95" customHeight="1" x14ac:dyDescent="0.15">
      <c r="A76" s="19">
        <v>75</v>
      </c>
      <c r="B76" s="8" t="s">
        <v>358</v>
      </c>
      <c r="C76" s="8">
        <v>901810</v>
      </c>
      <c r="D76" s="25" t="s">
        <v>43</v>
      </c>
      <c r="E76" s="9">
        <v>15685195</v>
      </c>
      <c r="F76" s="26">
        <v>2026</v>
      </c>
      <c r="G76" s="9" t="s">
        <v>137</v>
      </c>
      <c r="H76" s="32" t="s">
        <v>339</v>
      </c>
      <c r="I76" s="9" t="s">
        <v>160</v>
      </c>
      <c r="J76" s="19">
        <v>1</v>
      </c>
      <c r="K76" s="27"/>
      <c r="L76" s="27"/>
      <c r="M76" s="23">
        <f t="shared" si="1"/>
        <v>0</v>
      </c>
      <c r="N76" s="28"/>
      <c r="O76" s="8" t="s">
        <v>188</v>
      </c>
    </row>
    <row r="77" spans="1:15" s="2" customFormat="1" ht="21.95" customHeight="1" x14ac:dyDescent="0.15">
      <c r="A77" s="19">
        <v>76</v>
      </c>
      <c r="B77" s="8" t="s">
        <v>359</v>
      </c>
      <c r="C77" s="8">
        <v>886414</v>
      </c>
      <c r="D77" s="25" t="s">
        <v>78</v>
      </c>
      <c r="E77" s="9">
        <v>17439086</v>
      </c>
      <c r="F77" s="26">
        <v>2026</v>
      </c>
      <c r="G77" s="9" t="s">
        <v>137</v>
      </c>
      <c r="H77" s="8" t="s">
        <v>216</v>
      </c>
      <c r="I77" s="9" t="s">
        <v>160</v>
      </c>
      <c r="J77" s="19">
        <v>1</v>
      </c>
      <c r="K77" s="27"/>
      <c r="L77" s="27"/>
      <c r="M77" s="23">
        <f t="shared" si="1"/>
        <v>0</v>
      </c>
      <c r="N77" s="28"/>
      <c r="O77" s="8" t="s">
        <v>188</v>
      </c>
    </row>
    <row r="78" spans="1:15" s="2" customFormat="1" ht="21.95" customHeight="1" x14ac:dyDescent="0.15">
      <c r="A78" s="19">
        <v>77</v>
      </c>
      <c r="B78" s="8" t="s">
        <v>360</v>
      </c>
      <c r="C78" s="8">
        <v>901149</v>
      </c>
      <c r="D78" s="25" t="s">
        <v>44</v>
      </c>
      <c r="E78" s="9">
        <v>14685876</v>
      </c>
      <c r="F78" s="26">
        <v>2026</v>
      </c>
      <c r="G78" s="9" t="s">
        <v>137</v>
      </c>
      <c r="H78" s="8" t="s">
        <v>162</v>
      </c>
      <c r="I78" s="9" t="s">
        <v>160</v>
      </c>
      <c r="J78" s="19">
        <v>1</v>
      </c>
      <c r="K78" s="27"/>
      <c r="L78" s="27"/>
      <c r="M78" s="23">
        <f t="shared" si="1"/>
        <v>0</v>
      </c>
      <c r="N78" s="28"/>
      <c r="O78" s="8" t="s">
        <v>188</v>
      </c>
    </row>
    <row r="79" spans="1:15" s="2" customFormat="1" ht="21.95" customHeight="1" x14ac:dyDescent="0.15">
      <c r="A79" s="19">
        <v>78</v>
      </c>
      <c r="B79" s="8" t="s">
        <v>361</v>
      </c>
      <c r="C79" s="8">
        <v>899783</v>
      </c>
      <c r="D79" s="25" t="s">
        <v>94</v>
      </c>
      <c r="E79" s="9">
        <v>19501285</v>
      </c>
      <c r="F79" s="26">
        <v>2026</v>
      </c>
      <c r="G79" s="9" t="s">
        <v>138</v>
      </c>
      <c r="H79" s="8" t="s">
        <v>161</v>
      </c>
      <c r="I79" s="9" t="s">
        <v>233</v>
      </c>
      <c r="J79" s="19">
        <v>1</v>
      </c>
      <c r="K79" s="27"/>
      <c r="L79" s="27"/>
      <c r="M79" s="23">
        <f>INT(K79+L79)</f>
        <v>0</v>
      </c>
      <c r="N79" s="28"/>
      <c r="O79" s="8" t="s">
        <v>188</v>
      </c>
    </row>
    <row r="80" spans="1:15" s="2" customFormat="1" ht="21.95" customHeight="1" x14ac:dyDescent="0.15">
      <c r="A80" s="19">
        <v>79</v>
      </c>
      <c r="B80" s="8" t="s">
        <v>362</v>
      </c>
      <c r="C80" s="8">
        <v>901822</v>
      </c>
      <c r="D80" s="25" t="s">
        <v>195</v>
      </c>
      <c r="E80" s="9">
        <v>14643723</v>
      </c>
      <c r="F80" s="26">
        <v>2026</v>
      </c>
      <c r="G80" s="9" t="s">
        <v>137</v>
      </c>
      <c r="H80" s="8" t="s">
        <v>245</v>
      </c>
      <c r="I80" s="9" t="s">
        <v>160</v>
      </c>
      <c r="J80" s="19">
        <v>1</v>
      </c>
      <c r="K80" s="27"/>
      <c r="L80" s="27"/>
      <c r="M80" s="23">
        <f t="shared" si="1"/>
        <v>0</v>
      </c>
      <c r="N80" s="28"/>
      <c r="O80" s="8" t="s">
        <v>188</v>
      </c>
    </row>
    <row r="81" spans="1:15" s="2" customFormat="1" ht="21.95" customHeight="1" x14ac:dyDescent="0.15">
      <c r="A81" s="19">
        <v>80</v>
      </c>
      <c r="B81" s="8" t="s">
        <v>363</v>
      </c>
      <c r="C81" s="8">
        <v>912405</v>
      </c>
      <c r="D81" s="25" t="s">
        <v>217</v>
      </c>
      <c r="E81" s="9" t="s">
        <v>218</v>
      </c>
      <c r="F81" s="26">
        <v>2026</v>
      </c>
      <c r="G81" s="9" t="s">
        <v>137</v>
      </c>
      <c r="H81" s="8" t="s">
        <v>207</v>
      </c>
      <c r="I81" s="9" t="s">
        <v>160</v>
      </c>
      <c r="J81" s="19">
        <v>1</v>
      </c>
      <c r="K81" s="27"/>
      <c r="L81" s="27"/>
      <c r="M81" s="23">
        <f t="shared" si="1"/>
        <v>0</v>
      </c>
      <c r="N81" s="28"/>
      <c r="O81" s="8" t="s">
        <v>188</v>
      </c>
    </row>
    <row r="82" spans="1:15" s="2" customFormat="1" ht="21.95" customHeight="1" x14ac:dyDescent="0.15">
      <c r="A82" s="19">
        <v>81</v>
      </c>
      <c r="B82" s="8" t="s">
        <v>364</v>
      </c>
      <c r="C82" s="8">
        <v>903162</v>
      </c>
      <c r="D82" s="25" t="s">
        <v>365</v>
      </c>
      <c r="E82" s="9">
        <v>15528766</v>
      </c>
      <c r="F82" s="26">
        <v>2026</v>
      </c>
      <c r="G82" s="9" t="s">
        <v>137</v>
      </c>
      <c r="H82" s="8" t="s">
        <v>160</v>
      </c>
      <c r="I82" s="9" t="s">
        <v>160</v>
      </c>
      <c r="J82" s="19">
        <v>1</v>
      </c>
      <c r="K82" s="27"/>
      <c r="L82" s="27"/>
      <c r="M82" s="23">
        <f t="shared" si="1"/>
        <v>0</v>
      </c>
      <c r="N82" s="28"/>
      <c r="O82" s="8" t="s">
        <v>188</v>
      </c>
    </row>
    <row r="83" spans="1:15" s="2" customFormat="1" ht="30" customHeight="1" x14ac:dyDescent="0.15">
      <c r="A83" s="19">
        <v>82</v>
      </c>
      <c r="B83" s="8" t="s">
        <v>366</v>
      </c>
      <c r="C83" s="8">
        <v>902001</v>
      </c>
      <c r="D83" s="25" t="s">
        <v>95</v>
      </c>
      <c r="E83" s="9">
        <v>14699397</v>
      </c>
      <c r="F83" s="26">
        <v>2026</v>
      </c>
      <c r="G83" s="9" t="s">
        <v>137</v>
      </c>
      <c r="H83" s="8" t="s">
        <v>162</v>
      </c>
      <c r="I83" s="9" t="s">
        <v>160</v>
      </c>
      <c r="J83" s="19">
        <v>1</v>
      </c>
      <c r="K83" s="27"/>
      <c r="L83" s="27"/>
      <c r="M83" s="23">
        <f t="shared" si="1"/>
        <v>0</v>
      </c>
      <c r="N83" s="28"/>
      <c r="O83" s="8" t="s">
        <v>254</v>
      </c>
    </row>
    <row r="84" spans="1:15" s="2" customFormat="1" ht="21.95" customHeight="1" x14ac:dyDescent="0.15">
      <c r="A84" s="19">
        <v>83</v>
      </c>
      <c r="B84" s="8" t="s">
        <v>367</v>
      </c>
      <c r="C84" s="8">
        <v>901425</v>
      </c>
      <c r="D84" s="25" t="s">
        <v>46</v>
      </c>
      <c r="E84" s="9">
        <v>17527554</v>
      </c>
      <c r="F84" s="26">
        <v>2026</v>
      </c>
      <c r="G84" s="9" t="s">
        <v>137</v>
      </c>
      <c r="H84" s="8" t="s">
        <v>225</v>
      </c>
      <c r="I84" s="9" t="s">
        <v>160</v>
      </c>
      <c r="J84" s="19">
        <v>1</v>
      </c>
      <c r="K84" s="27"/>
      <c r="L84" s="27"/>
      <c r="M84" s="23">
        <f t="shared" si="1"/>
        <v>0</v>
      </c>
      <c r="N84" s="28"/>
      <c r="O84" s="8" t="s">
        <v>188</v>
      </c>
    </row>
    <row r="85" spans="1:15" s="2" customFormat="1" ht="27" customHeight="1" x14ac:dyDescent="0.15">
      <c r="A85" s="19">
        <v>84</v>
      </c>
      <c r="B85" s="8" t="s">
        <v>368</v>
      </c>
      <c r="C85" s="8">
        <v>901971</v>
      </c>
      <c r="D85" s="25" t="s">
        <v>114</v>
      </c>
      <c r="E85" s="9">
        <v>14699400</v>
      </c>
      <c r="F85" s="26">
        <v>2026</v>
      </c>
      <c r="G85" s="9" t="s">
        <v>137</v>
      </c>
      <c r="H85" s="8" t="s">
        <v>227</v>
      </c>
      <c r="I85" s="9" t="s">
        <v>160</v>
      </c>
      <c r="J85" s="19">
        <v>1</v>
      </c>
      <c r="K85" s="27"/>
      <c r="L85" s="27"/>
      <c r="M85" s="23">
        <f t="shared" si="1"/>
        <v>0</v>
      </c>
      <c r="N85" s="28"/>
      <c r="O85" s="8" t="s">
        <v>188</v>
      </c>
    </row>
    <row r="86" spans="1:15" s="2" customFormat="1" ht="28.5" customHeight="1" x14ac:dyDescent="0.15">
      <c r="A86" s="19">
        <v>85</v>
      </c>
      <c r="B86" s="8" t="s">
        <v>369</v>
      </c>
      <c r="C86" s="8">
        <v>886894</v>
      </c>
      <c r="D86" s="25" t="s">
        <v>172</v>
      </c>
      <c r="E86" s="9">
        <v>25158546</v>
      </c>
      <c r="F86" s="26">
        <v>2026</v>
      </c>
      <c r="G86" s="9" t="s">
        <v>137</v>
      </c>
      <c r="H86" s="8" t="s">
        <v>206</v>
      </c>
      <c r="I86" s="9" t="s">
        <v>160</v>
      </c>
      <c r="J86" s="19">
        <v>1</v>
      </c>
      <c r="K86" s="27"/>
      <c r="L86" s="27"/>
      <c r="M86" s="23">
        <f t="shared" si="1"/>
        <v>0</v>
      </c>
      <c r="N86" s="28"/>
      <c r="O86" s="8" t="s">
        <v>188</v>
      </c>
    </row>
    <row r="87" spans="1:15" s="2" customFormat="1" ht="21.95" customHeight="1" x14ac:dyDescent="0.15">
      <c r="A87" s="19">
        <v>86</v>
      </c>
      <c r="B87" s="8" t="s">
        <v>370</v>
      </c>
      <c r="C87" s="8">
        <v>912425</v>
      </c>
      <c r="D87" s="25" t="s">
        <v>47</v>
      </c>
      <c r="E87" s="9">
        <v>10863214</v>
      </c>
      <c r="F87" s="26">
        <v>2026</v>
      </c>
      <c r="G87" s="9" t="s">
        <v>137</v>
      </c>
      <c r="H87" s="8" t="s">
        <v>162</v>
      </c>
      <c r="I87" s="9" t="s">
        <v>160</v>
      </c>
      <c r="J87" s="19">
        <v>1</v>
      </c>
      <c r="K87" s="27"/>
      <c r="L87" s="27"/>
      <c r="M87" s="23">
        <f t="shared" si="1"/>
        <v>0</v>
      </c>
      <c r="N87" s="28"/>
      <c r="O87" s="8" t="s">
        <v>188</v>
      </c>
    </row>
    <row r="88" spans="1:15" s="2" customFormat="1" ht="21.95" customHeight="1" x14ac:dyDescent="0.15">
      <c r="A88" s="19">
        <v>87</v>
      </c>
      <c r="B88" s="8" t="s">
        <v>371</v>
      </c>
      <c r="C88" s="8">
        <v>901977</v>
      </c>
      <c r="D88" s="25" t="s">
        <v>48</v>
      </c>
      <c r="E88" s="9">
        <v>10991328</v>
      </c>
      <c r="F88" s="26">
        <v>2026</v>
      </c>
      <c r="G88" s="9" t="s">
        <v>137</v>
      </c>
      <c r="H88" s="8" t="s">
        <v>237</v>
      </c>
      <c r="I88" s="9" t="s">
        <v>160</v>
      </c>
      <c r="J88" s="19">
        <v>1</v>
      </c>
      <c r="K88" s="27"/>
      <c r="L88" s="27"/>
      <c r="M88" s="23">
        <f t="shared" si="1"/>
        <v>0</v>
      </c>
      <c r="N88" s="28"/>
      <c r="O88" s="8" t="s">
        <v>188</v>
      </c>
    </row>
    <row r="89" spans="1:15" s="2" customFormat="1" ht="21.95" customHeight="1" x14ac:dyDescent="0.15">
      <c r="A89" s="19">
        <v>88</v>
      </c>
      <c r="B89" s="8" t="s">
        <v>372</v>
      </c>
      <c r="C89" s="8">
        <v>886032</v>
      </c>
      <c r="D89" s="25" t="s">
        <v>106</v>
      </c>
      <c r="E89" s="9" t="s">
        <v>2</v>
      </c>
      <c r="F89" s="26" t="s">
        <v>373</v>
      </c>
      <c r="G89" s="9" t="s">
        <v>138</v>
      </c>
      <c r="H89" s="8" t="s">
        <v>162</v>
      </c>
      <c r="I89" s="9" t="s">
        <v>232</v>
      </c>
      <c r="J89" s="19">
        <v>1</v>
      </c>
      <c r="K89" s="27"/>
      <c r="L89" s="27"/>
      <c r="M89" s="23">
        <f t="shared" si="1"/>
        <v>0</v>
      </c>
      <c r="N89" s="28"/>
      <c r="O89" s="8" t="s">
        <v>188</v>
      </c>
    </row>
    <row r="90" spans="1:15" s="2" customFormat="1" ht="21.95" customHeight="1" x14ac:dyDescent="0.15">
      <c r="A90" s="19">
        <v>89</v>
      </c>
      <c r="B90" s="8" t="s">
        <v>374</v>
      </c>
      <c r="C90" s="8">
        <v>901823</v>
      </c>
      <c r="D90" s="25" t="s">
        <v>45</v>
      </c>
      <c r="E90" s="9">
        <v>14699591</v>
      </c>
      <c r="F90" s="26">
        <v>2026</v>
      </c>
      <c r="G90" s="9" t="s">
        <v>137</v>
      </c>
      <c r="H90" s="8" t="s">
        <v>162</v>
      </c>
      <c r="I90" s="9" t="s">
        <v>160</v>
      </c>
      <c r="J90" s="19">
        <v>1</v>
      </c>
      <c r="K90" s="27"/>
      <c r="L90" s="27"/>
      <c r="M90" s="23">
        <f t="shared" si="1"/>
        <v>0</v>
      </c>
      <c r="N90" s="28"/>
      <c r="O90" s="8" t="s">
        <v>188</v>
      </c>
    </row>
    <row r="91" spans="1:15" s="2" customFormat="1" ht="47.25" customHeight="1" x14ac:dyDescent="0.15">
      <c r="A91" s="19">
        <v>90</v>
      </c>
      <c r="B91" s="8" t="s">
        <v>375</v>
      </c>
      <c r="C91" s="8">
        <v>896616</v>
      </c>
      <c r="D91" s="25" t="s">
        <v>79</v>
      </c>
      <c r="E91" s="9" t="s">
        <v>3</v>
      </c>
      <c r="F91" s="26" t="s">
        <v>376</v>
      </c>
      <c r="G91" s="9" t="s">
        <v>140</v>
      </c>
      <c r="H91" s="8" t="s">
        <v>162</v>
      </c>
      <c r="I91" s="9" t="s">
        <v>232</v>
      </c>
      <c r="J91" s="19">
        <v>1</v>
      </c>
      <c r="K91" s="27"/>
      <c r="L91" s="27"/>
      <c r="M91" s="23">
        <f t="shared" si="1"/>
        <v>0</v>
      </c>
      <c r="N91" s="28"/>
      <c r="O91" s="8" t="s">
        <v>188</v>
      </c>
    </row>
    <row r="92" spans="1:15" s="2" customFormat="1" ht="21.95" customHeight="1" x14ac:dyDescent="0.15">
      <c r="A92" s="19">
        <v>91</v>
      </c>
      <c r="B92" s="8" t="s">
        <v>377</v>
      </c>
      <c r="C92" s="8">
        <v>912265</v>
      </c>
      <c r="D92" s="25" t="s">
        <v>246</v>
      </c>
      <c r="E92" s="9" t="s">
        <v>219</v>
      </c>
      <c r="F92" s="26">
        <v>2026</v>
      </c>
      <c r="G92" s="9" t="s">
        <v>201</v>
      </c>
      <c r="H92" s="8" t="s">
        <v>228</v>
      </c>
      <c r="I92" s="9" t="s">
        <v>160</v>
      </c>
      <c r="J92" s="19">
        <v>1</v>
      </c>
      <c r="K92" s="27"/>
      <c r="L92" s="27"/>
      <c r="M92" s="23">
        <f t="shared" si="1"/>
        <v>0</v>
      </c>
      <c r="N92" s="28"/>
      <c r="O92" s="8" t="s">
        <v>188</v>
      </c>
    </row>
    <row r="93" spans="1:15" s="2" customFormat="1" ht="21.95" customHeight="1" x14ac:dyDescent="0.15">
      <c r="A93" s="19">
        <v>92</v>
      </c>
      <c r="B93" s="8" t="s">
        <v>378</v>
      </c>
      <c r="C93" s="8">
        <v>876544</v>
      </c>
      <c r="D93" s="25" t="s">
        <v>220</v>
      </c>
      <c r="E93" s="33" t="s">
        <v>202</v>
      </c>
      <c r="F93" s="26">
        <v>2026</v>
      </c>
      <c r="G93" s="9" t="s">
        <v>201</v>
      </c>
      <c r="H93" s="8" t="s">
        <v>162</v>
      </c>
      <c r="I93" s="9" t="s">
        <v>160</v>
      </c>
      <c r="J93" s="19">
        <v>1</v>
      </c>
      <c r="K93" s="27"/>
      <c r="L93" s="27"/>
      <c r="M93" s="23">
        <f t="shared" si="1"/>
        <v>0</v>
      </c>
      <c r="N93" s="28"/>
      <c r="O93" s="8" t="s">
        <v>188</v>
      </c>
    </row>
    <row r="94" spans="1:15" s="2" customFormat="1" ht="21.95" customHeight="1" x14ac:dyDescent="0.15">
      <c r="A94" s="19">
        <v>93</v>
      </c>
      <c r="B94" s="8" t="s">
        <v>379</v>
      </c>
      <c r="C94" s="8">
        <v>912426</v>
      </c>
      <c r="D94" s="25" t="s">
        <v>49</v>
      </c>
      <c r="E94" s="9">
        <v>14716925</v>
      </c>
      <c r="F94" s="26">
        <v>2026</v>
      </c>
      <c r="G94" s="9" t="s">
        <v>137</v>
      </c>
      <c r="H94" s="8" t="s">
        <v>162</v>
      </c>
      <c r="I94" s="9" t="s">
        <v>160</v>
      </c>
      <c r="J94" s="19">
        <v>1</v>
      </c>
      <c r="K94" s="27"/>
      <c r="L94" s="27"/>
      <c r="M94" s="23">
        <f t="shared" si="1"/>
        <v>0</v>
      </c>
      <c r="N94" s="28"/>
      <c r="O94" s="8" t="s">
        <v>188</v>
      </c>
    </row>
    <row r="95" spans="1:15" s="2" customFormat="1" ht="21.95" customHeight="1" x14ac:dyDescent="0.15">
      <c r="A95" s="19">
        <v>94</v>
      </c>
      <c r="B95" s="8" t="s">
        <v>380</v>
      </c>
      <c r="C95" s="8">
        <v>892629</v>
      </c>
      <c r="D95" s="25" t="s">
        <v>196</v>
      </c>
      <c r="E95" s="9">
        <v>224634</v>
      </c>
      <c r="F95" s="26" t="s">
        <v>381</v>
      </c>
      <c r="G95" s="9" t="s">
        <v>138</v>
      </c>
      <c r="H95" s="8" t="s">
        <v>162</v>
      </c>
      <c r="I95" s="9" t="s">
        <v>232</v>
      </c>
      <c r="J95" s="19">
        <v>1</v>
      </c>
      <c r="K95" s="27"/>
      <c r="L95" s="27"/>
      <c r="M95" s="23">
        <f t="shared" si="1"/>
        <v>0</v>
      </c>
      <c r="N95" s="28"/>
      <c r="O95" s="8" t="s">
        <v>188</v>
      </c>
    </row>
    <row r="96" spans="1:15" s="2" customFormat="1" ht="21.95" customHeight="1" x14ac:dyDescent="0.15">
      <c r="A96" s="19">
        <v>95</v>
      </c>
      <c r="B96" s="8" t="s">
        <v>382</v>
      </c>
      <c r="C96" s="8">
        <v>902005</v>
      </c>
      <c r="D96" s="25" t="s">
        <v>96</v>
      </c>
      <c r="E96" s="9">
        <v>14653893</v>
      </c>
      <c r="F96" s="26">
        <v>2026</v>
      </c>
      <c r="G96" s="9" t="s">
        <v>137</v>
      </c>
      <c r="H96" s="8" t="s">
        <v>216</v>
      </c>
      <c r="I96" s="9" t="s">
        <v>160</v>
      </c>
      <c r="J96" s="19">
        <v>1</v>
      </c>
      <c r="K96" s="27"/>
      <c r="L96" s="27"/>
      <c r="M96" s="23">
        <f t="shared" si="1"/>
        <v>0</v>
      </c>
      <c r="N96" s="28"/>
      <c r="O96" s="8" t="s">
        <v>188</v>
      </c>
    </row>
    <row r="97" spans="1:15" s="2" customFormat="1" ht="21.95" customHeight="1" x14ac:dyDescent="0.15">
      <c r="A97" s="19">
        <v>96</v>
      </c>
      <c r="B97" s="8" t="s">
        <v>383</v>
      </c>
      <c r="C97" s="8">
        <v>902004</v>
      </c>
      <c r="D97" s="25" t="s">
        <v>50</v>
      </c>
      <c r="E97" s="9">
        <v>14699648</v>
      </c>
      <c r="F97" s="26">
        <v>2026</v>
      </c>
      <c r="G97" s="9" t="s">
        <v>137</v>
      </c>
      <c r="H97" s="8" t="s">
        <v>162</v>
      </c>
      <c r="I97" s="9" t="s">
        <v>160</v>
      </c>
      <c r="J97" s="19">
        <v>1</v>
      </c>
      <c r="K97" s="27"/>
      <c r="L97" s="27"/>
      <c r="M97" s="23">
        <f t="shared" si="1"/>
        <v>0</v>
      </c>
      <c r="N97" s="28"/>
      <c r="O97" s="8" t="s">
        <v>253</v>
      </c>
    </row>
    <row r="98" spans="1:15" s="2" customFormat="1" ht="21.95" customHeight="1" x14ac:dyDescent="0.15">
      <c r="A98" s="19">
        <v>97</v>
      </c>
      <c r="B98" s="8" t="s">
        <v>384</v>
      </c>
      <c r="C98" s="8">
        <v>907605</v>
      </c>
      <c r="D98" s="25" t="s">
        <v>126</v>
      </c>
      <c r="E98" s="9">
        <v>15593738</v>
      </c>
      <c r="F98" s="26">
        <v>2026</v>
      </c>
      <c r="G98" s="9" t="s">
        <v>137</v>
      </c>
      <c r="H98" s="8" t="s">
        <v>162</v>
      </c>
      <c r="I98" s="9" t="s">
        <v>160</v>
      </c>
      <c r="J98" s="19">
        <v>1</v>
      </c>
      <c r="K98" s="27"/>
      <c r="L98" s="27"/>
      <c r="M98" s="23">
        <f t="shared" si="1"/>
        <v>0</v>
      </c>
      <c r="N98" s="28"/>
      <c r="O98" s="8" t="s">
        <v>188</v>
      </c>
    </row>
    <row r="99" spans="1:15" s="2" customFormat="1" ht="21.95" customHeight="1" x14ac:dyDescent="0.15">
      <c r="A99" s="19">
        <v>98</v>
      </c>
      <c r="B99" s="8" t="s">
        <v>385</v>
      </c>
      <c r="C99" s="8">
        <v>901255</v>
      </c>
      <c r="D99" s="25" t="s">
        <v>107</v>
      </c>
      <c r="E99" s="9" t="s">
        <v>4</v>
      </c>
      <c r="F99" s="26">
        <v>2026</v>
      </c>
      <c r="G99" s="9" t="s">
        <v>139</v>
      </c>
      <c r="H99" s="8" t="s">
        <v>165</v>
      </c>
      <c r="I99" s="9" t="s">
        <v>232</v>
      </c>
      <c r="J99" s="19">
        <v>1</v>
      </c>
      <c r="K99" s="27"/>
      <c r="L99" s="27"/>
      <c r="M99" s="23">
        <f t="shared" si="1"/>
        <v>0</v>
      </c>
      <c r="N99" s="28"/>
      <c r="O99" s="8" t="s">
        <v>188</v>
      </c>
    </row>
    <row r="100" spans="1:15" s="2" customFormat="1" ht="21.95" customHeight="1" x14ac:dyDescent="0.15">
      <c r="A100" s="19">
        <v>99</v>
      </c>
      <c r="B100" s="8" t="s">
        <v>386</v>
      </c>
      <c r="C100" s="8">
        <v>924562</v>
      </c>
      <c r="D100" s="25" t="s">
        <v>108</v>
      </c>
      <c r="E100" s="9">
        <v>15482456</v>
      </c>
      <c r="F100" s="26">
        <v>2026</v>
      </c>
      <c r="G100" s="9" t="s">
        <v>201</v>
      </c>
      <c r="H100" s="8" t="s">
        <v>162</v>
      </c>
      <c r="I100" s="9" t="s">
        <v>160</v>
      </c>
      <c r="J100" s="19">
        <v>1</v>
      </c>
      <c r="K100" s="27"/>
      <c r="L100" s="27"/>
      <c r="M100" s="23">
        <f t="shared" si="1"/>
        <v>0</v>
      </c>
      <c r="N100" s="28"/>
      <c r="O100" s="8" t="s">
        <v>188</v>
      </c>
    </row>
    <row r="101" spans="1:15" s="2" customFormat="1" ht="35.25" customHeight="1" x14ac:dyDescent="0.15">
      <c r="A101" s="19">
        <v>100</v>
      </c>
      <c r="B101" s="8" t="s">
        <v>387</v>
      </c>
      <c r="C101" s="8">
        <v>886888</v>
      </c>
      <c r="D101" s="25" t="s">
        <v>109</v>
      </c>
      <c r="E101" s="9"/>
      <c r="F101" s="26">
        <v>2026</v>
      </c>
      <c r="G101" s="9" t="s">
        <v>201</v>
      </c>
      <c r="H101" s="8" t="s">
        <v>161</v>
      </c>
      <c r="I101" s="9" t="s">
        <v>160</v>
      </c>
      <c r="J101" s="19">
        <v>1</v>
      </c>
      <c r="K101" s="27"/>
      <c r="L101" s="27"/>
      <c r="M101" s="23">
        <f t="shared" si="1"/>
        <v>0</v>
      </c>
      <c r="N101" s="28"/>
      <c r="O101" s="8" t="s">
        <v>188</v>
      </c>
    </row>
    <row r="102" spans="1:15" s="2" customFormat="1" ht="33" customHeight="1" x14ac:dyDescent="0.15">
      <c r="A102" s="19">
        <v>101</v>
      </c>
      <c r="B102" s="8" t="s">
        <v>388</v>
      </c>
      <c r="C102" s="8">
        <v>886388</v>
      </c>
      <c r="D102" s="25" t="s">
        <v>110</v>
      </c>
      <c r="E102" s="9"/>
      <c r="F102" s="26">
        <v>2026</v>
      </c>
      <c r="G102" s="9" t="s">
        <v>201</v>
      </c>
      <c r="H102" s="8" t="s">
        <v>161</v>
      </c>
      <c r="I102" s="9" t="s">
        <v>160</v>
      </c>
      <c r="J102" s="19">
        <v>1</v>
      </c>
      <c r="K102" s="27"/>
      <c r="L102" s="27"/>
      <c r="M102" s="23">
        <f t="shared" si="1"/>
        <v>0</v>
      </c>
      <c r="N102" s="28"/>
      <c r="O102" s="8" t="s">
        <v>188</v>
      </c>
    </row>
    <row r="103" spans="1:15" s="2" customFormat="1" ht="36" customHeight="1" x14ac:dyDescent="0.15">
      <c r="A103" s="19">
        <v>102</v>
      </c>
      <c r="B103" s="8" t="s">
        <v>389</v>
      </c>
      <c r="C103" s="8">
        <v>886841</v>
      </c>
      <c r="D103" s="25" t="s">
        <v>111</v>
      </c>
      <c r="E103" s="9"/>
      <c r="F103" s="26">
        <v>2026</v>
      </c>
      <c r="G103" s="9" t="s">
        <v>201</v>
      </c>
      <c r="H103" s="8" t="s">
        <v>161</v>
      </c>
      <c r="I103" s="9" t="s">
        <v>160</v>
      </c>
      <c r="J103" s="19">
        <v>1</v>
      </c>
      <c r="K103" s="27"/>
      <c r="L103" s="27"/>
      <c r="M103" s="23">
        <f t="shared" si="1"/>
        <v>0</v>
      </c>
      <c r="N103" s="28"/>
      <c r="O103" s="8" t="s">
        <v>188</v>
      </c>
    </row>
    <row r="104" spans="1:15" s="2" customFormat="1" ht="30" customHeight="1" x14ac:dyDescent="0.15">
      <c r="A104" s="19">
        <v>103</v>
      </c>
      <c r="B104" s="8" t="s">
        <v>390</v>
      </c>
      <c r="C104" s="8">
        <v>886848</v>
      </c>
      <c r="D104" s="25" t="s">
        <v>247</v>
      </c>
      <c r="E104" s="9"/>
      <c r="F104" s="26">
        <v>2026</v>
      </c>
      <c r="G104" s="9" t="s">
        <v>201</v>
      </c>
      <c r="H104" s="8" t="s">
        <v>161</v>
      </c>
      <c r="I104" s="9" t="s">
        <v>160</v>
      </c>
      <c r="J104" s="19">
        <v>1</v>
      </c>
      <c r="K104" s="27"/>
      <c r="L104" s="27"/>
      <c r="M104" s="23">
        <f t="shared" si="1"/>
        <v>0</v>
      </c>
      <c r="N104" s="28"/>
      <c r="O104" s="8" t="s">
        <v>188</v>
      </c>
    </row>
    <row r="105" spans="1:15" s="2" customFormat="1" ht="21.95" customHeight="1" x14ac:dyDescent="0.15">
      <c r="A105" s="19">
        <v>104</v>
      </c>
      <c r="B105" s="8" t="s">
        <v>391</v>
      </c>
      <c r="C105" s="8">
        <v>912407</v>
      </c>
      <c r="D105" s="25" t="s">
        <v>221</v>
      </c>
      <c r="E105" s="9"/>
      <c r="F105" s="26">
        <v>2026</v>
      </c>
      <c r="G105" s="9" t="s">
        <v>201</v>
      </c>
      <c r="H105" s="8" t="s">
        <v>160</v>
      </c>
      <c r="I105" s="9" t="s">
        <v>160</v>
      </c>
      <c r="J105" s="19">
        <v>1</v>
      </c>
      <c r="K105" s="27"/>
      <c r="L105" s="27"/>
      <c r="M105" s="23">
        <f t="shared" si="1"/>
        <v>0</v>
      </c>
      <c r="N105" s="28"/>
      <c r="O105" s="8" t="s">
        <v>188</v>
      </c>
    </row>
    <row r="106" spans="1:15" s="2" customFormat="1" ht="21.95" customHeight="1" x14ac:dyDescent="0.15">
      <c r="A106" s="19">
        <v>105</v>
      </c>
      <c r="B106" s="8" t="s">
        <v>392</v>
      </c>
      <c r="C106" s="8">
        <v>886387</v>
      </c>
      <c r="D106" s="25" t="s">
        <v>112</v>
      </c>
      <c r="E106" s="9"/>
      <c r="F106" s="26">
        <v>2026</v>
      </c>
      <c r="G106" s="9" t="s">
        <v>201</v>
      </c>
      <c r="H106" s="8" t="s">
        <v>10</v>
      </c>
      <c r="I106" s="9" t="s">
        <v>160</v>
      </c>
      <c r="J106" s="19">
        <v>1</v>
      </c>
      <c r="K106" s="27"/>
      <c r="L106" s="27"/>
      <c r="M106" s="23">
        <f t="shared" si="1"/>
        <v>0</v>
      </c>
      <c r="N106" s="28"/>
      <c r="O106" s="8" t="s">
        <v>188</v>
      </c>
    </row>
    <row r="107" spans="1:15" s="2" customFormat="1" ht="45" customHeight="1" x14ac:dyDescent="0.15">
      <c r="A107" s="19">
        <v>106</v>
      </c>
      <c r="B107" s="8" t="s">
        <v>393</v>
      </c>
      <c r="C107" s="8">
        <v>887202</v>
      </c>
      <c r="D107" s="25" t="s">
        <v>80</v>
      </c>
      <c r="E107" s="9">
        <v>17938171</v>
      </c>
      <c r="F107" s="26">
        <v>2026</v>
      </c>
      <c r="G107" s="9" t="s">
        <v>137</v>
      </c>
      <c r="H107" s="8" t="s">
        <v>207</v>
      </c>
      <c r="I107" s="9" t="s">
        <v>160</v>
      </c>
      <c r="J107" s="19">
        <v>1</v>
      </c>
      <c r="K107" s="27"/>
      <c r="L107" s="27"/>
      <c r="M107" s="23">
        <f t="shared" si="1"/>
        <v>0</v>
      </c>
      <c r="N107" s="28"/>
      <c r="O107" s="8" t="s">
        <v>188</v>
      </c>
    </row>
    <row r="108" spans="1:15" s="2" customFormat="1" ht="28.5" customHeight="1" x14ac:dyDescent="0.15">
      <c r="A108" s="19">
        <v>107</v>
      </c>
      <c r="B108" s="8" t="s">
        <v>394</v>
      </c>
      <c r="C108" s="8">
        <v>896626</v>
      </c>
      <c r="D108" s="25" t="s">
        <v>248</v>
      </c>
      <c r="E108" s="9"/>
      <c r="F108" s="26" t="s">
        <v>348</v>
      </c>
      <c r="G108" s="9" t="s">
        <v>138</v>
      </c>
      <c r="H108" s="8" t="s">
        <v>10</v>
      </c>
      <c r="I108" s="9" t="s">
        <v>232</v>
      </c>
      <c r="J108" s="19">
        <v>1</v>
      </c>
      <c r="K108" s="27"/>
      <c r="L108" s="27"/>
      <c r="M108" s="23">
        <f t="shared" si="1"/>
        <v>0</v>
      </c>
      <c r="N108" s="28"/>
      <c r="O108" s="8" t="s">
        <v>188</v>
      </c>
    </row>
    <row r="109" spans="1:15" s="2" customFormat="1" ht="34.5" customHeight="1" x14ac:dyDescent="0.15">
      <c r="A109" s="19">
        <v>108</v>
      </c>
      <c r="B109" s="8" t="s">
        <v>395</v>
      </c>
      <c r="C109" s="8">
        <v>912404</v>
      </c>
      <c r="D109" s="25" t="s">
        <v>249</v>
      </c>
      <c r="E109" s="9" t="s">
        <v>222</v>
      </c>
      <c r="F109" s="26">
        <v>2026</v>
      </c>
      <c r="G109" s="9" t="s">
        <v>137</v>
      </c>
      <c r="H109" s="8" t="s">
        <v>244</v>
      </c>
      <c r="I109" s="9" t="s">
        <v>160</v>
      </c>
      <c r="J109" s="19">
        <v>1</v>
      </c>
      <c r="K109" s="27"/>
      <c r="L109" s="27"/>
      <c r="M109" s="23">
        <f t="shared" si="1"/>
        <v>0</v>
      </c>
      <c r="N109" s="28"/>
      <c r="O109" s="8" t="s">
        <v>188</v>
      </c>
    </row>
    <row r="110" spans="1:15" s="2" customFormat="1" ht="36" customHeight="1" x14ac:dyDescent="0.15">
      <c r="A110" s="19">
        <v>109</v>
      </c>
      <c r="B110" s="8" t="s">
        <v>396</v>
      </c>
      <c r="C110" s="8">
        <v>885831</v>
      </c>
      <c r="D110" s="25" t="s">
        <v>81</v>
      </c>
      <c r="E110" s="9">
        <v>18763375</v>
      </c>
      <c r="F110" s="26">
        <v>2026</v>
      </c>
      <c r="G110" s="9" t="s">
        <v>137</v>
      </c>
      <c r="H110" s="8" t="s">
        <v>206</v>
      </c>
      <c r="I110" s="9" t="s">
        <v>160</v>
      </c>
      <c r="J110" s="19">
        <v>1</v>
      </c>
      <c r="K110" s="27"/>
      <c r="L110" s="27"/>
      <c r="M110" s="23">
        <f t="shared" si="1"/>
        <v>0</v>
      </c>
      <c r="N110" s="28"/>
      <c r="O110" s="8" t="s">
        <v>188</v>
      </c>
    </row>
    <row r="111" spans="1:15" s="2" customFormat="1" ht="22.15" customHeight="1" x14ac:dyDescent="0.15">
      <c r="A111" s="19">
        <v>110</v>
      </c>
      <c r="B111" s="8" t="s">
        <v>397</v>
      </c>
      <c r="C111" s="8">
        <v>902469</v>
      </c>
      <c r="D111" s="25" t="s">
        <v>82</v>
      </c>
      <c r="E111" s="9">
        <v>14754967</v>
      </c>
      <c r="F111" s="26">
        <v>2026</v>
      </c>
      <c r="G111" s="9" t="s">
        <v>137</v>
      </c>
      <c r="H111" s="8" t="s">
        <v>162</v>
      </c>
      <c r="I111" s="9" t="s">
        <v>160</v>
      </c>
      <c r="J111" s="19">
        <v>1</v>
      </c>
      <c r="K111" s="27"/>
      <c r="L111" s="27"/>
      <c r="M111" s="23">
        <f t="shared" si="1"/>
        <v>0</v>
      </c>
      <c r="N111" s="28"/>
      <c r="O111" s="8" t="s">
        <v>188</v>
      </c>
    </row>
    <row r="112" spans="1:15" s="2" customFormat="1" ht="22.15" customHeight="1" x14ac:dyDescent="0.15">
      <c r="A112" s="19">
        <v>111</v>
      </c>
      <c r="B112" s="8" t="s">
        <v>398</v>
      </c>
      <c r="C112" s="8">
        <v>901872</v>
      </c>
      <c r="D112" s="25" t="s">
        <v>83</v>
      </c>
      <c r="E112" s="33">
        <v>17437881</v>
      </c>
      <c r="F112" s="26">
        <v>2026</v>
      </c>
      <c r="G112" s="9" t="s">
        <v>137</v>
      </c>
      <c r="H112" s="8" t="s">
        <v>165</v>
      </c>
      <c r="I112" s="9" t="s">
        <v>160</v>
      </c>
      <c r="J112" s="19">
        <v>1</v>
      </c>
      <c r="K112" s="27"/>
      <c r="L112" s="27"/>
      <c r="M112" s="23">
        <f t="shared" si="1"/>
        <v>0</v>
      </c>
      <c r="N112" s="28"/>
      <c r="O112" s="8" t="s">
        <v>188</v>
      </c>
    </row>
    <row r="113" spans="1:15" s="2" customFormat="1" ht="36.75" customHeight="1" x14ac:dyDescent="0.15">
      <c r="A113" s="19">
        <v>112</v>
      </c>
      <c r="B113" s="8" t="s">
        <v>399</v>
      </c>
      <c r="C113" s="8">
        <v>912428</v>
      </c>
      <c r="D113" s="25" t="s">
        <v>250</v>
      </c>
      <c r="E113" s="9">
        <v>15526836</v>
      </c>
      <c r="F113" s="26">
        <v>2026</v>
      </c>
      <c r="G113" s="9" t="s">
        <v>137</v>
      </c>
      <c r="H113" s="8" t="s">
        <v>165</v>
      </c>
      <c r="I113" s="9" t="s">
        <v>160</v>
      </c>
      <c r="J113" s="19">
        <v>1</v>
      </c>
      <c r="K113" s="27"/>
      <c r="L113" s="27"/>
      <c r="M113" s="23">
        <f t="shared" si="1"/>
        <v>0</v>
      </c>
      <c r="N113" s="28"/>
      <c r="O113" s="8" t="s">
        <v>188</v>
      </c>
    </row>
    <row r="114" spans="1:15" s="2" customFormat="1" ht="22.15" customHeight="1" x14ac:dyDescent="0.15">
      <c r="A114" s="19">
        <v>113</v>
      </c>
      <c r="B114" s="8" t="s">
        <v>400</v>
      </c>
      <c r="C114" s="8">
        <v>912415</v>
      </c>
      <c r="D114" s="25" t="s">
        <v>223</v>
      </c>
      <c r="E114" s="9">
        <v>24712620</v>
      </c>
      <c r="F114" s="26">
        <v>2026</v>
      </c>
      <c r="G114" s="9" t="s">
        <v>137</v>
      </c>
      <c r="H114" s="8" t="s">
        <v>226</v>
      </c>
      <c r="I114" s="9" t="s">
        <v>160</v>
      </c>
      <c r="J114" s="19">
        <v>1</v>
      </c>
      <c r="K114" s="27"/>
      <c r="L114" s="27"/>
      <c r="M114" s="23">
        <f t="shared" si="1"/>
        <v>0</v>
      </c>
      <c r="N114" s="28"/>
      <c r="O114" s="8" t="s">
        <v>188</v>
      </c>
    </row>
    <row r="115" spans="1:15" s="2" customFormat="1" ht="29.25" customHeight="1" x14ac:dyDescent="0.15">
      <c r="A115" s="19">
        <v>114</v>
      </c>
      <c r="B115" s="8" t="s">
        <v>401</v>
      </c>
      <c r="C115" s="8">
        <v>901260</v>
      </c>
      <c r="D115" s="25" t="s">
        <v>51</v>
      </c>
      <c r="E115" s="9">
        <v>14680084</v>
      </c>
      <c r="F115" s="26">
        <v>2026</v>
      </c>
      <c r="G115" s="9" t="s">
        <v>137</v>
      </c>
      <c r="H115" s="8" t="s">
        <v>165</v>
      </c>
      <c r="I115" s="9" t="s">
        <v>160</v>
      </c>
      <c r="J115" s="19">
        <v>1</v>
      </c>
      <c r="K115" s="27"/>
      <c r="L115" s="27"/>
      <c r="M115" s="23">
        <f t="shared" si="1"/>
        <v>0</v>
      </c>
      <c r="N115" s="28"/>
      <c r="O115" s="8" t="s">
        <v>188</v>
      </c>
    </row>
    <row r="116" spans="1:15" s="2" customFormat="1" ht="22.15" customHeight="1" x14ac:dyDescent="0.15">
      <c r="A116" s="19">
        <v>115</v>
      </c>
      <c r="B116" s="8" t="s">
        <v>402</v>
      </c>
      <c r="C116" s="8">
        <v>902018</v>
      </c>
      <c r="D116" s="25" t="s">
        <v>52</v>
      </c>
      <c r="E116" s="9">
        <v>14699966</v>
      </c>
      <c r="F116" s="26">
        <v>2026</v>
      </c>
      <c r="G116" s="9" t="s">
        <v>137</v>
      </c>
      <c r="H116" s="8" t="s">
        <v>162</v>
      </c>
      <c r="I116" s="9" t="s">
        <v>160</v>
      </c>
      <c r="J116" s="19">
        <v>1</v>
      </c>
      <c r="K116" s="27"/>
      <c r="L116" s="27"/>
      <c r="M116" s="23">
        <f t="shared" si="1"/>
        <v>0</v>
      </c>
      <c r="N116" s="28"/>
      <c r="O116" s="8" t="s">
        <v>188</v>
      </c>
    </row>
    <row r="117" spans="1:15" s="2" customFormat="1" ht="22.15" customHeight="1" x14ac:dyDescent="0.15">
      <c r="A117" s="19">
        <v>116</v>
      </c>
      <c r="B117" s="8" t="s">
        <v>403</v>
      </c>
      <c r="C117" s="8">
        <v>901338</v>
      </c>
      <c r="D117" s="25" t="s">
        <v>53</v>
      </c>
      <c r="E117" s="9">
        <v>14643812</v>
      </c>
      <c r="F117" s="26">
        <v>2026</v>
      </c>
      <c r="G117" s="9" t="s">
        <v>137</v>
      </c>
      <c r="H117" s="8" t="s">
        <v>162</v>
      </c>
      <c r="I117" s="9" t="s">
        <v>160</v>
      </c>
      <c r="J117" s="19">
        <v>1</v>
      </c>
      <c r="K117" s="27"/>
      <c r="L117" s="27"/>
      <c r="M117" s="23">
        <f t="shared" si="1"/>
        <v>0</v>
      </c>
      <c r="N117" s="28"/>
      <c r="O117" s="8" t="s">
        <v>188</v>
      </c>
    </row>
    <row r="118" spans="1:15" s="2" customFormat="1" ht="22.15" customHeight="1" x14ac:dyDescent="0.15">
      <c r="A118" s="19">
        <v>117</v>
      </c>
      <c r="B118" s="8" t="s">
        <v>404</v>
      </c>
      <c r="C118" s="8">
        <v>901155</v>
      </c>
      <c r="D118" s="25" t="s">
        <v>54</v>
      </c>
      <c r="E118" s="9">
        <v>15410986</v>
      </c>
      <c r="F118" s="26">
        <v>2026</v>
      </c>
      <c r="G118" s="9" t="s">
        <v>137</v>
      </c>
      <c r="H118" s="8" t="s">
        <v>162</v>
      </c>
      <c r="I118" s="9" t="s">
        <v>160</v>
      </c>
      <c r="J118" s="19">
        <v>1</v>
      </c>
      <c r="K118" s="27"/>
      <c r="L118" s="27"/>
      <c r="M118" s="23">
        <f t="shared" si="1"/>
        <v>0</v>
      </c>
      <c r="N118" s="28"/>
      <c r="O118" s="8" t="s">
        <v>188</v>
      </c>
    </row>
    <row r="119" spans="1:15" s="2" customFormat="1" ht="22.15" customHeight="1" x14ac:dyDescent="0.15">
      <c r="A119" s="19">
        <v>118</v>
      </c>
      <c r="B119" s="8" t="s">
        <v>405</v>
      </c>
      <c r="C119" s="8">
        <v>900918</v>
      </c>
      <c r="D119" s="25" t="s">
        <v>255</v>
      </c>
      <c r="E119" s="9" t="s">
        <v>406</v>
      </c>
      <c r="F119" s="26">
        <v>2026</v>
      </c>
      <c r="G119" s="9" t="s">
        <v>256</v>
      </c>
      <c r="H119" s="8" t="s">
        <v>292</v>
      </c>
      <c r="I119" s="9" t="s">
        <v>232</v>
      </c>
      <c r="J119" s="19">
        <v>1</v>
      </c>
      <c r="K119" s="27"/>
      <c r="L119" s="27"/>
      <c r="M119" s="23">
        <f t="shared" si="1"/>
        <v>0</v>
      </c>
      <c r="N119" s="28"/>
      <c r="O119" s="8" t="s">
        <v>188</v>
      </c>
    </row>
    <row r="120" spans="1:15" s="2" customFormat="1" ht="27.75" customHeight="1" x14ac:dyDescent="0.15">
      <c r="A120" s="19">
        <v>119</v>
      </c>
      <c r="B120" s="8" t="s">
        <v>407</v>
      </c>
      <c r="C120" s="8">
        <v>901437</v>
      </c>
      <c r="D120" s="25" t="s">
        <v>97</v>
      </c>
      <c r="E120" s="9">
        <v>14701014</v>
      </c>
      <c r="F120" s="26">
        <v>2026</v>
      </c>
      <c r="G120" s="9" t="s">
        <v>137</v>
      </c>
      <c r="H120" s="8" t="s">
        <v>244</v>
      </c>
      <c r="I120" s="9" t="s">
        <v>160</v>
      </c>
      <c r="J120" s="19">
        <v>1</v>
      </c>
      <c r="K120" s="27"/>
      <c r="L120" s="27"/>
      <c r="M120" s="23">
        <f t="shared" si="1"/>
        <v>0</v>
      </c>
      <c r="N120" s="28"/>
      <c r="O120" s="8" t="s">
        <v>188</v>
      </c>
    </row>
    <row r="121" spans="1:15" s="2" customFormat="1" ht="30" customHeight="1" x14ac:dyDescent="0.15">
      <c r="A121" s="19">
        <v>120</v>
      </c>
      <c r="B121" s="8" t="s">
        <v>408</v>
      </c>
      <c r="C121" s="8">
        <v>902658</v>
      </c>
      <c r="D121" s="25" t="s">
        <v>113</v>
      </c>
      <c r="E121" s="9">
        <v>16659309</v>
      </c>
      <c r="F121" s="26">
        <v>2026</v>
      </c>
      <c r="G121" s="9" t="s">
        <v>138</v>
      </c>
      <c r="H121" s="8" t="s">
        <v>409</v>
      </c>
      <c r="I121" s="9" t="s">
        <v>232</v>
      </c>
      <c r="J121" s="19">
        <v>1</v>
      </c>
      <c r="K121" s="27"/>
      <c r="L121" s="27"/>
      <c r="M121" s="23">
        <f t="shared" si="1"/>
        <v>0</v>
      </c>
      <c r="N121" s="28"/>
      <c r="O121" s="8" t="s">
        <v>188</v>
      </c>
    </row>
    <row r="122" spans="1:15" s="2" customFormat="1" ht="22.15" customHeight="1" x14ac:dyDescent="0.15">
      <c r="A122" s="19">
        <v>121</v>
      </c>
      <c r="B122" s="8" t="s">
        <v>410</v>
      </c>
      <c r="C122" s="8">
        <v>901015</v>
      </c>
      <c r="D122" s="25" t="s">
        <v>55</v>
      </c>
      <c r="E122" s="33">
        <v>14679361</v>
      </c>
      <c r="F122" s="26">
        <v>2026</v>
      </c>
      <c r="G122" s="9" t="s">
        <v>137</v>
      </c>
      <c r="H122" s="8" t="s">
        <v>162</v>
      </c>
      <c r="I122" s="9" t="s">
        <v>160</v>
      </c>
      <c r="J122" s="19">
        <v>1</v>
      </c>
      <c r="K122" s="27"/>
      <c r="L122" s="27"/>
      <c r="M122" s="23">
        <f t="shared" si="1"/>
        <v>0</v>
      </c>
      <c r="N122" s="28"/>
      <c r="O122" s="8" t="s">
        <v>253</v>
      </c>
    </row>
    <row r="123" spans="1:15" s="2" customFormat="1" ht="33" customHeight="1" x14ac:dyDescent="0.15">
      <c r="A123" s="19">
        <v>122</v>
      </c>
      <c r="B123" s="8" t="s">
        <v>411</v>
      </c>
      <c r="C123" s="8">
        <v>901795</v>
      </c>
      <c r="D123" s="25" t="s">
        <v>56</v>
      </c>
      <c r="E123" s="9">
        <v>14664526</v>
      </c>
      <c r="F123" s="26">
        <v>2026</v>
      </c>
      <c r="G123" s="9" t="s">
        <v>137</v>
      </c>
      <c r="H123" s="8" t="s">
        <v>216</v>
      </c>
      <c r="I123" s="9" t="s">
        <v>160</v>
      </c>
      <c r="J123" s="19">
        <v>1</v>
      </c>
      <c r="K123" s="27"/>
      <c r="L123" s="27"/>
      <c r="M123" s="23">
        <f t="shared" si="1"/>
        <v>0</v>
      </c>
      <c r="N123" s="28"/>
      <c r="O123" s="8" t="s">
        <v>188</v>
      </c>
    </row>
    <row r="124" spans="1:15" s="2" customFormat="1" ht="22.15" customHeight="1" x14ac:dyDescent="0.15">
      <c r="A124" s="19">
        <v>123</v>
      </c>
      <c r="B124" s="31" t="s">
        <v>412</v>
      </c>
      <c r="C124" s="31">
        <v>886824</v>
      </c>
      <c r="D124" s="25" t="s">
        <v>197</v>
      </c>
      <c r="E124" s="9">
        <v>23293225</v>
      </c>
      <c r="F124" s="26">
        <v>2026</v>
      </c>
      <c r="G124" s="9" t="s">
        <v>137</v>
      </c>
      <c r="H124" s="8" t="s">
        <v>207</v>
      </c>
      <c r="I124" s="9" t="s">
        <v>160</v>
      </c>
      <c r="J124" s="19">
        <v>1</v>
      </c>
      <c r="K124" s="27"/>
      <c r="L124" s="27"/>
      <c r="M124" s="23">
        <f t="shared" si="1"/>
        <v>0</v>
      </c>
      <c r="N124" s="28"/>
      <c r="O124" s="8" t="s">
        <v>188</v>
      </c>
    </row>
    <row r="125" spans="1:15" s="2" customFormat="1" ht="50.25" customHeight="1" x14ac:dyDescent="0.15">
      <c r="A125" s="19">
        <v>124</v>
      </c>
      <c r="B125" s="8" t="s">
        <v>413</v>
      </c>
      <c r="C125" s="8">
        <v>903169</v>
      </c>
      <c r="D125" s="25" t="s">
        <v>198</v>
      </c>
      <c r="E125" s="9">
        <v>21589100</v>
      </c>
      <c r="F125" s="26">
        <v>2026</v>
      </c>
      <c r="G125" s="9" t="s">
        <v>137</v>
      </c>
      <c r="H125" s="8" t="s">
        <v>162</v>
      </c>
      <c r="I125" s="9" t="s">
        <v>160</v>
      </c>
      <c r="J125" s="19">
        <v>1</v>
      </c>
      <c r="K125" s="27"/>
      <c r="L125" s="27"/>
      <c r="M125" s="23">
        <f t="shared" si="1"/>
        <v>0</v>
      </c>
      <c r="N125" s="28"/>
      <c r="O125" s="8" t="s">
        <v>188</v>
      </c>
    </row>
    <row r="126" spans="1:15" s="2" customFormat="1" ht="35.25" customHeight="1" x14ac:dyDescent="0.15">
      <c r="A126" s="19">
        <v>125</v>
      </c>
      <c r="B126" s="8" t="s">
        <v>414</v>
      </c>
      <c r="C126" s="8">
        <v>912444</v>
      </c>
      <c r="D126" s="25" t="s">
        <v>142</v>
      </c>
      <c r="E126" s="9">
        <v>19407874</v>
      </c>
      <c r="F126" s="26">
        <v>2026</v>
      </c>
      <c r="G126" s="9" t="s">
        <v>137</v>
      </c>
      <c r="H126" s="8" t="s">
        <v>206</v>
      </c>
      <c r="I126" s="9" t="s">
        <v>160</v>
      </c>
      <c r="J126" s="19">
        <v>1</v>
      </c>
      <c r="K126" s="27"/>
      <c r="L126" s="27"/>
      <c r="M126" s="23">
        <f t="shared" si="1"/>
        <v>0</v>
      </c>
      <c r="N126" s="28"/>
      <c r="O126" s="8" t="s">
        <v>188</v>
      </c>
    </row>
    <row r="127" spans="1:15" s="2" customFormat="1" ht="31.5" customHeight="1" x14ac:dyDescent="0.15">
      <c r="A127" s="19">
        <v>126</v>
      </c>
      <c r="B127" s="8" t="s">
        <v>415</v>
      </c>
      <c r="C127" s="8">
        <v>886259</v>
      </c>
      <c r="D127" s="25" t="s">
        <v>224</v>
      </c>
      <c r="E127" s="9">
        <v>22131418</v>
      </c>
      <c r="F127" s="26">
        <v>2026</v>
      </c>
      <c r="G127" s="9" t="s">
        <v>137</v>
      </c>
      <c r="H127" s="8" t="s">
        <v>162</v>
      </c>
      <c r="I127" s="9" t="s">
        <v>160</v>
      </c>
      <c r="J127" s="19">
        <v>1</v>
      </c>
      <c r="K127" s="27"/>
      <c r="L127" s="27"/>
      <c r="M127" s="23">
        <f t="shared" si="1"/>
        <v>0</v>
      </c>
      <c r="N127" s="28"/>
      <c r="O127" s="8" t="s">
        <v>188</v>
      </c>
    </row>
    <row r="128" spans="1:15" s="2" customFormat="1" ht="28.5" customHeight="1" x14ac:dyDescent="0.15">
      <c r="A128" s="19">
        <v>127</v>
      </c>
      <c r="B128" s="8" t="s">
        <v>416</v>
      </c>
      <c r="C128" s="8">
        <v>907955</v>
      </c>
      <c r="D128" s="25" t="s">
        <v>127</v>
      </c>
      <c r="E128" s="9">
        <v>2179520</v>
      </c>
      <c r="F128" s="26">
        <v>2026</v>
      </c>
      <c r="G128" s="9" t="s">
        <v>139</v>
      </c>
      <c r="H128" s="8" t="s">
        <v>206</v>
      </c>
      <c r="I128" s="9" t="s">
        <v>232</v>
      </c>
      <c r="J128" s="19">
        <v>1</v>
      </c>
      <c r="K128" s="27"/>
      <c r="L128" s="27"/>
      <c r="M128" s="23">
        <f t="shared" si="1"/>
        <v>0</v>
      </c>
      <c r="N128" s="28"/>
      <c r="O128" s="8" t="s">
        <v>188</v>
      </c>
    </row>
    <row r="129" spans="1:15" s="2" customFormat="1" ht="32.25" customHeight="1" x14ac:dyDescent="0.15">
      <c r="A129" s="19">
        <v>128</v>
      </c>
      <c r="B129" s="8" t="s">
        <v>417</v>
      </c>
      <c r="C129" s="8">
        <v>902640</v>
      </c>
      <c r="D129" s="25" t="s">
        <v>134</v>
      </c>
      <c r="E129" s="9">
        <v>856401</v>
      </c>
      <c r="F129" s="26" t="s">
        <v>418</v>
      </c>
      <c r="G129" s="9" t="s">
        <v>140</v>
      </c>
      <c r="H129" s="8" t="s">
        <v>216</v>
      </c>
      <c r="I129" s="9" t="s">
        <v>232</v>
      </c>
      <c r="J129" s="19">
        <v>1</v>
      </c>
      <c r="K129" s="27"/>
      <c r="L129" s="27"/>
      <c r="M129" s="23">
        <f t="shared" si="1"/>
        <v>0</v>
      </c>
      <c r="N129" s="28"/>
      <c r="O129" s="8" t="s">
        <v>188</v>
      </c>
    </row>
    <row r="130" spans="1:15" s="2" customFormat="1" ht="40.5" customHeight="1" x14ac:dyDescent="0.15">
      <c r="A130" s="19">
        <v>129</v>
      </c>
      <c r="B130" s="8" t="s">
        <v>419</v>
      </c>
      <c r="C130" s="8">
        <v>885639</v>
      </c>
      <c r="D130" s="25" t="s">
        <v>143</v>
      </c>
      <c r="E130" s="9">
        <v>9730788</v>
      </c>
      <c r="F130" s="26">
        <v>2026</v>
      </c>
      <c r="G130" s="9" t="s">
        <v>144</v>
      </c>
      <c r="H130" s="8" t="s">
        <v>207</v>
      </c>
      <c r="I130" s="9" t="s">
        <v>160</v>
      </c>
      <c r="J130" s="19">
        <v>1</v>
      </c>
      <c r="K130" s="27"/>
      <c r="L130" s="27"/>
      <c r="M130" s="23">
        <f t="shared" ref="M130:M189" si="2">INT(K130+L130)</f>
        <v>0</v>
      </c>
      <c r="N130" s="28"/>
      <c r="O130" s="8" t="s">
        <v>188</v>
      </c>
    </row>
    <row r="131" spans="1:15" s="2" customFormat="1" ht="21.95" customHeight="1" x14ac:dyDescent="0.15">
      <c r="A131" s="19">
        <v>130</v>
      </c>
      <c r="B131" s="8" t="s">
        <v>420</v>
      </c>
      <c r="C131" s="8">
        <v>937382</v>
      </c>
      <c r="D131" s="25" t="s">
        <v>421</v>
      </c>
      <c r="E131" s="9">
        <v>20436874</v>
      </c>
      <c r="F131" s="26">
        <v>2026</v>
      </c>
      <c r="G131" s="9" t="s">
        <v>137</v>
      </c>
      <c r="H131" s="8" t="s">
        <v>339</v>
      </c>
      <c r="I131" s="9" t="s">
        <v>160</v>
      </c>
      <c r="J131" s="19">
        <v>1</v>
      </c>
      <c r="K131" s="27"/>
      <c r="L131" s="27"/>
      <c r="M131" s="23">
        <f t="shared" si="2"/>
        <v>0</v>
      </c>
      <c r="N131" s="28"/>
      <c r="O131" s="8" t="s">
        <v>188</v>
      </c>
    </row>
    <row r="132" spans="1:15" s="2" customFormat="1" ht="21.95" customHeight="1" x14ac:dyDescent="0.15">
      <c r="A132" s="19">
        <v>131</v>
      </c>
      <c r="B132" s="8" t="s">
        <v>422</v>
      </c>
      <c r="C132" s="8">
        <v>901934</v>
      </c>
      <c r="D132" s="25" t="s">
        <v>135</v>
      </c>
      <c r="E132" s="9">
        <v>23217472</v>
      </c>
      <c r="F132" s="26">
        <v>2026</v>
      </c>
      <c r="G132" s="9" t="s">
        <v>137</v>
      </c>
      <c r="H132" s="8" t="s">
        <v>229</v>
      </c>
      <c r="I132" s="9" t="s">
        <v>160</v>
      </c>
      <c r="J132" s="19">
        <v>1</v>
      </c>
      <c r="K132" s="27"/>
      <c r="L132" s="27"/>
      <c r="M132" s="23">
        <f t="shared" si="2"/>
        <v>0</v>
      </c>
      <c r="N132" s="28"/>
      <c r="O132" s="8" t="s">
        <v>188</v>
      </c>
    </row>
    <row r="133" spans="1:15" s="2" customFormat="1" ht="21.95" customHeight="1" x14ac:dyDescent="0.15">
      <c r="A133" s="19">
        <v>132</v>
      </c>
      <c r="B133" s="8" t="s">
        <v>423</v>
      </c>
      <c r="C133" s="8">
        <v>909063</v>
      </c>
      <c r="D133" s="25" t="s">
        <v>128</v>
      </c>
      <c r="E133" s="9">
        <v>1264273</v>
      </c>
      <c r="F133" s="26">
        <v>2026</v>
      </c>
      <c r="G133" s="9" t="s">
        <v>138</v>
      </c>
      <c r="H133" s="8" t="s">
        <v>10</v>
      </c>
      <c r="I133" s="9" t="s">
        <v>232</v>
      </c>
      <c r="J133" s="19">
        <v>1</v>
      </c>
      <c r="K133" s="27"/>
      <c r="L133" s="27"/>
      <c r="M133" s="23">
        <f t="shared" si="2"/>
        <v>0</v>
      </c>
      <c r="N133" s="28"/>
      <c r="O133" s="8" t="s">
        <v>254</v>
      </c>
    </row>
    <row r="134" spans="1:15" s="2" customFormat="1" ht="21.95" customHeight="1" x14ac:dyDescent="0.15">
      <c r="A134" s="19">
        <v>133</v>
      </c>
      <c r="B134" s="8" t="s">
        <v>424</v>
      </c>
      <c r="C134" s="8">
        <v>907407</v>
      </c>
      <c r="D134" s="25" t="s">
        <v>136</v>
      </c>
      <c r="E134" s="9">
        <v>25615</v>
      </c>
      <c r="F134" s="26" t="s">
        <v>425</v>
      </c>
      <c r="G134" s="9" t="s">
        <v>138</v>
      </c>
      <c r="H134" s="8" t="s">
        <v>161</v>
      </c>
      <c r="I134" s="9" t="s">
        <v>232</v>
      </c>
      <c r="J134" s="19">
        <v>1</v>
      </c>
      <c r="K134" s="27"/>
      <c r="L134" s="27"/>
      <c r="M134" s="23">
        <f t="shared" si="2"/>
        <v>0</v>
      </c>
      <c r="N134" s="28"/>
      <c r="O134" s="8" t="s">
        <v>188</v>
      </c>
    </row>
    <row r="135" spans="1:15" s="2" customFormat="1" ht="21.95" customHeight="1" x14ac:dyDescent="0.15">
      <c r="A135" s="19">
        <v>134</v>
      </c>
      <c r="B135" s="8" t="s">
        <v>426</v>
      </c>
      <c r="C135" s="8">
        <v>901351</v>
      </c>
      <c r="D135" s="25" t="s">
        <v>173</v>
      </c>
      <c r="E135" s="9" t="s">
        <v>16</v>
      </c>
      <c r="F135" s="26">
        <v>2026</v>
      </c>
      <c r="G135" s="9" t="s">
        <v>137</v>
      </c>
      <c r="H135" s="8" t="s">
        <v>206</v>
      </c>
      <c r="I135" s="9" t="s">
        <v>160</v>
      </c>
      <c r="J135" s="19">
        <v>1</v>
      </c>
      <c r="K135" s="27"/>
      <c r="L135" s="27"/>
      <c r="M135" s="23">
        <f t="shared" si="2"/>
        <v>0</v>
      </c>
      <c r="N135" s="28"/>
      <c r="O135" s="8" t="s">
        <v>188</v>
      </c>
    </row>
    <row r="136" spans="1:15" s="2" customFormat="1" ht="21.95" customHeight="1" x14ac:dyDescent="0.15">
      <c r="A136" s="19">
        <v>135</v>
      </c>
      <c r="B136" s="8" t="s">
        <v>427</v>
      </c>
      <c r="C136" s="8">
        <v>901352</v>
      </c>
      <c r="D136" s="25" t="s">
        <v>174</v>
      </c>
      <c r="E136" s="9">
        <v>14680297</v>
      </c>
      <c r="F136" s="26">
        <v>2026</v>
      </c>
      <c r="G136" s="9" t="s">
        <v>137</v>
      </c>
      <c r="H136" s="8" t="s">
        <v>160</v>
      </c>
      <c r="I136" s="9" t="s">
        <v>160</v>
      </c>
      <c r="J136" s="19">
        <v>1</v>
      </c>
      <c r="K136" s="27"/>
      <c r="L136" s="27"/>
      <c r="M136" s="23">
        <f t="shared" si="2"/>
        <v>0</v>
      </c>
      <c r="N136" s="28"/>
      <c r="O136" s="8" t="s">
        <v>188</v>
      </c>
    </row>
    <row r="137" spans="1:15" s="2" customFormat="1" ht="21.95" customHeight="1" x14ac:dyDescent="0.15">
      <c r="A137" s="19">
        <v>136</v>
      </c>
      <c r="B137" s="8" t="s">
        <v>428</v>
      </c>
      <c r="C137" s="8">
        <v>901949</v>
      </c>
      <c r="D137" s="25" t="s">
        <v>65</v>
      </c>
      <c r="E137" s="9">
        <v>14754959</v>
      </c>
      <c r="F137" s="26">
        <v>2026</v>
      </c>
      <c r="G137" s="9" t="s">
        <v>137</v>
      </c>
      <c r="H137" s="8" t="s">
        <v>339</v>
      </c>
      <c r="I137" s="9" t="s">
        <v>160</v>
      </c>
      <c r="J137" s="19">
        <v>1</v>
      </c>
      <c r="K137" s="27"/>
      <c r="L137" s="27"/>
      <c r="M137" s="23">
        <f t="shared" si="2"/>
        <v>0</v>
      </c>
      <c r="N137" s="28"/>
      <c r="O137" s="8" t="s">
        <v>188</v>
      </c>
    </row>
    <row r="138" spans="1:15" s="2" customFormat="1" ht="21.95" customHeight="1" x14ac:dyDescent="0.15">
      <c r="A138" s="19">
        <v>137</v>
      </c>
      <c r="B138" s="8" t="s">
        <v>429</v>
      </c>
      <c r="C138" s="8">
        <v>883707</v>
      </c>
      <c r="D138" s="25" t="s">
        <v>175</v>
      </c>
      <c r="E138" s="9" t="s">
        <v>257</v>
      </c>
      <c r="F138" s="26" t="s">
        <v>430</v>
      </c>
      <c r="G138" s="9" t="s">
        <v>138</v>
      </c>
      <c r="H138" s="8" t="s">
        <v>162</v>
      </c>
      <c r="I138" s="9" t="s">
        <v>232</v>
      </c>
      <c r="J138" s="19">
        <v>1</v>
      </c>
      <c r="K138" s="27"/>
      <c r="L138" s="27"/>
      <c r="M138" s="23">
        <f t="shared" si="2"/>
        <v>0</v>
      </c>
      <c r="N138" s="28"/>
      <c r="O138" s="8" t="s">
        <v>188</v>
      </c>
    </row>
    <row r="139" spans="1:15" s="2" customFormat="1" ht="21.95" customHeight="1" x14ac:dyDescent="0.15">
      <c r="A139" s="19">
        <v>138</v>
      </c>
      <c r="B139" s="8" t="s">
        <v>431</v>
      </c>
      <c r="C139" s="8">
        <v>901998</v>
      </c>
      <c r="D139" s="25" t="s">
        <v>66</v>
      </c>
      <c r="E139" s="9">
        <v>17477379</v>
      </c>
      <c r="F139" s="26">
        <v>2026</v>
      </c>
      <c r="G139" s="9" t="s">
        <v>137</v>
      </c>
      <c r="H139" s="8" t="s">
        <v>162</v>
      </c>
      <c r="I139" s="9" t="s">
        <v>160</v>
      </c>
      <c r="J139" s="19">
        <v>1</v>
      </c>
      <c r="K139" s="27"/>
      <c r="L139" s="27"/>
      <c r="M139" s="23">
        <f t="shared" si="2"/>
        <v>0</v>
      </c>
      <c r="N139" s="28"/>
      <c r="O139" s="8" t="s">
        <v>188</v>
      </c>
    </row>
    <row r="140" spans="1:15" s="2" customFormat="1" ht="21.95" customHeight="1" x14ac:dyDescent="0.15">
      <c r="A140" s="19">
        <v>139</v>
      </c>
      <c r="B140" s="8" t="s">
        <v>432</v>
      </c>
      <c r="C140" s="8">
        <v>912424</v>
      </c>
      <c r="D140" s="25" t="s">
        <v>176</v>
      </c>
      <c r="E140" s="9">
        <v>17520401</v>
      </c>
      <c r="F140" s="26">
        <v>2026</v>
      </c>
      <c r="G140" s="9" t="s">
        <v>137</v>
      </c>
      <c r="H140" s="8" t="s">
        <v>162</v>
      </c>
      <c r="I140" s="9" t="s">
        <v>160</v>
      </c>
      <c r="J140" s="19">
        <v>1</v>
      </c>
      <c r="K140" s="27"/>
      <c r="L140" s="27"/>
      <c r="M140" s="23">
        <f t="shared" si="2"/>
        <v>0</v>
      </c>
      <c r="N140" s="28"/>
      <c r="O140" s="8" t="s">
        <v>188</v>
      </c>
    </row>
    <row r="141" spans="1:15" s="2" customFormat="1" ht="21.95" customHeight="1" x14ac:dyDescent="0.15">
      <c r="A141" s="19">
        <v>140</v>
      </c>
      <c r="B141" s="8" t="s">
        <v>433</v>
      </c>
      <c r="C141" s="8">
        <v>903590</v>
      </c>
      <c r="D141" s="25" t="s">
        <v>129</v>
      </c>
      <c r="E141" s="9" t="s">
        <v>258</v>
      </c>
      <c r="F141" s="26" t="s">
        <v>434</v>
      </c>
      <c r="G141" s="9" t="s">
        <v>138</v>
      </c>
      <c r="H141" s="8" t="s">
        <v>207</v>
      </c>
      <c r="I141" s="9" t="s">
        <v>232</v>
      </c>
      <c r="J141" s="19">
        <v>1</v>
      </c>
      <c r="K141" s="27"/>
      <c r="L141" s="27"/>
      <c r="M141" s="23">
        <f t="shared" si="2"/>
        <v>0</v>
      </c>
      <c r="N141" s="28"/>
      <c r="O141" s="8" t="s">
        <v>188</v>
      </c>
    </row>
    <row r="142" spans="1:15" s="2" customFormat="1" ht="21.95" customHeight="1" x14ac:dyDescent="0.15">
      <c r="A142" s="19">
        <v>141</v>
      </c>
      <c r="B142" s="8" t="s">
        <v>435</v>
      </c>
      <c r="C142" s="8">
        <v>902020</v>
      </c>
      <c r="D142" s="25" t="s">
        <v>67</v>
      </c>
      <c r="E142" s="9">
        <v>17439140</v>
      </c>
      <c r="F142" s="26">
        <v>2026</v>
      </c>
      <c r="G142" s="9" t="s">
        <v>137</v>
      </c>
      <c r="H142" s="8" t="s">
        <v>161</v>
      </c>
      <c r="I142" s="9" t="s">
        <v>160</v>
      </c>
      <c r="J142" s="19">
        <v>1</v>
      </c>
      <c r="K142" s="27"/>
      <c r="L142" s="27"/>
      <c r="M142" s="23">
        <f t="shared" si="2"/>
        <v>0</v>
      </c>
      <c r="N142" s="28"/>
      <c r="O142" s="8" t="s">
        <v>188</v>
      </c>
    </row>
    <row r="143" spans="1:15" s="2" customFormat="1" ht="21.95" customHeight="1" x14ac:dyDescent="0.15">
      <c r="A143" s="19">
        <v>142</v>
      </c>
      <c r="B143" s="8" t="s">
        <v>436</v>
      </c>
      <c r="C143" s="8">
        <v>892674</v>
      </c>
      <c r="D143" s="25" t="s">
        <v>68</v>
      </c>
      <c r="E143" s="9">
        <v>15738701</v>
      </c>
      <c r="F143" s="26">
        <v>2026</v>
      </c>
      <c r="G143" s="9" t="s">
        <v>137</v>
      </c>
      <c r="H143" s="8" t="s">
        <v>339</v>
      </c>
      <c r="I143" s="9" t="s">
        <v>160</v>
      </c>
      <c r="J143" s="19">
        <v>1</v>
      </c>
      <c r="K143" s="27"/>
      <c r="L143" s="27"/>
      <c r="M143" s="23">
        <f t="shared" si="2"/>
        <v>0</v>
      </c>
      <c r="N143" s="28"/>
      <c r="O143" s="8" t="s">
        <v>188</v>
      </c>
    </row>
    <row r="144" spans="1:15" s="2" customFormat="1" ht="21.95" customHeight="1" x14ac:dyDescent="0.15">
      <c r="A144" s="19">
        <v>143</v>
      </c>
      <c r="B144" s="8" t="s">
        <v>437</v>
      </c>
      <c r="C144" s="8">
        <v>901081</v>
      </c>
      <c r="D144" s="25" t="s">
        <v>57</v>
      </c>
      <c r="E144" s="9">
        <v>15406261</v>
      </c>
      <c r="F144" s="26">
        <v>2026</v>
      </c>
      <c r="G144" s="9" t="s">
        <v>137</v>
      </c>
      <c r="H144" s="8" t="s">
        <v>165</v>
      </c>
      <c r="I144" s="9" t="s">
        <v>160</v>
      </c>
      <c r="J144" s="19">
        <v>1</v>
      </c>
      <c r="K144" s="27"/>
      <c r="L144" s="27"/>
      <c r="M144" s="23">
        <f t="shared" si="2"/>
        <v>0</v>
      </c>
      <c r="N144" s="28"/>
      <c r="O144" s="8" t="s">
        <v>188</v>
      </c>
    </row>
    <row r="145" spans="1:15" s="2" customFormat="1" ht="60" customHeight="1" x14ac:dyDescent="0.15">
      <c r="A145" s="19">
        <v>144</v>
      </c>
      <c r="B145" s="8" t="s">
        <v>438</v>
      </c>
      <c r="C145" s="8">
        <v>886068</v>
      </c>
      <c r="D145" s="25" t="s">
        <v>99</v>
      </c>
      <c r="E145" s="9">
        <v>14697777</v>
      </c>
      <c r="F145" s="26">
        <v>2026</v>
      </c>
      <c r="G145" s="9" t="s">
        <v>137</v>
      </c>
      <c r="H145" s="8" t="s">
        <v>162</v>
      </c>
      <c r="I145" s="9" t="s">
        <v>160</v>
      </c>
      <c r="J145" s="19">
        <v>1</v>
      </c>
      <c r="K145" s="27"/>
      <c r="L145" s="27"/>
      <c r="M145" s="23">
        <f t="shared" si="2"/>
        <v>0</v>
      </c>
      <c r="N145" s="28"/>
      <c r="O145" s="8" t="s">
        <v>188</v>
      </c>
    </row>
    <row r="146" spans="1:15" s="2" customFormat="1" ht="21.95" customHeight="1" x14ac:dyDescent="0.15">
      <c r="A146" s="19">
        <v>145</v>
      </c>
      <c r="B146" s="8" t="s">
        <v>439</v>
      </c>
      <c r="C146" s="8">
        <v>884317</v>
      </c>
      <c r="D146" s="25" t="s">
        <v>84</v>
      </c>
      <c r="E146" s="9">
        <v>17439345</v>
      </c>
      <c r="F146" s="26">
        <v>2026</v>
      </c>
      <c r="G146" s="9" t="s">
        <v>137</v>
      </c>
      <c r="H146" s="8" t="s">
        <v>216</v>
      </c>
      <c r="I146" s="9" t="s">
        <v>160</v>
      </c>
      <c r="J146" s="19">
        <v>1</v>
      </c>
      <c r="K146" s="27"/>
      <c r="L146" s="27"/>
      <c r="M146" s="23">
        <f t="shared" si="2"/>
        <v>0</v>
      </c>
      <c r="N146" s="28"/>
      <c r="O146" s="8" t="s">
        <v>188</v>
      </c>
    </row>
    <row r="147" spans="1:15" s="2" customFormat="1" ht="21.95" customHeight="1" x14ac:dyDescent="0.15">
      <c r="A147" s="19">
        <v>146</v>
      </c>
      <c r="B147" s="8" t="s">
        <v>440</v>
      </c>
      <c r="C147" s="8">
        <v>901996</v>
      </c>
      <c r="D147" s="25" t="s">
        <v>58</v>
      </c>
      <c r="E147" s="9">
        <v>17439361</v>
      </c>
      <c r="F147" s="26">
        <v>2026</v>
      </c>
      <c r="G147" s="9" t="s">
        <v>137</v>
      </c>
      <c r="H147" s="8" t="s">
        <v>200</v>
      </c>
      <c r="I147" s="9" t="s">
        <v>160</v>
      </c>
      <c r="J147" s="19">
        <v>1</v>
      </c>
      <c r="K147" s="27"/>
      <c r="L147" s="27"/>
      <c r="M147" s="23">
        <f t="shared" si="2"/>
        <v>0</v>
      </c>
      <c r="N147" s="28"/>
      <c r="O147" s="8" t="s">
        <v>188</v>
      </c>
    </row>
    <row r="148" spans="1:15" s="2" customFormat="1" ht="33" customHeight="1" x14ac:dyDescent="0.15">
      <c r="A148" s="19">
        <v>147</v>
      </c>
      <c r="B148" s="8" t="s">
        <v>441</v>
      </c>
      <c r="C148" s="8">
        <v>902465</v>
      </c>
      <c r="D148" s="25" t="s">
        <v>85</v>
      </c>
      <c r="E148" s="9">
        <v>21520852</v>
      </c>
      <c r="F148" s="26">
        <v>2026</v>
      </c>
      <c r="G148" s="9" t="s">
        <v>137</v>
      </c>
      <c r="H148" s="8" t="s">
        <v>162</v>
      </c>
      <c r="I148" s="9" t="s">
        <v>160</v>
      </c>
      <c r="J148" s="19">
        <v>1</v>
      </c>
      <c r="K148" s="27"/>
      <c r="L148" s="27"/>
      <c r="M148" s="23">
        <f t="shared" si="2"/>
        <v>0</v>
      </c>
      <c r="N148" s="28"/>
      <c r="O148" s="8" t="s">
        <v>188</v>
      </c>
    </row>
    <row r="149" spans="1:15" s="2" customFormat="1" ht="21.95" customHeight="1" x14ac:dyDescent="0.15">
      <c r="A149" s="19">
        <v>148</v>
      </c>
      <c r="B149" s="8" t="s">
        <v>442</v>
      </c>
      <c r="C149" s="8">
        <v>901988</v>
      </c>
      <c r="D149" s="25" t="s">
        <v>59</v>
      </c>
      <c r="E149" s="9">
        <v>14701332</v>
      </c>
      <c r="F149" s="26">
        <v>2026</v>
      </c>
      <c r="G149" s="9" t="s">
        <v>137</v>
      </c>
      <c r="H149" s="8" t="s">
        <v>216</v>
      </c>
      <c r="I149" s="9" t="s">
        <v>160</v>
      </c>
      <c r="J149" s="19">
        <v>1</v>
      </c>
      <c r="K149" s="27"/>
      <c r="L149" s="27"/>
      <c r="M149" s="23">
        <f t="shared" si="2"/>
        <v>0</v>
      </c>
      <c r="N149" s="28"/>
      <c r="O149" s="8" t="s">
        <v>188</v>
      </c>
    </row>
    <row r="150" spans="1:15" s="2" customFormat="1" ht="21.95" customHeight="1" x14ac:dyDescent="0.15">
      <c r="A150" s="19">
        <v>149</v>
      </c>
      <c r="B150" s="8" t="s">
        <v>443</v>
      </c>
      <c r="C150" s="8">
        <v>901987</v>
      </c>
      <c r="D150" s="25" t="s">
        <v>69</v>
      </c>
      <c r="E150" s="9">
        <v>15314650</v>
      </c>
      <c r="F150" s="26">
        <v>2026</v>
      </c>
      <c r="G150" s="9" t="s">
        <v>137</v>
      </c>
      <c r="H150" s="8" t="s">
        <v>162</v>
      </c>
      <c r="I150" s="9" t="s">
        <v>160</v>
      </c>
      <c r="J150" s="19">
        <v>1</v>
      </c>
      <c r="K150" s="27"/>
      <c r="L150" s="27"/>
      <c r="M150" s="23">
        <f t="shared" si="2"/>
        <v>0</v>
      </c>
      <c r="N150" s="28"/>
      <c r="O150" s="8" t="s">
        <v>188</v>
      </c>
    </row>
    <row r="151" spans="1:15" s="2" customFormat="1" ht="21.95" customHeight="1" x14ac:dyDescent="0.15">
      <c r="A151" s="19">
        <v>150</v>
      </c>
      <c r="B151" s="8" t="s">
        <v>444</v>
      </c>
      <c r="C151" s="8">
        <v>889669</v>
      </c>
      <c r="D151" s="25" t="s">
        <v>60</v>
      </c>
      <c r="E151" s="9" t="s">
        <v>17</v>
      </c>
      <c r="F151" s="26">
        <v>2026</v>
      </c>
      <c r="G151" s="9" t="s">
        <v>137</v>
      </c>
      <c r="H151" s="8" t="s">
        <v>216</v>
      </c>
      <c r="I151" s="9" t="s">
        <v>160</v>
      </c>
      <c r="J151" s="19">
        <v>1</v>
      </c>
      <c r="K151" s="27"/>
      <c r="L151" s="27"/>
      <c r="M151" s="23">
        <f t="shared" si="2"/>
        <v>0</v>
      </c>
      <c r="N151" s="28"/>
      <c r="O151" s="8" t="s">
        <v>188</v>
      </c>
    </row>
    <row r="152" spans="1:15" s="2" customFormat="1" ht="21.95" customHeight="1" x14ac:dyDescent="0.15">
      <c r="A152" s="19">
        <v>151</v>
      </c>
      <c r="B152" s="8" t="s">
        <v>445</v>
      </c>
      <c r="C152" s="8">
        <v>889849</v>
      </c>
      <c r="D152" s="25" t="s">
        <v>61</v>
      </c>
      <c r="E152" s="9">
        <v>14754991</v>
      </c>
      <c r="F152" s="26">
        <v>2026</v>
      </c>
      <c r="G152" s="9" t="s">
        <v>137</v>
      </c>
      <c r="H152" s="8" t="s">
        <v>162</v>
      </c>
      <c r="I152" s="9" t="s">
        <v>160</v>
      </c>
      <c r="J152" s="19">
        <v>1</v>
      </c>
      <c r="K152" s="27"/>
      <c r="L152" s="27"/>
      <c r="M152" s="23">
        <f t="shared" si="2"/>
        <v>0</v>
      </c>
      <c r="N152" s="28"/>
      <c r="O152" s="8" t="s">
        <v>188</v>
      </c>
    </row>
    <row r="153" spans="1:15" s="2" customFormat="1" ht="21.95" customHeight="1" x14ac:dyDescent="0.15">
      <c r="A153" s="19">
        <v>152</v>
      </c>
      <c r="B153" s="8" t="s">
        <v>446</v>
      </c>
      <c r="C153" s="8">
        <v>901827</v>
      </c>
      <c r="D153" s="25" t="s">
        <v>177</v>
      </c>
      <c r="E153" s="9">
        <v>17936837</v>
      </c>
      <c r="F153" s="26">
        <v>2026</v>
      </c>
      <c r="G153" s="9" t="s">
        <v>137</v>
      </c>
      <c r="H153" s="8" t="s">
        <v>447</v>
      </c>
      <c r="I153" s="9" t="s">
        <v>160</v>
      </c>
      <c r="J153" s="19">
        <v>1</v>
      </c>
      <c r="K153" s="27"/>
      <c r="L153" s="27"/>
      <c r="M153" s="23">
        <f t="shared" si="2"/>
        <v>0</v>
      </c>
      <c r="N153" s="28"/>
      <c r="O153" s="8" t="s">
        <v>188</v>
      </c>
    </row>
    <row r="154" spans="1:15" s="2" customFormat="1" ht="51.75" customHeight="1" x14ac:dyDescent="0.15">
      <c r="A154" s="19">
        <v>153</v>
      </c>
      <c r="B154" s="8" t="s">
        <v>448</v>
      </c>
      <c r="C154" s="8">
        <v>901821</v>
      </c>
      <c r="D154" s="25" t="s">
        <v>98</v>
      </c>
      <c r="E154" s="9">
        <v>18136982</v>
      </c>
      <c r="F154" s="26">
        <v>2026</v>
      </c>
      <c r="G154" s="9" t="s">
        <v>137</v>
      </c>
      <c r="H154" s="8" t="s">
        <v>162</v>
      </c>
      <c r="I154" s="9" t="s">
        <v>160</v>
      </c>
      <c r="J154" s="19">
        <v>1</v>
      </c>
      <c r="K154" s="27"/>
      <c r="L154" s="27"/>
      <c r="M154" s="23">
        <f t="shared" si="2"/>
        <v>0</v>
      </c>
      <c r="N154" s="28"/>
      <c r="O154" s="8" t="s">
        <v>188</v>
      </c>
    </row>
    <row r="155" spans="1:15" s="2" customFormat="1" ht="23.1" customHeight="1" x14ac:dyDescent="0.15">
      <c r="A155" s="19">
        <v>154</v>
      </c>
      <c r="B155" s="8" t="s">
        <v>449</v>
      </c>
      <c r="C155" s="8">
        <v>901650</v>
      </c>
      <c r="D155" s="25" t="s">
        <v>62</v>
      </c>
      <c r="E155" s="9" t="s">
        <v>18</v>
      </c>
      <c r="F155" s="26">
        <v>2026</v>
      </c>
      <c r="G155" s="9" t="s">
        <v>137</v>
      </c>
      <c r="H155" s="8" t="s">
        <v>162</v>
      </c>
      <c r="I155" s="9" t="s">
        <v>160</v>
      </c>
      <c r="J155" s="19">
        <v>1</v>
      </c>
      <c r="K155" s="27"/>
      <c r="L155" s="27"/>
      <c r="M155" s="23">
        <f t="shared" si="2"/>
        <v>0</v>
      </c>
      <c r="N155" s="28"/>
      <c r="O155" s="8" t="s">
        <v>188</v>
      </c>
    </row>
    <row r="156" spans="1:15" s="2" customFormat="1" ht="23.1" customHeight="1" x14ac:dyDescent="0.15">
      <c r="A156" s="19">
        <v>155</v>
      </c>
      <c r="B156" s="8" t="s">
        <v>450</v>
      </c>
      <c r="C156" s="8">
        <v>901690</v>
      </c>
      <c r="D156" s="25" t="s">
        <v>63</v>
      </c>
      <c r="E156" s="9">
        <v>15646971</v>
      </c>
      <c r="F156" s="26">
        <v>2026</v>
      </c>
      <c r="G156" s="9" t="s">
        <v>137</v>
      </c>
      <c r="H156" s="8" t="s">
        <v>229</v>
      </c>
      <c r="I156" s="9" t="s">
        <v>160</v>
      </c>
      <c r="J156" s="19">
        <v>1</v>
      </c>
      <c r="K156" s="27"/>
      <c r="L156" s="27"/>
      <c r="M156" s="23">
        <f t="shared" si="2"/>
        <v>0</v>
      </c>
      <c r="N156" s="28"/>
      <c r="O156" s="8" t="s">
        <v>188</v>
      </c>
    </row>
    <row r="157" spans="1:15" s="2" customFormat="1" ht="23.1" customHeight="1" x14ac:dyDescent="0.15">
      <c r="A157" s="19">
        <v>156</v>
      </c>
      <c r="B157" s="8" t="s">
        <v>451</v>
      </c>
      <c r="C157" s="8">
        <v>900058</v>
      </c>
      <c r="D157" s="25" t="s">
        <v>64</v>
      </c>
      <c r="E157" s="9">
        <v>14679701</v>
      </c>
      <c r="F157" s="26">
        <v>2026</v>
      </c>
      <c r="G157" s="9" t="s">
        <v>137</v>
      </c>
      <c r="H157" s="8" t="s">
        <v>160</v>
      </c>
      <c r="I157" s="9" t="s">
        <v>160</v>
      </c>
      <c r="J157" s="19">
        <v>1</v>
      </c>
      <c r="K157" s="27"/>
      <c r="L157" s="27"/>
      <c r="M157" s="23">
        <f t="shared" si="2"/>
        <v>0</v>
      </c>
      <c r="N157" s="28"/>
      <c r="O157" s="8" t="s">
        <v>188</v>
      </c>
    </row>
    <row r="158" spans="1:15" s="2" customFormat="1" ht="23.1" customHeight="1" x14ac:dyDescent="0.15">
      <c r="A158" s="19">
        <v>157</v>
      </c>
      <c r="B158" s="8" t="s">
        <v>452</v>
      </c>
      <c r="C158" s="8">
        <v>902000</v>
      </c>
      <c r="D158" s="25" t="s">
        <v>70</v>
      </c>
      <c r="E158" s="9">
        <v>13602241</v>
      </c>
      <c r="F158" s="26">
        <v>2026</v>
      </c>
      <c r="G158" s="9" t="s">
        <v>137</v>
      </c>
      <c r="H158" s="8" t="s">
        <v>160</v>
      </c>
      <c r="I158" s="9" t="s">
        <v>160</v>
      </c>
      <c r="J158" s="19">
        <v>1</v>
      </c>
      <c r="K158" s="27"/>
      <c r="L158" s="27"/>
      <c r="M158" s="23">
        <f t="shared" si="2"/>
        <v>0</v>
      </c>
      <c r="N158" s="28"/>
      <c r="O158" s="8" t="s">
        <v>188</v>
      </c>
    </row>
    <row r="159" spans="1:15" s="2" customFormat="1" ht="27.75" customHeight="1" x14ac:dyDescent="0.15">
      <c r="A159" s="19">
        <v>158</v>
      </c>
      <c r="B159" s="8" t="s">
        <v>453</v>
      </c>
      <c r="C159" s="8">
        <v>930337</v>
      </c>
      <c r="D159" s="25" t="s">
        <v>259</v>
      </c>
      <c r="E159" s="9">
        <v>17261368</v>
      </c>
      <c r="F159" s="26">
        <v>2026</v>
      </c>
      <c r="G159" s="9" t="s">
        <v>137</v>
      </c>
      <c r="H159" s="8" t="s">
        <v>292</v>
      </c>
      <c r="I159" s="9" t="s">
        <v>160</v>
      </c>
      <c r="J159" s="19">
        <v>1</v>
      </c>
      <c r="K159" s="27"/>
      <c r="L159" s="27"/>
      <c r="M159" s="23">
        <f t="shared" si="2"/>
        <v>0</v>
      </c>
      <c r="N159" s="28"/>
      <c r="O159" s="8" t="s">
        <v>188</v>
      </c>
    </row>
    <row r="160" spans="1:15" s="2" customFormat="1" ht="23.1" customHeight="1" x14ac:dyDescent="0.15">
      <c r="A160" s="19">
        <v>159</v>
      </c>
      <c r="B160" s="8" t="s">
        <v>454</v>
      </c>
      <c r="C160" s="8">
        <v>902466</v>
      </c>
      <c r="D160" s="25" t="s">
        <v>86</v>
      </c>
      <c r="E160" s="9">
        <v>17439663</v>
      </c>
      <c r="F160" s="26">
        <v>2026</v>
      </c>
      <c r="G160" s="9" t="s">
        <v>137</v>
      </c>
      <c r="H160" s="8" t="s">
        <v>251</v>
      </c>
      <c r="I160" s="9" t="s">
        <v>160</v>
      </c>
      <c r="J160" s="19">
        <v>1</v>
      </c>
      <c r="K160" s="27"/>
      <c r="L160" s="27"/>
      <c r="M160" s="23">
        <f t="shared" si="2"/>
        <v>0</v>
      </c>
      <c r="N160" s="28"/>
      <c r="O160" s="8" t="s">
        <v>188</v>
      </c>
    </row>
    <row r="161" spans="1:15" s="2" customFormat="1" ht="38.25" customHeight="1" x14ac:dyDescent="0.15">
      <c r="A161" s="19">
        <v>160</v>
      </c>
      <c r="B161" s="8" t="s">
        <v>455</v>
      </c>
      <c r="C161" s="8">
        <v>885611</v>
      </c>
      <c r="D161" s="25" t="s">
        <v>178</v>
      </c>
      <c r="E161" s="9" t="s">
        <v>19</v>
      </c>
      <c r="F161" s="26">
        <v>2026</v>
      </c>
      <c r="G161" s="9" t="s">
        <v>138</v>
      </c>
      <c r="H161" s="8" t="s">
        <v>162</v>
      </c>
      <c r="I161" s="9" t="s">
        <v>232</v>
      </c>
      <c r="J161" s="19">
        <v>1</v>
      </c>
      <c r="K161" s="27"/>
      <c r="L161" s="27"/>
      <c r="M161" s="23">
        <f t="shared" si="2"/>
        <v>0</v>
      </c>
      <c r="N161" s="28"/>
      <c r="O161" s="8" t="s">
        <v>188</v>
      </c>
    </row>
    <row r="162" spans="1:15" s="2" customFormat="1" ht="30" customHeight="1" x14ac:dyDescent="0.15">
      <c r="A162" s="19">
        <v>161</v>
      </c>
      <c r="B162" s="8" t="s">
        <v>456</v>
      </c>
      <c r="C162" s="8">
        <v>912427</v>
      </c>
      <c r="D162" s="25" t="s">
        <v>71</v>
      </c>
      <c r="E162" s="9">
        <v>19401582</v>
      </c>
      <c r="F162" s="26">
        <v>2026</v>
      </c>
      <c r="G162" s="9" t="s">
        <v>137</v>
      </c>
      <c r="H162" s="8" t="s">
        <v>162</v>
      </c>
      <c r="I162" s="9" t="s">
        <v>160</v>
      </c>
      <c r="J162" s="19">
        <v>1</v>
      </c>
      <c r="K162" s="27"/>
      <c r="L162" s="27"/>
      <c r="M162" s="23">
        <f t="shared" si="2"/>
        <v>0</v>
      </c>
      <c r="N162" s="28"/>
      <c r="O162" s="8" t="s">
        <v>188</v>
      </c>
    </row>
    <row r="163" spans="1:15" s="2" customFormat="1" ht="23.1" customHeight="1" x14ac:dyDescent="0.15">
      <c r="A163" s="19">
        <v>162</v>
      </c>
      <c r="B163" s="8" t="s">
        <v>457</v>
      </c>
      <c r="C163" s="8">
        <v>902029</v>
      </c>
      <c r="D163" s="25" t="s">
        <v>72</v>
      </c>
      <c r="E163" s="9">
        <v>10863338</v>
      </c>
      <c r="F163" s="26">
        <v>2026</v>
      </c>
      <c r="G163" s="9" t="s">
        <v>137</v>
      </c>
      <c r="H163" s="8" t="s">
        <v>162</v>
      </c>
      <c r="I163" s="9" t="s">
        <v>160</v>
      </c>
      <c r="J163" s="19">
        <v>1</v>
      </c>
      <c r="K163" s="27"/>
      <c r="L163" s="27"/>
      <c r="M163" s="23">
        <f t="shared" si="2"/>
        <v>0</v>
      </c>
      <c r="N163" s="28"/>
      <c r="O163" s="8" t="s">
        <v>188</v>
      </c>
    </row>
    <row r="164" spans="1:15" s="2" customFormat="1" ht="23.1" customHeight="1" x14ac:dyDescent="0.15">
      <c r="A164" s="19">
        <v>163</v>
      </c>
      <c r="B164" s="8" t="s">
        <v>458</v>
      </c>
      <c r="C164" s="8">
        <v>903390</v>
      </c>
      <c r="D164" s="25" t="s">
        <v>179</v>
      </c>
      <c r="E164" s="9">
        <v>2868369</v>
      </c>
      <c r="F164" s="26" t="s">
        <v>459</v>
      </c>
      <c r="G164" s="9" t="s">
        <v>138</v>
      </c>
      <c r="H164" s="8" t="s">
        <v>162</v>
      </c>
      <c r="I164" s="29" t="s">
        <v>234</v>
      </c>
      <c r="J164" s="19">
        <v>1</v>
      </c>
      <c r="K164" s="27"/>
      <c r="L164" s="27"/>
      <c r="M164" s="23">
        <f t="shared" si="2"/>
        <v>0</v>
      </c>
      <c r="N164" s="28"/>
      <c r="O164" s="8" t="s">
        <v>188</v>
      </c>
    </row>
    <row r="165" spans="1:15" s="2" customFormat="1" ht="23.1" customHeight="1" x14ac:dyDescent="0.15">
      <c r="A165" s="19">
        <v>164</v>
      </c>
      <c r="B165" s="8" t="s">
        <v>460</v>
      </c>
      <c r="C165" s="8">
        <v>937384</v>
      </c>
      <c r="D165" s="25" t="s">
        <v>519</v>
      </c>
      <c r="E165" s="9"/>
      <c r="F165" s="26">
        <v>2026</v>
      </c>
      <c r="G165" s="9" t="s">
        <v>138</v>
      </c>
      <c r="H165" s="8" t="s">
        <v>461</v>
      </c>
      <c r="I165" s="9" t="s">
        <v>234</v>
      </c>
      <c r="J165" s="19">
        <v>1</v>
      </c>
      <c r="K165" s="27"/>
      <c r="L165" s="27"/>
      <c r="M165" s="23">
        <f t="shared" si="2"/>
        <v>0</v>
      </c>
      <c r="N165" s="28"/>
      <c r="O165" s="8" t="s">
        <v>188</v>
      </c>
    </row>
    <row r="166" spans="1:15" s="2" customFormat="1" ht="23.1" customHeight="1" x14ac:dyDescent="0.15">
      <c r="A166" s="19">
        <v>165</v>
      </c>
      <c r="B166" s="8" t="s">
        <v>462</v>
      </c>
      <c r="C166" s="8">
        <v>894386</v>
      </c>
      <c r="D166" s="25" t="s">
        <v>120</v>
      </c>
      <c r="E166" s="9">
        <v>10025502</v>
      </c>
      <c r="F166" s="26">
        <v>2026</v>
      </c>
      <c r="G166" s="9" t="s">
        <v>138</v>
      </c>
      <c r="H166" s="8" t="s">
        <v>161</v>
      </c>
      <c r="I166" s="9" t="s">
        <v>233</v>
      </c>
      <c r="J166" s="19">
        <v>1</v>
      </c>
      <c r="K166" s="27"/>
      <c r="L166" s="27"/>
      <c r="M166" s="23">
        <f t="shared" si="2"/>
        <v>0</v>
      </c>
      <c r="N166" s="28"/>
      <c r="O166" s="8" t="s">
        <v>188</v>
      </c>
    </row>
    <row r="167" spans="1:15" s="2" customFormat="1" ht="23.1" customHeight="1" x14ac:dyDescent="0.15">
      <c r="A167" s="19">
        <v>166</v>
      </c>
      <c r="B167" s="8" t="s">
        <v>463</v>
      </c>
      <c r="C167" s="8">
        <v>905981</v>
      </c>
      <c r="D167" s="25" t="s">
        <v>117</v>
      </c>
      <c r="E167" s="9">
        <v>10024980</v>
      </c>
      <c r="F167" s="26">
        <v>2026</v>
      </c>
      <c r="G167" s="9" t="s">
        <v>138</v>
      </c>
      <c r="H167" s="8" t="s">
        <v>170</v>
      </c>
      <c r="I167" s="9" t="s">
        <v>233</v>
      </c>
      <c r="J167" s="19">
        <v>1</v>
      </c>
      <c r="K167" s="27"/>
      <c r="L167" s="27"/>
      <c r="M167" s="23">
        <f t="shared" si="2"/>
        <v>0</v>
      </c>
      <c r="N167" s="28"/>
      <c r="O167" s="8" t="s">
        <v>188</v>
      </c>
    </row>
    <row r="168" spans="1:15" s="2" customFormat="1" ht="39.75" customHeight="1" x14ac:dyDescent="0.15">
      <c r="A168" s="19">
        <v>167</v>
      </c>
      <c r="B168" s="8" t="s">
        <v>464</v>
      </c>
      <c r="C168" s="8">
        <v>937388</v>
      </c>
      <c r="D168" s="25" t="s">
        <v>513</v>
      </c>
      <c r="E168" s="9"/>
      <c r="F168" s="26">
        <v>2026</v>
      </c>
      <c r="G168" s="9" t="s">
        <v>138</v>
      </c>
      <c r="H168" s="8" t="s">
        <v>339</v>
      </c>
      <c r="I168" s="9" t="s">
        <v>232</v>
      </c>
      <c r="J168" s="19">
        <v>1</v>
      </c>
      <c r="K168" s="27"/>
      <c r="L168" s="27"/>
      <c r="M168" s="23">
        <f t="shared" si="2"/>
        <v>0</v>
      </c>
      <c r="N168" s="28"/>
      <c r="O168" s="8" t="s">
        <v>188</v>
      </c>
    </row>
    <row r="169" spans="1:15" s="2" customFormat="1" ht="23.1" customHeight="1" x14ac:dyDescent="0.15">
      <c r="A169" s="19">
        <v>168</v>
      </c>
      <c r="B169" s="8" t="s">
        <v>465</v>
      </c>
      <c r="C169" s="8">
        <v>887199</v>
      </c>
      <c r="D169" s="25" t="s">
        <v>122</v>
      </c>
      <c r="E169" s="9"/>
      <c r="F169" s="26">
        <v>2026</v>
      </c>
      <c r="G169" s="9" t="s">
        <v>138</v>
      </c>
      <c r="H169" s="31" t="s">
        <v>169</v>
      </c>
      <c r="I169" s="9" t="s">
        <v>232</v>
      </c>
      <c r="J169" s="19">
        <v>1</v>
      </c>
      <c r="K169" s="27"/>
      <c r="L169" s="27"/>
      <c r="M169" s="23">
        <f t="shared" si="2"/>
        <v>0</v>
      </c>
      <c r="N169" s="28"/>
      <c r="O169" s="8" t="s">
        <v>188</v>
      </c>
    </row>
    <row r="170" spans="1:15" s="2" customFormat="1" ht="23.1" customHeight="1" x14ac:dyDescent="0.15">
      <c r="A170" s="19">
        <v>169</v>
      </c>
      <c r="B170" s="8" t="s">
        <v>466</v>
      </c>
      <c r="C170" s="8">
        <v>883031</v>
      </c>
      <c r="D170" s="25" t="s">
        <v>119</v>
      </c>
      <c r="E170" s="9">
        <v>10025936</v>
      </c>
      <c r="F170" s="26">
        <v>2026</v>
      </c>
      <c r="G170" s="9" t="s">
        <v>138</v>
      </c>
      <c r="H170" s="8" t="s">
        <v>165</v>
      </c>
      <c r="I170" s="9" t="s">
        <v>232</v>
      </c>
      <c r="J170" s="19">
        <v>1</v>
      </c>
      <c r="K170" s="27"/>
      <c r="L170" s="27"/>
      <c r="M170" s="23">
        <f t="shared" si="2"/>
        <v>0</v>
      </c>
      <c r="N170" s="28"/>
      <c r="O170" s="8" t="s">
        <v>188</v>
      </c>
    </row>
    <row r="171" spans="1:15" s="2" customFormat="1" ht="43.5" customHeight="1" x14ac:dyDescent="0.15">
      <c r="A171" s="19">
        <v>170</v>
      </c>
      <c r="B171" s="8" t="s">
        <v>467</v>
      </c>
      <c r="C171" s="8">
        <v>900879</v>
      </c>
      <c r="D171" s="25" t="s">
        <v>115</v>
      </c>
      <c r="E171" s="9"/>
      <c r="F171" s="26">
        <v>2026</v>
      </c>
      <c r="G171" s="9" t="s">
        <v>138</v>
      </c>
      <c r="H171" s="8" t="s">
        <v>161</v>
      </c>
      <c r="I171" s="9" t="s">
        <v>233</v>
      </c>
      <c r="J171" s="19">
        <v>1</v>
      </c>
      <c r="K171" s="27"/>
      <c r="L171" s="27"/>
      <c r="M171" s="23">
        <f t="shared" si="2"/>
        <v>0</v>
      </c>
      <c r="N171" s="28"/>
      <c r="O171" s="8" t="s">
        <v>188</v>
      </c>
    </row>
    <row r="172" spans="1:15" s="2" customFormat="1" ht="23.1" customHeight="1" x14ac:dyDescent="0.15">
      <c r="A172" s="19">
        <v>171</v>
      </c>
      <c r="B172" s="8" t="s">
        <v>468</v>
      </c>
      <c r="C172" s="8">
        <v>901886</v>
      </c>
      <c r="D172" s="25" t="s">
        <v>180</v>
      </c>
      <c r="E172" s="9">
        <v>10006087</v>
      </c>
      <c r="F172" s="26">
        <v>2026</v>
      </c>
      <c r="G172" s="9" t="s">
        <v>138</v>
      </c>
      <c r="H172" s="8" t="s">
        <v>165</v>
      </c>
      <c r="I172" s="9" t="s">
        <v>233</v>
      </c>
      <c r="J172" s="19">
        <v>1</v>
      </c>
      <c r="K172" s="27"/>
      <c r="L172" s="27"/>
      <c r="M172" s="23">
        <f t="shared" si="2"/>
        <v>0</v>
      </c>
      <c r="N172" s="28"/>
      <c r="O172" s="8" t="s">
        <v>188</v>
      </c>
    </row>
    <row r="173" spans="1:15" s="2" customFormat="1" ht="23.1" customHeight="1" x14ac:dyDescent="0.15">
      <c r="A173" s="19">
        <v>172</v>
      </c>
      <c r="B173" s="8" t="s">
        <v>469</v>
      </c>
      <c r="C173" s="8">
        <v>907752</v>
      </c>
      <c r="D173" s="25" t="s">
        <v>181</v>
      </c>
      <c r="E173" s="9">
        <v>149667</v>
      </c>
      <c r="F173" s="26">
        <v>2026</v>
      </c>
      <c r="G173" s="9" t="s">
        <v>138</v>
      </c>
      <c r="H173" s="8" t="s">
        <v>162</v>
      </c>
      <c r="I173" s="9" t="s">
        <v>232</v>
      </c>
      <c r="J173" s="19">
        <v>1</v>
      </c>
      <c r="K173" s="27"/>
      <c r="L173" s="27"/>
      <c r="M173" s="23">
        <f t="shared" si="2"/>
        <v>0</v>
      </c>
      <c r="N173" s="28"/>
      <c r="O173" s="8" t="s">
        <v>188</v>
      </c>
    </row>
    <row r="174" spans="1:15" s="2" customFormat="1" ht="23.1" customHeight="1" x14ac:dyDescent="0.15">
      <c r="A174" s="19">
        <v>173</v>
      </c>
      <c r="B174" s="8" t="s">
        <v>470</v>
      </c>
      <c r="C174" s="8">
        <v>896861</v>
      </c>
      <c r="D174" s="25" t="s">
        <v>182</v>
      </c>
      <c r="E174" s="9"/>
      <c r="F174" s="26" t="s">
        <v>261</v>
      </c>
      <c r="G174" s="9" t="s">
        <v>138</v>
      </c>
      <c r="H174" s="8" t="s">
        <v>10</v>
      </c>
      <c r="I174" s="9" t="s">
        <v>232</v>
      </c>
      <c r="J174" s="19">
        <v>1</v>
      </c>
      <c r="K174" s="27"/>
      <c r="L174" s="27"/>
      <c r="M174" s="23">
        <f t="shared" si="2"/>
        <v>0</v>
      </c>
      <c r="N174" s="28"/>
      <c r="O174" s="8" t="s">
        <v>188</v>
      </c>
    </row>
    <row r="175" spans="1:15" s="2" customFormat="1" ht="23.1" customHeight="1" x14ac:dyDescent="0.15">
      <c r="A175" s="19">
        <v>174</v>
      </c>
      <c r="B175" s="8" t="s">
        <v>471</v>
      </c>
      <c r="C175" s="8">
        <v>901625</v>
      </c>
      <c r="D175" s="25" t="s">
        <v>183</v>
      </c>
      <c r="E175" s="9">
        <v>10052100</v>
      </c>
      <c r="F175" s="26">
        <v>2026</v>
      </c>
      <c r="G175" s="9" t="s">
        <v>138</v>
      </c>
      <c r="H175" s="8" t="s">
        <v>165</v>
      </c>
      <c r="I175" s="9" t="s">
        <v>233</v>
      </c>
      <c r="J175" s="19">
        <v>1</v>
      </c>
      <c r="K175" s="27"/>
      <c r="L175" s="27"/>
      <c r="M175" s="23">
        <f t="shared" si="2"/>
        <v>0</v>
      </c>
      <c r="N175" s="28"/>
      <c r="O175" s="8" t="s">
        <v>188</v>
      </c>
    </row>
    <row r="176" spans="1:15" s="2" customFormat="1" ht="23.1" customHeight="1" x14ac:dyDescent="0.15">
      <c r="A176" s="19">
        <v>175</v>
      </c>
      <c r="B176" s="8" t="s">
        <v>472</v>
      </c>
      <c r="C176" s="8">
        <v>900237</v>
      </c>
      <c r="D176" s="25" t="s">
        <v>184</v>
      </c>
      <c r="E176" s="9">
        <v>5779766</v>
      </c>
      <c r="F176" s="26">
        <v>2026</v>
      </c>
      <c r="G176" s="9" t="s">
        <v>138</v>
      </c>
      <c r="H176" s="8" t="s">
        <v>207</v>
      </c>
      <c r="I176" s="9" t="s">
        <v>234</v>
      </c>
      <c r="J176" s="19">
        <v>1</v>
      </c>
      <c r="K176" s="27"/>
      <c r="L176" s="27"/>
      <c r="M176" s="23">
        <f t="shared" si="2"/>
        <v>0</v>
      </c>
      <c r="N176" s="28"/>
      <c r="O176" s="8" t="s">
        <v>188</v>
      </c>
    </row>
    <row r="177" spans="1:15" s="2" customFormat="1" ht="23.1" customHeight="1" x14ac:dyDescent="0.15">
      <c r="A177" s="19">
        <v>176</v>
      </c>
      <c r="B177" s="8" t="s">
        <v>473</v>
      </c>
      <c r="C177" s="8">
        <v>889136</v>
      </c>
      <c r="D177" s="25" t="s">
        <v>514</v>
      </c>
      <c r="E177" s="9"/>
      <c r="F177" s="26">
        <v>2026</v>
      </c>
      <c r="G177" s="9" t="s">
        <v>138</v>
      </c>
      <c r="H177" s="8" t="s">
        <v>409</v>
      </c>
      <c r="I177" s="9" t="s">
        <v>232</v>
      </c>
      <c r="J177" s="19">
        <v>1</v>
      </c>
      <c r="K177" s="27"/>
      <c r="L177" s="27"/>
      <c r="M177" s="23">
        <f t="shared" si="2"/>
        <v>0</v>
      </c>
      <c r="N177" s="28"/>
      <c r="O177" s="8" t="s">
        <v>188</v>
      </c>
    </row>
    <row r="178" spans="1:15" s="2" customFormat="1" ht="34.5" customHeight="1" x14ac:dyDescent="0.15">
      <c r="A178" s="19">
        <v>177</v>
      </c>
      <c r="B178" s="8" t="s">
        <v>474</v>
      </c>
      <c r="C178" s="8">
        <v>877156</v>
      </c>
      <c r="D178" s="25" t="s">
        <v>515</v>
      </c>
      <c r="E178" s="9"/>
      <c r="F178" s="26">
        <v>2026</v>
      </c>
      <c r="G178" s="9" t="s">
        <v>138</v>
      </c>
      <c r="H178" s="8" t="s">
        <v>339</v>
      </c>
      <c r="I178" s="9" t="s">
        <v>232</v>
      </c>
      <c r="J178" s="19">
        <v>1</v>
      </c>
      <c r="K178" s="27"/>
      <c r="L178" s="27"/>
      <c r="M178" s="23">
        <f t="shared" si="2"/>
        <v>0</v>
      </c>
      <c r="N178" s="28"/>
      <c r="O178" s="8" t="s">
        <v>188</v>
      </c>
    </row>
    <row r="179" spans="1:15" s="2" customFormat="1" ht="31.5" customHeight="1" x14ac:dyDescent="0.15">
      <c r="A179" s="19">
        <v>178</v>
      </c>
      <c r="B179" s="8" t="s">
        <v>475</v>
      </c>
      <c r="C179" s="8">
        <v>907969</v>
      </c>
      <c r="D179" s="25" t="s">
        <v>146</v>
      </c>
      <c r="E179" s="9"/>
      <c r="F179" s="26">
        <v>2026</v>
      </c>
      <c r="G179" s="9" t="s">
        <v>138</v>
      </c>
      <c r="H179" s="8" t="s">
        <v>170</v>
      </c>
      <c r="I179" s="9" t="s">
        <v>232</v>
      </c>
      <c r="J179" s="19">
        <v>1</v>
      </c>
      <c r="K179" s="27"/>
      <c r="L179" s="27"/>
      <c r="M179" s="23">
        <f t="shared" si="2"/>
        <v>0</v>
      </c>
      <c r="N179" s="28"/>
      <c r="O179" s="8" t="s">
        <v>188</v>
      </c>
    </row>
    <row r="180" spans="1:15" s="2" customFormat="1" ht="23.1" customHeight="1" x14ac:dyDescent="0.15">
      <c r="A180" s="19">
        <v>179</v>
      </c>
      <c r="B180" s="8" t="s">
        <v>476</v>
      </c>
      <c r="C180" s="8">
        <v>907882</v>
      </c>
      <c r="D180" s="25" t="s">
        <v>185</v>
      </c>
      <c r="E180" s="9"/>
      <c r="F180" s="26" t="s">
        <v>261</v>
      </c>
      <c r="G180" s="9" t="s">
        <v>138</v>
      </c>
      <c r="H180" s="8" t="s">
        <v>10</v>
      </c>
      <c r="I180" s="9" t="s">
        <v>232</v>
      </c>
      <c r="J180" s="19">
        <v>1</v>
      </c>
      <c r="K180" s="27"/>
      <c r="L180" s="27"/>
      <c r="M180" s="23">
        <f t="shared" si="2"/>
        <v>0</v>
      </c>
      <c r="N180" s="28"/>
      <c r="O180" s="8" t="s">
        <v>188</v>
      </c>
    </row>
    <row r="181" spans="1:15" s="2" customFormat="1" ht="23.1" customHeight="1" x14ac:dyDescent="0.15">
      <c r="A181" s="19">
        <v>180</v>
      </c>
      <c r="B181" s="8" t="s">
        <v>477</v>
      </c>
      <c r="C181" s="8">
        <v>896306</v>
      </c>
      <c r="D181" s="25" t="s">
        <v>147</v>
      </c>
      <c r="E181" s="9"/>
      <c r="F181" s="26">
        <v>2026</v>
      </c>
      <c r="G181" s="9" t="s">
        <v>138</v>
      </c>
      <c r="H181" s="8" t="s">
        <v>161</v>
      </c>
      <c r="I181" s="9" t="s">
        <v>232</v>
      </c>
      <c r="J181" s="19">
        <v>1</v>
      </c>
      <c r="K181" s="27"/>
      <c r="L181" s="27"/>
      <c r="M181" s="23">
        <f t="shared" si="2"/>
        <v>0</v>
      </c>
      <c r="N181" s="28"/>
      <c r="O181" s="8" t="s">
        <v>188</v>
      </c>
    </row>
    <row r="182" spans="1:15" s="2" customFormat="1" ht="23.1" customHeight="1" x14ac:dyDescent="0.15">
      <c r="A182" s="19">
        <v>181</v>
      </c>
      <c r="B182" s="8" t="s">
        <v>478</v>
      </c>
      <c r="C182" s="8">
        <v>887682</v>
      </c>
      <c r="D182" s="25" t="s">
        <v>121</v>
      </c>
      <c r="E182" s="9"/>
      <c r="F182" s="26">
        <v>2026</v>
      </c>
      <c r="G182" s="9" t="s">
        <v>138</v>
      </c>
      <c r="H182" s="8" t="s">
        <v>161</v>
      </c>
      <c r="I182" s="9" t="s">
        <v>233</v>
      </c>
      <c r="J182" s="19">
        <v>1</v>
      </c>
      <c r="K182" s="27"/>
      <c r="L182" s="27"/>
      <c r="M182" s="23">
        <f t="shared" si="2"/>
        <v>0</v>
      </c>
      <c r="N182" s="28"/>
      <c r="O182" s="8" t="s">
        <v>188</v>
      </c>
    </row>
    <row r="183" spans="1:15" s="2" customFormat="1" ht="23.1" customHeight="1" x14ac:dyDescent="0.15">
      <c r="A183" s="19">
        <v>182</v>
      </c>
      <c r="B183" s="8" t="s">
        <v>479</v>
      </c>
      <c r="C183" s="8">
        <v>905523</v>
      </c>
      <c r="D183" s="25" t="s">
        <v>22</v>
      </c>
      <c r="E183" s="9">
        <v>10025723</v>
      </c>
      <c r="F183" s="26">
        <v>2026</v>
      </c>
      <c r="G183" s="9" t="s">
        <v>138</v>
      </c>
      <c r="H183" s="8" t="s">
        <v>10</v>
      </c>
      <c r="I183" s="9" t="s">
        <v>232</v>
      </c>
      <c r="J183" s="19">
        <v>1</v>
      </c>
      <c r="K183" s="27"/>
      <c r="L183" s="27"/>
      <c r="M183" s="23">
        <f t="shared" si="2"/>
        <v>0</v>
      </c>
      <c r="N183" s="28"/>
      <c r="O183" s="8" t="s">
        <v>188</v>
      </c>
    </row>
    <row r="184" spans="1:15" s="2" customFormat="1" ht="35.25" customHeight="1" x14ac:dyDescent="0.15">
      <c r="A184" s="19">
        <v>183</v>
      </c>
      <c r="B184" s="8" t="s">
        <v>480</v>
      </c>
      <c r="C184" s="8">
        <v>885814</v>
      </c>
      <c r="D184" s="25" t="s">
        <v>118</v>
      </c>
      <c r="E184" s="9">
        <v>10155015</v>
      </c>
      <c r="F184" s="26">
        <v>2026</v>
      </c>
      <c r="G184" s="9" t="s">
        <v>138</v>
      </c>
      <c r="H184" s="8" t="s">
        <v>10</v>
      </c>
      <c r="I184" s="9" t="s">
        <v>232</v>
      </c>
      <c r="J184" s="19">
        <v>1</v>
      </c>
      <c r="K184" s="27"/>
      <c r="L184" s="27"/>
      <c r="M184" s="23">
        <f t="shared" si="2"/>
        <v>0</v>
      </c>
      <c r="N184" s="28"/>
      <c r="O184" s="8" t="s">
        <v>188</v>
      </c>
    </row>
    <row r="185" spans="1:15" s="2" customFormat="1" ht="23.1" customHeight="1" x14ac:dyDescent="0.15">
      <c r="A185" s="19">
        <v>184</v>
      </c>
      <c r="B185" s="8" t="s">
        <v>481</v>
      </c>
      <c r="C185" s="8">
        <v>901046</v>
      </c>
      <c r="D185" s="25" t="s">
        <v>116</v>
      </c>
      <c r="E185" s="9">
        <v>5779154</v>
      </c>
      <c r="F185" s="26">
        <v>2026</v>
      </c>
      <c r="G185" s="9" t="s">
        <v>138</v>
      </c>
      <c r="H185" s="8" t="s">
        <v>161</v>
      </c>
      <c r="I185" s="9" t="s">
        <v>232</v>
      </c>
      <c r="J185" s="19">
        <v>1</v>
      </c>
      <c r="K185" s="27"/>
      <c r="L185" s="27"/>
      <c r="M185" s="23">
        <f t="shared" si="2"/>
        <v>0</v>
      </c>
      <c r="N185" s="28"/>
      <c r="O185" s="8" t="s">
        <v>188</v>
      </c>
    </row>
    <row r="186" spans="1:15" s="2" customFormat="1" ht="23.1" customHeight="1" x14ac:dyDescent="0.15">
      <c r="A186" s="19">
        <v>185</v>
      </c>
      <c r="B186" s="8" t="s">
        <v>482</v>
      </c>
      <c r="C186" s="8">
        <v>902535</v>
      </c>
      <c r="D186" s="25" t="s">
        <v>186</v>
      </c>
      <c r="E186" s="9">
        <v>130265</v>
      </c>
      <c r="F186" s="26">
        <v>2026</v>
      </c>
      <c r="G186" s="9" t="s">
        <v>138</v>
      </c>
      <c r="H186" s="8" t="s">
        <v>169</v>
      </c>
      <c r="I186" s="9" t="s">
        <v>232</v>
      </c>
      <c r="J186" s="19">
        <v>1</v>
      </c>
      <c r="K186" s="27"/>
      <c r="L186" s="27"/>
      <c r="M186" s="23">
        <f t="shared" si="2"/>
        <v>0</v>
      </c>
      <c r="N186" s="28"/>
      <c r="O186" s="8" t="s">
        <v>188</v>
      </c>
    </row>
    <row r="187" spans="1:15" s="2" customFormat="1" ht="23.1" customHeight="1" x14ac:dyDescent="0.15">
      <c r="A187" s="19">
        <v>186</v>
      </c>
      <c r="B187" s="8" t="s">
        <v>483</v>
      </c>
      <c r="C187" s="8">
        <v>901784</v>
      </c>
      <c r="D187" s="25" t="s">
        <v>516</v>
      </c>
      <c r="E187" s="9" t="s">
        <v>5</v>
      </c>
      <c r="F187" s="26">
        <v>2026</v>
      </c>
      <c r="G187" s="9" t="s">
        <v>138</v>
      </c>
      <c r="H187" s="8" t="s">
        <v>161</v>
      </c>
      <c r="I187" s="9" t="s">
        <v>233</v>
      </c>
      <c r="J187" s="19">
        <v>1</v>
      </c>
      <c r="K187" s="27"/>
      <c r="L187" s="27"/>
      <c r="M187" s="23">
        <f t="shared" si="2"/>
        <v>0</v>
      </c>
      <c r="N187" s="28"/>
      <c r="O187" s="8" t="s">
        <v>188</v>
      </c>
    </row>
    <row r="188" spans="1:15" s="2" customFormat="1" ht="23.1" customHeight="1" x14ac:dyDescent="0.15">
      <c r="A188" s="19">
        <v>187</v>
      </c>
      <c r="B188" s="8" t="s">
        <v>484</v>
      </c>
      <c r="C188" s="8">
        <v>905491</v>
      </c>
      <c r="D188" s="25" t="s">
        <v>517</v>
      </c>
      <c r="E188" s="9">
        <v>16744462</v>
      </c>
      <c r="F188" s="26">
        <v>2026</v>
      </c>
      <c r="G188" s="9" t="s">
        <v>138</v>
      </c>
      <c r="H188" s="8" t="s">
        <v>165</v>
      </c>
      <c r="I188" s="9" t="s">
        <v>233</v>
      </c>
      <c r="J188" s="19">
        <v>1</v>
      </c>
      <c r="K188" s="27"/>
      <c r="L188" s="27"/>
      <c r="M188" s="23">
        <f t="shared" si="2"/>
        <v>0</v>
      </c>
      <c r="N188" s="28"/>
      <c r="O188" s="8" t="s">
        <v>188</v>
      </c>
    </row>
    <row r="189" spans="1:15" s="2" customFormat="1" ht="23.1" customHeight="1" x14ac:dyDescent="0.15">
      <c r="A189" s="19">
        <v>188</v>
      </c>
      <c r="B189" s="8" t="s">
        <v>485</v>
      </c>
      <c r="C189" s="8">
        <v>902033</v>
      </c>
      <c r="D189" s="25" t="s">
        <v>518</v>
      </c>
      <c r="E189" s="9"/>
      <c r="F189" s="26">
        <v>2026</v>
      </c>
      <c r="G189" s="9" t="s">
        <v>138</v>
      </c>
      <c r="H189" s="8" t="s">
        <v>10</v>
      </c>
      <c r="I189" s="9" t="s">
        <v>232</v>
      </c>
      <c r="J189" s="19">
        <v>1</v>
      </c>
      <c r="K189" s="27"/>
      <c r="L189" s="27"/>
      <c r="M189" s="23">
        <f t="shared" si="2"/>
        <v>0</v>
      </c>
      <c r="N189" s="28"/>
      <c r="O189" s="8" t="s">
        <v>188</v>
      </c>
    </row>
    <row r="190" spans="1:15" s="2" customFormat="1" ht="23.1" customHeight="1" x14ac:dyDescent="0.15">
      <c r="A190" s="19">
        <v>189</v>
      </c>
      <c r="B190" s="8" t="s">
        <v>488</v>
      </c>
      <c r="C190" s="8">
        <v>922767</v>
      </c>
      <c r="D190" s="25" t="s">
        <v>489</v>
      </c>
      <c r="E190" s="9">
        <v>15405907</v>
      </c>
      <c r="F190" s="26">
        <v>2026</v>
      </c>
      <c r="G190" s="9" t="s">
        <v>137</v>
      </c>
      <c r="H190" s="8" t="s">
        <v>339</v>
      </c>
      <c r="I190" s="9" t="s">
        <v>160</v>
      </c>
      <c r="J190" s="19">
        <v>1</v>
      </c>
      <c r="K190" s="27"/>
      <c r="L190" s="27"/>
      <c r="M190" s="23">
        <f t="shared" ref="M190:M197" si="3">INT(K190+L190)</f>
        <v>0</v>
      </c>
      <c r="N190" s="28"/>
      <c r="O190" s="8" t="s">
        <v>188</v>
      </c>
    </row>
    <row r="191" spans="1:15" s="2" customFormat="1" ht="23.1" customHeight="1" x14ac:dyDescent="0.15">
      <c r="A191" s="19">
        <v>190</v>
      </c>
      <c r="B191" s="8" t="s">
        <v>490</v>
      </c>
      <c r="C191" s="8">
        <v>912447</v>
      </c>
      <c r="D191" s="25" t="s">
        <v>212</v>
      </c>
      <c r="E191" s="9" t="s">
        <v>213</v>
      </c>
      <c r="F191" s="26">
        <v>2026</v>
      </c>
      <c r="G191" s="9" t="s">
        <v>137</v>
      </c>
      <c r="H191" s="8" t="s">
        <v>491</v>
      </c>
      <c r="I191" s="9" t="s">
        <v>160</v>
      </c>
      <c r="J191" s="19">
        <v>1</v>
      </c>
      <c r="K191" s="27"/>
      <c r="L191" s="27"/>
      <c r="M191" s="23">
        <f t="shared" si="3"/>
        <v>0</v>
      </c>
      <c r="N191" s="28"/>
      <c r="O191" s="8" t="s">
        <v>188</v>
      </c>
    </row>
    <row r="192" spans="1:15" s="2" customFormat="1" ht="23.1" customHeight="1" x14ac:dyDescent="0.15">
      <c r="A192" s="19">
        <v>191</v>
      </c>
      <c r="B192" s="8" t="s">
        <v>486</v>
      </c>
      <c r="C192" s="8">
        <v>883798</v>
      </c>
      <c r="D192" s="25" t="s">
        <v>487</v>
      </c>
      <c r="E192" s="9">
        <v>19392214</v>
      </c>
      <c r="F192" s="26">
        <v>2026</v>
      </c>
      <c r="G192" s="9" t="s">
        <v>137</v>
      </c>
      <c r="H192" s="8" t="s">
        <v>339</v>
      </c>
      <c r="I192" s="9" t="s">
        <v>160</v>
      </c>
      <c r="J192" s="19">
        <v>1</v>
      </c>
      <c r="K192" s="27"/>
      <c r="L192" s="27"/>
      <c r="M192" s="23">
        <f t="shared" si="3"/>
        <v>0</v>
      </c>
      <c r="N192" s="28"/>
      <c r="O192" s="8" t="s">
        <v>188</v>
      </c>
    </row>
    <row r="193" spans="1:15" s="2" customFormat="1" ht="45" customHeight="1" x14ac:dyDescent="0.15">
      <c r="A193" s="19">
        <v>192</v>
      </c>
      <c r="B193" s="8" t="s">
        <v>492</v>
      </c>
      <c r="C193" s="8">
        <v>912694</v>
      </c>
      <c r="D193" s="25" t="s">
        <v>493</v>
      </c>
      <c r="E193" s="9">
        <v>19426720</v>
      </c>
      <c r="F193" s="26">
        <v>2026</v>
      </c>
      <c r="G193" s="9" t="s">
        <v>137</v>
      </c>
      <c r="H193" s="8" t="s">
        <v>339</v>
      </c>
      <c r="I193" s="9" t="s">
        <v>160</v>
      </c>
      <c r="J193" s="19">
        <v>1</v>
      </c>
      <c r="K193" s="27"/>
      <c r="L193" s="27"/>
      <c r="M193" s="23">
        <f t="shared" si="3"/>
        <v>0</v>
      </c>
      <c r="N193" s="28"/>
      <c r="O193" s="8" t="s">
        <v>188</v>
      </c>
    </row>
    <row r="194" spans="1:15" s="2" customFormat="1" ht="25.5" customHeight="1" x14ac:dyDescent="0.15">
      <c r="A194" s="19">
        <v>193</v>
      </c>
      <c r="B194" s="8" t="s">
        <v>494</v>
      </c>
      <c r="C194" s="8">
        <v>901223</v>
      </c>
      <c r="D194" s="25" t="s">
        <v>495</v>
      </c>
      <c r="E194" s="9" t="s">
        <v>496</v>
      </c>
      <c r="F194" s="26">
        <v>2026</v>
      </c>
      <c r="G194" s="9" t="s">
        <v>137</v>
      </c>
      <c r="H194" s="8" t="s">
        <v>281</v>
      </c>
      <c r="I194" s="9" t="s">
        <v>160</v>
      </c>
      <c r="J194" s="19">
        <v>1</v>
      </c>
      <c r="K194" s="27"/>
      <c r="L194" s="27"/>
      <c r="M194" s="23">
        <f t="shared" si="3"/>
        <v>0</v>
      </c>
      <c r="N194" s="28"/>
      <c r="O194" s="8" t="s">
        <v>188</v>
      </c>
    </row>
    <row r="195" spans="1:15" s="2" customFormat="1" ht="48" customHeight="1" x14ac:dyDescent="0.15">
      <c r="A195" s="19">
        <v>194</v>
      </c>
      <c r="B195" s="8" t="s">
        <v>497</v>
      </c>
      <c r="C195" s="8">
        <v>901267</v>
      </c>
      <c r="D195" s="25" t="s">
        <v>498</v>
      </c>
      <c r="E195" s="9">
        <v>17531063</v>
      </c>
      <c r="F195" s="26">
        <v>2026</v>
      </c>
      <c r="G195" s="9" t="s">
        <v>137</v>
      </c>
      <c r="H195" s="8" t="s">
        <v>339</v>
      </c>
      <c r="I195" s="9" t="s">
        <v>160</v>
      </c>
      <c r="J195" s="19">
        <v>1</v>
      </c>
      <c r="K195" s="27"/>
      <c r="L195" s="27"/>
      <c r="M195" s="23">
        <f t="shared" si="3"/>
        <v>0</v>
      </c>
      <c r="N195" s="28"/>
      <c r="O195" s="8" t="s">
        <v>188</v>
      </c>
    </row>
    <row r="196" spans="1:15" s="2" customFormat="1" ht="23.1" customHeight="1" x14ac:dyDescent="0.15">
      <c r="A196" s="19">
        <v>195</v>
      </c>
      <c r="B196" s="8" t="s">
        <v>499</v>
      </c>
      <c r="C196" s="8">
        <v>893030</v>
      </c>
      <c r="D196" s="25" t="s">
        <v>500</v>
      </c>
      <c r="E196" s="9">
        <v>19328664</v>
      </c>
      <c r="F196" s="26">
        <v>2026</v>
      </c>
      <c r="G196" s="9" t="s">
        <v>137</v>
      </c>
      <c r="H196" s="8" t="s">
        <v>339</v>
      </c>
      <c r="I196" s="9" t="s">
        <v>160</v>
      </c>
      <c r="J196" s="19">
        <v>1</v>
      </c>
      <c r="K196" s="27"/>
      <c r="L196" s="27"/>
      <c r="M196" s="23">
        <f t="shared" si="3"/>
        <v>0</v>
      </c>
      <c r="N196" s="28"/>
      <c r="O196" s="8" t="s">
        <v>188</v>
      </c>
    </row>
    <row r="197" spans="1:15" s="2" customFormat="1" ht="30" customHeight="1" x14ac:dyDescent="0.15">
      <c r="A197" s="19">
        <v>196</v>
      </c>
      <c r="B197" s="8" t="s">
        <v>501</v>
      </c>
      <c r="C197" s="8">
        <v>901287</v>
      </c>
      <c r="D197" s="25" t="s">
        <v>502</v>
      </c>
      <c r="E197" s="9">
        <v>17502985</v>
      </c>
      <c r="F197" s="26">
        <v>2026</v>
      </c>
      <c r="G197" s="9" t="s">
        <v>137</v>
      </c>
      <c r="H197" s="8" t="s">
        <v>281</v>
      </c>
      <c r="I197" s="9" t="s">
        <v>160</v>
      </c>
      <c r="J197" s="19">
        <v>1</v>
      </c>
      <c r="K197" s="27"/>
      <c r="L197" s="27"/>
      <c r="M197" s="23">
        <f t="shared" si="3"/>
        <v>0</v>
      </c>
      <c r="N197" s="28"/>
      <c r="O197" s="8" t="s">
        <v>188</v>
      </c>
    </row>
    <row r="198" spans="1:15" s="2" customFormat="1" ht="23.1" customHeight="1" x14ac:dyDescent="0.15">
      <c r="A198" s="19">
        <v>197</v>
      </c>
      <c r="B198" s="8" t="s">
        <v>503</v>
      </c>
      <c r="C198" s="8">
        <v>906283</v>
      </c>
      <c r="D198" s="25" t="s">
        <v>504</v>
      </c>
      <c r="E198" s="9">
        <v>15375307</v>
      </c>
      <c r="F198" s="26">
        <v>2026</v>
      </c>
      <c r="G198" s="9" t="s">
        <v>137</v>
      </c>
      <c r="H198" s="8" t="s">
        <v>339</v>
      </c>
      <c r="I198" s="9" t="s">
        <v>160</v>
      </c>
      <c r="J198" s="19">
        <v>1</v>
      </c>
      <c r="K198" s="27"/>
      <c r="L198" s="27"/>
      <c r="M198" s="23">
        <f t="shared" ref="M198:M200" si="4">INT(K198+L198)</f>
        <v>0</v>
      </c>
      <c r="N198" s="28"/>
      <c r="O198" s="8" t="s">
        <v>188</v>
      </c>
    </row>
    <row r="199" spans="1:15" s="2" customFormat="1" ht="23.1" customHeight="1" x14ac:dyDescent="0.15">
      <c r="A199" s="19">
        <v>198</v>
      </c>
      <c r="B199" s="8" t="s">
        <v>505</v>
      </c>
      <c r="C199" s="8">
        <v>900899</v>
      </c>
      <c r="D199" s="25" t="s">
        <v>506</v>
      </c>
      <c r="E199" s="9">
        <v>14603578</v>
      </c>
      <c r="F199" s="26">
        <v>2026</v>
      </c>
      <c r="G199" s="9" t="s">
        <v>137</v>
      </c>
      <c r="H199" s="8" t="s">
        <v>227</v>
      </c>
      <c r="I199" s="9" t="s">
        <v>160</v>
      </c>
      <c r="J199" s="19">
        <v>1</v>
      </c>
      <c r="K199" s="27"/>
      <c r="L199" s="27"/>
      <c r="M199" s="23">
        <f t="shared" si="4"/>
        <v>0</v>
      </c>
      <c r="N199" s="28"/>
      <c r="O199" s="8" t="s">
        <v>188</v>
      </c>
    </row>
    <row r="200" spans="1:15" s="2" customFormat="1" ht="30.75" customHeight="1" x14ac:dyDescent="0.15">
      <c r="A200" s="19">
        <v>199</v>
      </c>
      <c r="B200" s="8" t="s">
        <v>507</v>
      </c>
      <c r="C200" s="8">
        <v>901398</v>
      </c>
      <c r="D200" s="25" t="s">
        <v>508</v>
      </c>
      <c r="E200" s="9">
        <v>17527724</v>
      </c>
      <c r="F200" s="26">
        <v>2026</v>
      </c>
      <c r="G200" s="9" t="s">
        <v>137</v>
      </c>
      <c r="H200" s="8" t="s">
        <v>509</v>
      </c>
      <c r="I200" s="9" t="s">
        <v>160</v>
      </c>
      <c r="J200" s="19">
        <v>1</v>
      </c>
      <c r="K200" s="27"/>
      <c r="L200" s="27"/>
      <c r="M200" s="23">
        <f t="shared" si="4"/>
        <v>0</v>
      </c>
      <c r="N200" s="28"/>
      <c r="O200" s="8" t="s">
        <v>188</v>
      </c>
    </row>
  </sheetData>
  <autoFilter ref="A1:O189" xr:uid="{00000000-0009-0000-0000-000000000000}"/>
  <phoneticPr fontId="13"/>
  <conditionalFormatting sqref="B11:C11">
    <cfRule type="duplicateValues" dxfId="22" priority="16"/>
    <cfRule type="duplicateValues" dxfId="21" priority="17"/>
  </conditionalFormatting>
  <conditionalFormatting sqref="B12:C187 B2:C10">
    <cfRule type="duplicateValues" dxfId="20" priority="25"/>
  </conditionalFormatting>
  <conditionalFormatting sqref="B188:C188">
    <cfRule type="duplicateValues" dxfId="19" priority="22"/>
    <cfRule type="duplicateValues" dxfId="18" priority="23"/>
  </conditionalFormatting>
  <conditionalFormatting sqref="B189:C189">
    <cfRule type="duplicateValues" dxfId="17" priority="20"/>
    <cfRule type="duplicateValues" dxfId="16" priority="21"/>
  </conditionalFormatting>
  <conditionalFormatting sqref="B190:C191 B193:C194">
    <cfRule type="duplicateValues" dxfId="15" priority="15"/>
  </conditionalFormatting>
  <conditionalFormatting sqref="B192:C192">
    <cfRule type="duplicateValues" dxfId="14" priority="1"/>
    <cfRule type="duplicateValues" dxfId="13" priority="2"/>
  </conditionalFormatting>
  <conditionalFormatting sqref="B195:C195">
    <cfRule type="duplicateValues" dxfId="12" priority="13"/>
    <cfRule type="duplicateValues" dxfId="11" priority="14"/>
  </conditionalFormatting>
  <conditionalFormatting sqref="B196:C196">
    <cfRule type="duplicateValues" dxfId="10" priority="11"/>
    <cfRule type="duplicateValues" dxfId="9" priority="12"/>
  </conditionalFormatting>
  <conditionalFormatting sqref="B197:C197">
    <cfRule type="duplicateValues" dxfId="8" priority="9"/>
    <cfRule type="duplicateValues" dxfId="7" priority="10"/>
  </conditionalFormatting>
  <conditionalFormatting sqref="B198:C198">
    <cfRule type="duplicateValues" dxfId="6" priority="7"/>
    <cfRule type="duplicateValues" dxfId="5" priority="8"/>
  </conditionalFormatting>
  <conditionalFormatting sqref="B199:C199">
    <cfRule type="duplicateValues" dxfId="4" priority="5"/>
    <cfRule type="duplicateValues" dxfId="3" priority="6"/>
  </conditionalFormatting>
  <conditionalFormatting sqref="B200:C200">
    <cfRule type="duplicateValues" dxfId="2" priority="3"/>
    <cfRule type="duplicateValues" dxfId="1" priority="4"/>
  </conditionalFormatting>
  <conditionalFormatting sqref="B201:C1048576 B1:C10 B12:C187 B190:C191 B193:C194">
    <cfRule type="duplicateValues" dxfId="0" priority="24"/>
  </conditionalFormatting>
  <printOptions horizontalCentered="1"/>
  <pageMargins left="0.39370078740157483" right="0.39370078740157483" top="0.78740157480314965" bottom="0.39370078740157483" header="0.39370078740157483" footer="0"/>
  <pageSetup paperSize="9" scale="59" fitToHeight="0" orientation="portrait" r:id="rId1"/>
  <headerFooter>
    <oddHeader>&amp;C2026年1月～12月定期刊行物等購入
&amp;14見積書</oddHeader>
    <oddFooter>&amp;C&amp;P/&amp;N</oddFooter>
  </headerFooter>
</worksheet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2026見積書  </vt:lpstr>
      <vt:lpstr>'2026見積書  '!Print_Area</vt:lpstr>
      <vt:lpstr>'2026見積書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2025-09-17T08:00:35Z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cb3234-756d-4157-8d6d-7c73b4ab9932_Enabled">
    <vt:lpwstr>true</vt:lpwstr>
  </property>
  <property fmtid="{D5CDD505-2E9C-101B-9397-08002B2CF9AE}" pid="3" name="MSIP_Label_20cb3234-756d-4157-8d6d-7c73b4ab9932_SetDate">
    <vt:lpwstr>2022-08-08T05:21:05Z</vt:lpwstr>
  </property>
  <property fmtid="{D5CDD505-2E9C-101B-9397-08002B2CF9AE}" pid="4" name="MSIP_Label_20cb3234-756d-4157-8d6d-7c73b4ab9932_Method">
    <vt:lpwstr>Standard</vt:lpwstr>
  </property>
  <property fmtid="{D5CDD505-2E9C-101B-9397-08002B2CF9AE}" pid="5" name="MSIP_Label_20cb3234-756d-4157-8d6d-7c73b4ab9932_Name">
    <vt:lpwstr>C2-2_Highly Confidential</vt:lpwstr>
  </property>
  <property fmtid="{D5CDD505-2E9C-101B-9397-08002B2CF9AE}" pid="6" name="MSIP_Label_20cb3234-756d-4157-8d6d-7c73b4ab9932_SiteId">
    <vt:lpwstr>08b42e22-3a77-40ef-a51b-37104946de05</vt:lpwstr>
  </property>
  <property fmtid="{D5CDD505-2E9C-101B-9397-08002B2CF9AE}" pid="7" name="MSIP_Label_20cb3234-756d-4157-8d6d-7c73b4ab9932_ContentBits">
    <vt:lpwstr>9</vt:lpwstr>
  </property>
</Properties>
</file>